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еканат\!!!!2024-2025 Окыу жылы\JQ 2024-2025\1-Yarim\"/>
    </mc:Choice>
  </mc:AlternateContent>
  <xr:revisionPtr revIDLastSave="0" documentId="13_ncr:1_{D503EE3E-C89D-4155-B924-80587A4EE6DE}" xr6:coauthVersionLast="47" xr6:coauthVersionMax="47" xr10:uidLastSave="{00000000-0000-0000-0000-000000000000}"/>
  <bookViews>
    <workbookView xWindow="-120" yWindow="-120" windowWidth="29040" windowHeight="15840" tabRatio="557" activeTab="2" xr2:uid="{1593B3A7-E44B-4FD1-A336-31216BF84A5E}"/>
  </bookViews>
  <sheets>
    <sheet name="Лист1" sheetId="1" r:id="rId1"/>
    <sheet name="Tastiyiqlatiwga" sheetId="3" r:id="rId2"/>
    <sheet name="Pechatqa" sheetId="4" r:id="rId3"/>
    <sheet name="Formula tekseriw" sheetId="5" r:id="rId4"/>
    <sheet name="JQ Formasi" sheetId="9" r:id="rId5"/>
    <sheet name="Лист5" sheetId="10" r:id="rId6"/>
    <sheet name="Auditoriya" sheetId="6" r:id="rId7"/>
    <sheet name="PO" sheetId="7" r:id="rId8"/>
    <sheet name="Лист4" sheetId="8" r:id="rId9"/>
    <sheet name="Лист2" sheetId="2" state="hidden" r:id="rId10"/>
  </sheets>
  <definedNames>
    <definedName name="_xlnm._FilterDatabase" localSheetId="6" hidden="1">Auditoriya!$A$2:$DF$2</definedName>
    <definedName name="_xlnm._FilterDatabase" localSheetId="4" hidden="1">'JQ Formasi'!$A$2:$DF$2</definedName>
    <definedName name="_xlnm._FilterDatabase" localSheetId="2" hidden="1">Pechatqa!$A$9:$R$446</definedName>
    <definedName name="_xlnm._FilterDatabase" localSheetId="7" hidden="1">PO!$A$2:$DF$2</definedName>
    <definedName name="_xlnm._FilterDatabase" localSheetId="1" hidden="1">Tastiyiqlatiwga!$A$9:$I$9</definedName>
    <definedName name="_xlnm._FilterDatabase" localSheetId="0" hidden="1">Лист1!$A$9:$I$9</definedName>
    <definedName name="_xlnm._FilterDatabase" localSheetId="8" hidden="1">Лист4!$C$1:$D$1</definedName>
    <definedName name="_xlnm._FilterDatabase" localSheetId="5" hidden="1">Лист5!$B$1:$B$1</definedName>
    <definedName name="_xlnm.Print_Titles" localSheetId="2">Pechatqa!$9:$9</definedName>
    <definedName name="_xlnm.Print_Titles" localSheetId="1">Tastiyiqlatiwga!$9:$9</definedName>
    <definedName name="_xlnm.Print_Area" localSheetId="2">Pechatqa!$A$5:$I$450</definedName>
    <definedName name="_xlnm.Print_Area" localSheetId="1">Tastiyiqlatiwga!$A$1:$H$450</definedName>
    <definedName name="_xlnm.Print_Area" localSheetId="0">Лист1!$A$1:$H$446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F12" i="9" l="1"/>
  <c r="DE12" i="9"/>
  <c r="DD12" i="9"/>
  <c r="DC12" i="9"/>
  <c r="DB12" i="9"/>
  <c r="DA12" i="9"/>
  <c r="CZ12" i="9"/>
  <c r="CY12" i="9"/>
  <c r="CX12" i="9"/>
  <c r="DF11" i="9"/>
  <c r="DE11" i="9"/>
  <c r="DD11" i="9"/>
  <c r="DC11" i="9"/>
  <c r="DB11" i="9"/>
  <c r="DA11" i="9"/>
  <c r="CZ11" i="9"/>
  <c r="CY11" i="9"/>
  <c r="CX11" i="9"/>
  <c r="DF10" i="9"/>
  <c r="DE10" i="9"/>
  <c r="DD10" i="9"/>
  <c r="DC10" i="9"/>
  <c r="DB10" i="9"/>
  <c r="DA10" i="9"/>
  <c r="CZ10" i="9"/>
  <c r="CY10" i="9"/>
  <c r="CX10" i="9"/>
  <c r="DF9" i="9"/>
  <c r="DE9" i="9"/>
  <c r="DD9" i="9"/>
  <c r="DC9" i="9"/>
  <c r="DB9" i="9"/>
  <c r="DA9" i="9"/>
  <c r="CZ9" i="9"/>
  <c r="CY9" i="9"/>
  <c r="CX9" i="9"/>
  <c r="DF8" i="9"/>
  <c r="DE8" i="9"/>
  <c r="DD8" i="9"/>
  <c r="DC8" i="9"/>
  <c r="DB8" i="9"/>
  <c r="DA8" i="9"/>
  <c r="CZ8" i="9"/>
  <c r="CY8" i="9"/>
  <c r="CX8" i="9"/>
  <c r="DF7" i="9"/>
  <c r="DE7" i="9"/>
  <c r="DD7" i="9"/>
  <c r="DC7" i="9"/>
  <c r="DB7" i="9"/>
  <c r="DA7" i="9"/>
  <c r="CZ7" i="9"/>
  <c r="CY7" i="9"/>
  <c r="CX7" i="9"/>
  <c r="DF6" i="9"/>
  <c r="DE6" i="9"/>
  <c r="DD6" i="9"/>
  <c r="DC6" i="9"/>
  <c r="DB6" i="9"/>
  <c r="DA6" i="9"/>
  <c r="CZ6" i="9"/>
  <c r="CY6" i="9"/>
  <c r="CX6" i="9"/>
  <c r="DF5" i="9"/>
  <c r="DE5" i="9"/>
  <c r="DD5" i="9"/>
  <c r="DC5" i="9"/>
  <c r="DB5" i="9"/>
  <c r="DA5" i="9"/>
  <c r="CZ5" i="9"/>
  <c r="CY5" i="9"/>
  <c r="CX5" i="9"/>
  <c r="DF4" i="9"/>
  <c r="DE4" i="9"/>
  <c r="DD4" i="9"/>
  <c r="DC4" i="9"/>
  <c r="DB4" i="9"/>
  <c r="DA4" i="9"/>
  <c r="CZ4" i="9"/>
  <c r="CY4" i="9"/>
  <c r="CX4" i="9"/>
  <c r="DF3" i="9"/>
  <c r="DE3" i="9"/>
  <c r="DD3" i="9"/>
  <c r="DC3" i="9"/>
  <c r="DB3" i="9"/>
  <c r="DA3" i="9"/>
  <c r="CZ3" i="9"/>
  <c r="CY3" i="9"/>
  <c r="CX3" i="9"/>
  <c r="CW12" i="9"/>
  <c r="CV12" i="9"/>
  <c r="CU12" i="9"/>
  <c r="CT12" i="9"/>
  <c r="CS12" i="9"/>
  <c r="CR12" i="9"/>
  <c r="CQ12" i="9"/>
  <c r="CP12" i="9"/>
  <c r="CO12" i="9"/>
  <c r="CW11" i="9"/>
  <c r="CV11" i="9"/>
  <c r="CU11" i="9"/>
  <c r="CT11" i="9"/>
  <c r="CS11" i="9"/>
  <c r="CR11" i="9"/>
  <c r="CQ11" i="9"/>
  <c r="CP11" i="9"/>
  <c r="CO11" i="9"/>
  <c r="CW10" i="9"/>
  <c r="CV10" i="9"/>
  <c r="CU10" i="9"/>
  <c r="CT10" i="9"/>
  <c r="CS10" i="9"/>
  <c r="CR10" i="9"/>
  <c r="CQ10" i="9"/>
  <c r="CP10" i="9"/>
  <c r="CO10" i="9"/>
  <c r="CW9" i="9"/>
  <c r="CV9" i="9"/>
  <c r="CU9" i="9"/>
  <c r="CT9" i="9"/>
  <c r="CS9" i="9"/>
  <c r="CR9" i="9"/>
  <c r="CQ9" i="9"/>
  <c r="CP9" i="9"/>
  <c r="CO9" i="9"/>
  <c r="CW8" i="9"/>
  <c r="CV8" i="9"/>
  <c r="CU8" i="9"/>
  <c r="CT8" i="9"/>
  <c r="CS8" i="9"/>
  <c r="CR8" i="9"/>
  <c r="CQ8" i="9"/>
  <c r="CP8" i="9"/>
  <c r="CO8" i="9"/>
  <c r="CW7" i="9"/>
  <c r="CV7" i="9"/>
  <c r="CU7" i="9"/>
  <c r="CT7" i="9"/>
  <c r="CS7" i="9"/>
  <c r="CR7" i="9"/>
  <c r="CQ7" i="9"/>
  <c r="CP7" i="9"/>
  <c r="CO7" i="9"/>
  <c r="CW6" i="9"/>
  <c r="CV6" i="9"/>
  <c r="CU6" i="9"/>
  <c r="CT6" i="9"/>
  <c r="CS6" i="9"/>
  <c r="CR6" i="9"/>
  <c r="CQ6" i="9"/>
  <c r="CP6" i="9"/>
  <c r="CO6" i="9"/>
  <c r="CW5" i="9"/>
  <c r="CV5" i="9"/>
  <c r="CU5" i="9"/>
  <c r="CT5" i="9"/>
  <c r="CS5" i="9"/>
  <c r="CR5" i="9"/>
  <c r="CQ5" i="9"/>
  <c r="CP5" i="9"/>
  <c r="CO5" i="9"/>
  <c r="CW4" i="9"/>
  <c r="CV4" i="9"/>
  <c r="CU4" i="9"/>
  <c r="CT4" i="9"/>
  <c r="CS4" i="9"/>
  <c r="CR4" i="9"/>
  <c r="CQ4" i="9"/>
  <c r="CP4" i="9"/>
  <c r="CO4" i="9"/>
  <c r="CW3" i="9"/>
  <c r="CV3" i="9"/>
  <c r="CU3" i="9"/>
  <c r="CT3" i="9"/>
  <c r="CS3" i="9"/>
  <c r="CR3" i="9"/>
  <c r="CQ3" i="9"/>
  <c r="CP3" i="9"/>
  <c r="CO3" i="9"/>
  <c r="CN12" i="9"/>
  <c r="CM12" i="9"/>
  <c r="CL12" i="9"/>
  <c r="CK12" i="9"/>
  <c r="CJ12" i="9"/>
  <c r="CI12" i="9"/>
  <c r="CH12" i="9"/>
  <c r="CG12" i="9"/>
  <c r="CF12" i="9"/>
  <c r="CN11" i="9"/>
  <c r="CM11" i="9"/>
  <c r="CL11" i="9"/>
  <c r="CK11" i="9"/>
  <c r="CJ11" i="9"/>
  <c r="CI11" i="9"/>
  <c r="CH11" i="9"/>
  <c r="CG11" i="9"/>
  <c r="CF11" i="9"/>
  <c r="CN10" i="9"/>
  <c r="CM10" i="9"/>
  <c r="CL10" i="9"/>
  <c r="CK10" i="9"/>
  <c r="CJ10" i="9"/>
  <c r="CI10" i="9"/>
  <c r="CH10" i="9"/>
  <c r="CG10" i="9"/>
  <c r="CF10" i="9"/>
  <c r="CN9" i="9"/>
  <c r="CM9" i="9"/>
  <c r="CL9" i="9"/>
  <c r="CK9" i="9"/>
  <c r="CJ9" i="9"/>
  <c r="CI9" i="9"/>
  <c r="CH9" i="9"/>
  <c r="CG9" i="9"/>
  <c r="CF9" i="9"/>
  <c r="CN8" i="9"/>
  <c r="CM8" i="9"/>
  <c r="CL8" i="9"/>
  <c r="CK8" i="9"/>
  <c r="CJ8" i="9"/>
  <c r="CI8" i="9"/>
  <c r="CH8" i="9"/>
  <c r="CG8" i="9"/>
  <c r="CF8" i="9"/>
  <c r="CN7" i="9"/>
  <c r="CM7" i="9"/>
  <c r="CL7" i="9"/>
  <c r="CK7" i="9"/>
  <c r="CJ7" i="9"/>
  <c r="CI7" i="9"/>
  <c r="CH7" i="9"/>
  <c r="CG7" i="9"/>
  <c r="CF7" i="9"/>
  <c r="CN6" i="9"/>
  <c r="CM6" i="9"/>
  <c r="CL6" i="9"/>
  <c r="CK6" i="9"/>
  <c r="CJ6" i="9"/>
  <c r="CI6" i="9"/>
  <c r="CH6" i="9"/>
  <c r="CG6" i="9"/>
  <c r="CF6" i="9"/>
  <c r="CN5" i="9"/>
  <c r="CM5" i="9"/>
  <c r="CL5" i="9"/>
  <c r="CK5" i="9"/>
  <c r="CJ5" i="9"/>
  <c r="CI5" i="9"/>
  <c r="CH5" i="9"/>
  <c r="CG5" i="9"/>
  <c r="CF5" i="9"/>
  <c r="CN4" i="9"/>
  <c r="CM4" i="9"/>
  <c r="CL4" i="9"/>
  <c r="CK4" i="9"/>
  <c r="CJ4" i="9"/>
  <c r="CI4" i="9"/>
  <c r="CH4" i="9"/>
  <c r="CG4" i="9"/>
  <c r="CF4" i="9"/>
  <c r="CN3" i="9"/>
  <c r="CM3" i="9"/>
  <c r="CL3" i="9"/>
  <c r="CK3" i="9"/>
  <c r="CJ3" i="9"/>
  <c r="CI3" i="9"/>
  <c r="CH3" i="9"/>
  <c r="CG3" i="9"/>
  <c r="CF3" i="9"/>
  <c r="CE12" i="9"/>
  <c r="CD12" i="9"/>
  <c r="CC12" i="9"/>
  <c r="CB12" i="9"/>
  <c r="CA12" i="9"/>
  <c r="BZ12" i="9"/>
  <c r="BY12" i="9"/>
  <c r="BX12" i="9"/>
  <c r="BW12" i="9"/>
  <c r="CE11" i="9"/>
  <c r="CD11" i="9"/>
  <c r="CC11" i="9"/>
  <c r="CB11" i="9"/>
  <c r="CA11" i="9"/>
  <c r="BZ11" i="9"/>
  <c r="BY11" i="9"/>
  <c r="BX11" i="9"/>
  <c r="BW11" i="9"/>
  <c r="CE10" i="9"/>
  <c r="CD10" i="9"/>
  <c r="CC10" i="9"/>
  <c r="CB10" i="9"/>
  <c r="CA10" i="9"/>
  <c r="BZ10" i="9"/>
  <c r="BY10" i="9"/>
  <c r="BX10" i="9"/>
  <c r="BW10" i="9"/>
  <c r="CE9" i="9"/>
  <c r="CD9" i="9"/>
  <c r="CC9" i="9"/>
  <c r="CB9" i="9"/>
  <c r="CA9" i="9"/>
  <c r="BZ9" i="9"/>
  <c r="BY9" i="9"/>
  <c r="BX9" i="9"/>
  <c r="BW9" i="9"/>
  <c r="CE8" i="9"/>
  <c r="CD8" i="9"/>
  <c r="CC8" i="9"/>
  <c r="CB8" i="9"/>
  <c r="CA8" i="9"/>
  <c r="BZ8" i="9"/>
  <c r="BY8" i="9"/>
  <c r="BX8" i="9"/>
  <c r="BW8" i="9"/>
  <c r="CE7" i="9"/>
  <c r="CD7" i="9"/>
  <c r="CC7" i="9"/>
  <c r="CB7" i="9"/>
  <c r="CA7" i="9"/>
  <c r="BZ7" i="9"/>
  <c r="BY7" i="9"/>
  <c r="BX7" i="9"/>
  <c r="BW7" i="9"/>
  <c r="CE6" i="9"/>
  <c r="CD6" i="9"/>
  <c r="CC6" i="9"/>
  <c r="CB6" i="9"/>
  <c r="CA6" i="9"/>
  <c r="BZ6" i="9"/>
  <c r="BY6" i="9"/>
  <c r="BX6" i="9"/>
  <c r="BW6" i="9"/>
  <c r="CE5" i="9"/>
  <c r="CD5" i="9"/>
  <c r="CC5" i="9"/>
  <c r="CB5" i="9"/>
  <c r="CA5" i="9"/>
  <c r="BZ5" i="9"/>
  <c r="BY5" i="9"/>
  <c r="BX5" i="9"/>
  <c r="BW5" i="9"/>
  <c r="CE4" i="9"/>
  <c r="CD4" i="9"/>
  <c r="CC4" i="9"/>
  <c r="CB4" i="9"/>
  <c r="CA4" i="9"/>
  <c r="BZ4" i="9"/>
  <c r="BY4" i="9"/>
  <c r="BX4" i="9"/>
  <c r="BW4" i="9"/>
  <c r="CE3" i="9"/>
  <c r="CD3" i="9"/>
  <c r="CC3" i="9"/>
  <c r="CB3" i="9"/>
  <c r="CA3" i="9"/>
  <c r="BZ3" i="9"/>
  <c r="BY3" i="9"/>
  <c r="BX3" i="9"/>
  <c r="BW3" i="9"/>
  <c r="BV12" i="9"/>
  <c r="BU12" i="9"/>
  <c r="BT12" i="9"/>
  <c r="BS12" i="9"/>
  <c r="BR12" i="9"/>
  <c r="BQ12" i="9"/>
  <c r="BP12" i="9"/>
  <c r="BO12" i="9"/>
  <c r="BN12" i="9"/>
  <c r="BV11" i="9"/>
  <c r="BU11" i="9"/>
  <c r="BT11" i="9"/>
  <c r="BS11" i="9"/>
  <c r="BR11" i="9"/>
  <c r="BQ11" i="9"/>
  <c r="BP11" i="9"/>
  <c r="BO11" i="9"/>
  <c r="BN11" i="9"/>
  <c r="BV10" i="9"/>
  <c r="BU10" i="9"/>
  <c r="BT10" i="9"/>
  <c r="BS10" i="9"/>
  <c r="BR10" i="9"/>
  <c r="BQ10" i="9"/>
  <c r="BP10" i="9"/>
  <c r="BO10" i="9"/>
  <c r="BN10" i="9"/>
  <c r="BV9" i="9"/>
  <c r="BU9" i="9"/>
  <c r="BT9" i="9"/>
  <c r="BS9" i="9"/>
  <c r="BR9" i="9"/>
  <c r="BQ9" i="9"/>
  <c r="BP9" i="9"/>
  <c r="BO9" i="9"/>
  <c r="BN9" i="9"/>
  <c r="BV8" i="9"/>
  <c r="BU8" i="9"/>
  <c r="BT8" i="9"/>
  <c r="BS8" i="9"/>
  <c r="BR8" i="9"/>
  <c r="BQ8" i="9"/>
  <c r="BP8" i="9"/>
  <c r="BO8" i="9"/>
  <c r="BN8" i="9"/>
  <c r="BV7" i="9"/>
  <c r="BU7" i="9"/>
  <c r="BT7" i="9"/>
  <c r="BS7" i="9"/>
  <c r="BR7" i="9"/>
  <c r="BQ7" i="9"/>
  <c r="BP7" i="9"/>
  <c r="BO7" i="9"/>
  <c r="BN7" i="9"/>
  <c r="BV6" i="9"/>
  <c r="BU6" i="9"/>
  <c r="BT6" i="9"/>
  <c r="BS6" i="9"/>
  <c r="BR6" i="9"/>
  <c r="BQ6" i="9"/>
  <c r="BP6" i="9"/>
  <c r="BO6" i="9"/>
  <c r="BN6" i="9"/>
  <c r="BV5" i="9"/>
  <c r="BU5" i="9"/>
  <c r="BT5" i="9"/>
  <c r="BS5" i="9"/>
  <c r="BR5" i="9"/>
  <c r="BQ5" i="9"/>
  <c r="BP5" i="9"/>
  <c r="BO5" i="9"/>
  <c r="BN5" i="9"/>
  <c r="BV4" i="9"/>
  <c r="BU4" i="9"/>
  <c r="BT4" i="9"/>
  <c r="BS4" i="9"/>
  <c r="BR4" i="9"/>
  <c r="BQ4" i="9"/>
  <c r="BP4" i="9"/>
  <c r="BO4" i="9"/>
  <c r="BN4" i="9"/>
  <c r="BV3" i="9"/>
  <c r="BU3" i="9"/>
  <c r="BT3" i="9"/>
  <c r="BS3" i="9"/>
  <c r="BR3" i="9"/>
  <c r="BQ3" i="9"/>
  <c r="BP3" i="9"/>
  <c r="BO3" i="9"/>
  <c r="BN3" i="9"/>
  <c r="BM12" i="9"/>
  <c r="BL12" i="9"/>
  <c r="BK12" i="9"/>
  <c r="BJ12" i="9"/>
  <c r="BI12" i="9"/>
  <c r="BH12" i="9"/>
  <c r="BG12" i="9"/>
  <c r="BF12" i="9"/>
  <c r="BE12" i="9"/>
  <c r="BM11" i="9"/>
  <c r="BL11" i="9"/>
  <c r="BK11" i="9"/>
  <c r="BJ11" i="9"/>
  <c r="BI11" i="9"/>
  <c r="BH11" i="9"/>
  <c r="BG11" i="9"/>
  <c r="BF11" i="9"/>
  <c r="BE11" i="9"/>
  <c r="BM10" i="9"/>
  <c r="BL10" i="9"/>
  <c r="BK10" i="9"/>
  <c r="BJ10" i="9"/>
  <c r="BI10" i="9"/>
  <c r="BH10" i="9"/>
  <c r="BG10" i="9"/>
  <c r="BF10" i="9"/>
  <c r="BE10" i="9"/>
  <c r="BM9" i="9"/>
  <c r="BL9" i="9"/>
  <c r="BK9" i="9"/>
  <c r="BJ9" i="9"/>
  <c r="BI9" i="9"/>
  <c r="BH9" i="9"/>
  <c r="BG9" i="9"/>
  <c r="BF9" i="9"/>
  <c r="BE9" i="9"/>
  <c r="BM8" i="9"/>
  <c r="BL8" i="9"/>
  <c r="BK8" i="9"/>
  <c r="BJ8" i="9"/>
  <c r="BI8" i="9"/>
  <c r="BH8" i="9"/>
  <c r="BG8" i="9"/>
  <c r="BF8" i="9"/>
  <c r="BE8" i="9"/>
  <c r="BM7" i="9"/>
  <c r="BL7" i="9"/>
  <c r="BK7" i="9"/>
  <c r="BJ7" i="9"/>
  <c r="BI7" i="9"/>
  <c r="BH7" i="9"/>
  <c r="BG7" i="9"/>
  <c r="BF7" i="9"/>
  <c r="BE7" i="9"/>
  <c r="BM6" i="9"/>
  <c r="BL6" i="9"/>
  <c r="BK6" i="9"/>
  <c r="BJ6" i="9"/>
  <c r="BI6" i="9"/>
  <c r="BH6" i="9"/>
  <c r="BG6" i="9"/>
  <c r="BF6" i="9"/>
  <c r="BE6" i="9"/>
  <c r="BM5" i="9"/>
  <c r="BL5" i="9"/>
  <c r="BK5" i="9"/>
  <c r="BJ5" i="9"/>
  <c r="BI5" i="9"/>
  <c r="BH5" i="9"/>
  <c r="BG5" i="9"/>
  <c r="BF5" i="9"/>
  <c r="BE5" i="9"/>
  <c r="BM4" i="9"/>
  <c r="BL4" i="9"/>
  <c r="BK4" i="9"/>
  <c r="BJ4" i="9"/>
  <c r="BI4" i="9"/>
  <c r="BH4" i="9"/>
  <c r="BG4" i="9"/>
  <c r="BF4" i="9"/>
  <c r="BE4" i="9"/>
  <c r="BM3" i="9"/>
  <c r="BL3" i="9"/>
  <c r="BK3" i="9"/>
  <c r="BJ3" i="9"/>
  <c r="BI3" i="9"/>
  <c r="BH3" i="9"/>
  <c r="BG3" i="9"/>
  <c r="BF3" i="9"/>
  <c r="BE3" i="9"/>
  <c r="BD12" i="9"/>
  <c r="BC12" i="9"/>
  <c r="BB12" i="9"/>
  <c r="BA12" i="9"/>
  <c r="AZ12" i="9"/>
  <c r="AY12" i="9"/>
  <c r="AX12" i="9"/>
  <c r="AW12" i="9"/>
  <c r="AV12" i="9"/>
  <c r="BD11" i="9"/>
  <c r="BC11" i="9"/>
  <c r="BB11" i="9"/>
  <c r="BA11" i="9"/>
  <c r="AZ11" i="9"/>
  <c r="AY11" i="9"/>
  <c r="AX11" i="9"/>
  <c r="AW11" i="9"/>
  <c r="AV11" i="9"/>
  <c r="BD10" i="9"/>
  <c r="BC10" i="9"/>
  <c r="BB10" i="9"/>
  <c r="BA10" i="9"/>
  <c r="AZ10" i="9"/>
  <c r="AY10" i="9"/>
  <c r="AX10" i="9"/>
  <c r="AW10" i="9"/>
  <c r="AV10" i="9"/>
  <c r="BD9" i="9"/>
  <c r="BC9" i="9"/>
  <c r="BB9" i="9"/>
  <c r="BA9" i="9"/>
  <c r="AZ9" i="9"/>
  <c r="AY9" i="9"/>
  <c r="AX9" i="9"/>
  <c r="AW9" i="9"/>
  <c r="AV9" i="9"/>
  <c r="BD8" i="9"/>
  <c r="BC8" i="9"/>
  <c r="BB8" i="9"/>
  <c r="BA8" i="9"/>
  <c r="AZ8" i="9"/>
  <c r="AY8" i="9"/>
  <c r="AX8" i="9"/>
  <c r="AW8" i="9"/>
  <c r="AV8" i="9"/>
  <c r="BD7" i="9"/>
  <c r="BC7" i="9"/>
  <c r="BB7" i="9"/>
  <c r="BA7" i="9"/>
  <c r="AZ7" i="9"/>
  <c r="AY7" i="9"/>
  <c r="AX7" i="9"/>
  <c r="AW7" i="9"/>
  <c r="AV7" i="9"/>
  <c r="BD6" i="9"/>
  <c r="BC6" i="9"/>
  <c r="BB6" i="9"/>
  <c r="BA6" i="9"/>
  <c r="AZ6" i="9"/>
  <c r="AY6" i="9"/>
  <c r="AX6" i="9"/>
  <c r="AW6" i="9"/>
  <c r="AV6" i="9"/>
  <c r="BD5" i="9"/>
  <c r="BC5" i="9"/>
  <c r="BB5" i="9"/>
  <c r="BA5" i="9"/>
  <c r="AZ5" i="9"/>
  <c r="AY5" i="9"/>
  <c r="AX5" i="9"/>
  <c r="AW5" i="9"/>
  <c r="AV5" i="9"/>
  <c r="BD4" i="9"/>
  <c r="BC4" i="9"/>
  <c r="BB4" i="9"/>
  <c r="BA4" i="9"/>
  <c r="AZ4" i="9"/>
  <c r="AY4" i="9"/>
  <c r="AX4" i="9"/>
  <c r="AW4" i="9"/>
  <c r="AV4" i="9"/>
  <c r="BD3" i="9"/>
  <c r="BC3" i="9"/>
  <c r="BB3" i="9"/>
  <c r="BA3" i="9"/>
  <c r="AZ3" i="9"/>
  <c r="AY3" i="9"/>
  <c r="AX3" i="9"/>
  <c r="AW3" i="9"/>
  <c r="AV3" i="9"/>
  <c r="AU12" i="9"/>
  <c r="AT12" i="9"/>
  <c r="AS12" i="9"/>
  <c r="AR12" i="9"/>
  <c r="AQ12" i="9"/>
  <c r="AP12" i="9"/>
  <c r="AO12" i="9"/>
  <c r="AN12" i="9"/>
  <c r="AM12" i="9"/>
  <c r="AU11" i="9"/>
  <c r="AT11" i="9"/>
  <c r="AS11" i="9"/>
  <c r="AR11" i="9"/>
  <c r="AQ11" i="9"/>
  <c r="AP11" i="9"/>
  <c r="AO11" i="9"/>
  <c r="AN11" i="9"/>
  <c r="AM11" i="9"/>
  <c r="AU10" i="9"/>
  <c r="AT10" i="9"/>
  <c r="AS10" i="9"/>
  <c r="AR10" i="9"/>
  <c r="AQ10" i="9"/>
  <c r="AP10" i="9"/>
  <c r="AO10" i="9"/>
  <c r="AN10" i="9"/>
  <c r="AM10" i="9"/>
  <c r="AU9" i="9"/>
  <c r="AT9" i="9"/>
  <c r="AS9" i="9"/>
  <c r="AR9" i="9"/>
  <c r="AQ9" i="9"/>
  <c r="AP9" i="9"/>
  <c r="AO9" i="9"/>
  <c r="AN9" i="9"/>
  <c r="AM9" i="9"/>
  <c r="AU8" i="9"/>
  <c r="AT8" i="9"/>
  <c r="AS8" i="9"/>
  <c r="AR8" i="9"/>
  <c r="AQ8" i="9"/>
  <c r="AP8" i="9"/>
  <c r="AO8" i="9"/>
  <c r="AN8" i="9"/>
  <c r="AM8" i="9"/>
  <c r="AU7" i="9"/>
  <c r="AT7" i="9"/>
  <c r="AS7" i="9"/>
  <c r="AR7" i="9"/>
  <c r="AQ7" i="9"/>
  <c r="AP7" i="9"/>
  <c r="AO7" i="9"/>
  <c r="AN7" i="9"/>
  <c r="AM7" i="9"/>
  <c r="AU6" i="9"/>
  <c r="AT6" i="9"/>
  <c r="AS6" i="9"/>
  <c r="AR6" i="9"/>
  <c r="AQ6" i="9"/>
  <c r="AP6" i="9"/>
  <c r="AO6" i="9"/>
  <c r="AN6" i="9"/>
  <c r="AM6" i="9"/>
  <c r="AU5" i="9"/>
  <c r="AT5" i="9"/>
  <c r="AS5" i="9"/>
  <c r="AR5" i="9"/>
  <c r="AQ5" i="9"/>
  <c r="AP5" i="9"/>
  <c r="AO5" i="9"/>
  <c r="AN5" i="9"/>
  <c r="AM5" i="9"/>
  <c r="AU4" i="9"/>
  <c r="AT4" i="9"/>
  <c r="AS4" i="9"/>
  <c r="AR4" i="9"/>
  <c r="AQ4" i="9"/>
  <c r="AP4" i="9"/>
  <c r="AO4" i="9"/>
  <c r="AN4" i="9"/>
  <c r="AM4" i="9"/>
  <c r="AU3" i="9"/>
  <c r="AT3" i="9"/>
  <c r="AS3" i="9"/>
  <c r="AR3" i="9"/>
  <c r="AQ3" i="9"/>
  <c r="AP3" i="9"/>
  <c r="AO3" i="9"/>
  <c r="AN3" i="9"/>
  <c r="AM3" i="9"/>
  <c r="AL12" i="9"/>
  <c r="AK12" i="9"/>
  <c r="AJ12" i="9"/>
  <c r="AI12" i="9"/>
  <c r="AH12" i="9"/>
  <c r="AG12" i="9"/>
  <c r="AF12" i="9"/>
  <c r="AE12" i="9"/>
  <c r="AD12" i="9"/>
  <c r="AL11" i="9"/>
  <c r="AK11" i="9"/>
  <c r="AJ11" i="9"/>
  <c r="AI11" i="9"/>
  <c r="AH11" i="9"/>
  <c r="AG11" i="9"/>
  <c r="AF11" i="9"/>
  <c r="AE11" i="9"/>
  <c r="AD11" i="9"/>
  <c r="AL10" i="9"/>
  <c r="AK10" i="9"/>
  <c r="AJ10" i="9"/>
  <c r="AI10" i="9"/>
  <c r="AH10" i="9"/>
  <c r="AG10" i="9"/>
  <c r="AF10" i="9"/>
  <c r="AE10" i="9"/>
  <c r="AD10" i="9"/>
  <c r="AL9" i="9"/>
  <c r="AK9" i="9"/>
  <c r="AJ9" i="9"/>
  <c r="AI9" i="9"/>
  <c r="AH9" i="9"/>
  <c r="AG9" i="9"/>
  <c r="AF9" i="9"/>
  <c r="AE9" i="9"/>
  <c r="AD9" i="9"/>
  <c r="AL8" i="9"/>
  <c r="AK8" i="9"/>
  <c r="AJ8" i="9"/>
  <c r="AI8" i="9"/>
  <c r="AH8" i="9"/>
  <c r="AG8" i="9"/>
  <c r="AF8" i="9"/>
  <c r="AE8" i="9"/>
  <c r="AD8" i="9"/>
  <c r="AL7" i="9"/>
  <c r="AK7" i="9"/>
  <c r="AJ7" i="9"/>
  <c r="AI7" i="9"/>
  <c r="AH7" i="9"/>
  <c r="AG7" i="9"/>
  <c r="AF7" i="9"/>
  <c r="AE7" i="9"/>
  <c r="AD7" i="9"/>
  <c r="AL6" i="9"/>
  <c r="AK6" i="9"/>
  <c r="AJ6" i="9"/>
  <c r="AI6" i="9"/>
  <c r="AH6" i="9"/>
  <c r="AG6" i="9"/>
  <c r="AF6" i="9"/>
  <c r="AE6" i="9"/>
  <c r="AD6" i="9"/>
  <c r="AL5" i="9"/>
  <c r="AK5" i="9"/>
  <c r="AJ5" i="9"/>
  <c r="AI5" i="9"/>
  <c r="AH5" i="9"/>
  <c r="AG5" i="9"/>
  <c r="AF5" i="9"/>
  <c r="AE5" i="9"/>
  <c r="AD5" i="9"/>
  <c r="AL4" i="9"/>
  <c r="AK4" i="9"/>
  <c r="AJ4" i="9"/>
  <c r="AI4" i="9"/>
  <c r="AH4" i="9"/>
  <c r="AG4" i="9"/>
  <c r="AF4" i="9"/>
  <c r="AE4" i="9"/>
  <c r="AD4" i="9"/>
  <c r="AL3" i="9"/>
  <c r="AK3" i="9"/>
  <c r="AJ3" i="9"/>
  <c r="AI3" i="9"/>
  <c r="AH3" i="9"/>
  <c r="AG3" i="9"/>
  <c r="AF3" i="9"/>
  <c r="AE3" i="9"/>
  <c r="AD3" i="9"/>
  <c r="AC12" i="9"/>
  <c r="AB12" i="9"/>
  <c r="AA12" i="9"/>
  <c r="Z12" i="9"/>
  <c r="Y12" i="9"/>
  <c r="X12" i="9"/>
  <c r="W12" i="9"/>
  <c r="V12" i="9"/>
  <c r="U12" i="9"/>
  <c r="AC11" i="9"/>
  <c r="AB11" i="9"/>
  <c r="AA11" i="9"/>
  <c r="Z11" i="9"/>
  <c r="Y11" i="9"/>
  <c r="X11" i="9"/>
  <c r="W11" i="9"/>
  <c r="V11" i="9"/>
  <c r="U11" i="9"/>
  <c r="AC10" i="9"/>
  <c r="AB10" i="9"/>
  <c r="AA10" i="9"/>
  <c r="Z10" i="9"/>
  <c r="Y10" i="9"/>
  <c r="X10" i="9"/>
  <c r="W10" i="9"/>
  <c r="V10" i="9"/>
  <c r="U10" i="9"/>
  <c r="AC9" i="9"/>
  <c r="AB9" i="9"/>
  <c r="AA9" i="9"/>
  <c r="Z9" i="9"/>
  <c r="Y9" i="9"/>
  <c r="X9" i="9"/>
  <c r="W9" i="9"/>
  <c r="V9" i="9"/>
  <c r="U9" i="9"/>
  <c r="AC8" i="9"/>
  <c r="AB8" i="9"/>
  <c r="AA8" i="9"/>
  <c r="Z8" i="9"/>
  <c r="Y8" i="9"/>
  <c r="X8" i="9"/>
  <c r="W8" i="9"/>
  <c r="V8" i="9"/>
  <c r="U8" i="9"/>
  <c r="AC7" i="9"/>
  <c r="AB7" i="9"/>
  <c r="AA7" i="9"/>
  <c r="Z7" i="9"/>
  <c r="Y7" i="9"/>
  <c r="X7" i="9"/>
  <c r="W7" i="9"/>
  <c r="V7" i="9"/>
  <c r="U7" i="9"/>
  <c r="AC6" i="9"/>
  <c r="AB6" i="9"/>
  <c r="AA6" i="9"/>
  <c r="Z6" i="9"/>
  <c r="Y6" i="9"/>
  <c r="X6" i="9"/>
  <c r="W6" i="9"/>
  <c r="V6" i="9"/>
  <c r="U6" i="9"/>
  <c r="AC5" i="9"/>
  <c r="AB5" i="9"/>
  <c r="AA5" i="9"/>
  <c r="Z5" i="9"/>
  <c r="Y5" i="9"/>
  <c r="X5" i="9"/>
  <c r="W5" i="9"/>
  <c r="V5" i="9"/>
  <c r="U5" i="9"/>
  <c r="AC4" i="9"/>
  <c r="AB4" i="9"/>
  <c r="AA4" i="9"/>
  <c r="Z4" i="9"/>
  <c r="Y4" i="9"/>
  <c r="X4" i="9"/>
  <c r="W4" i="9"/>
  <c r="V4" i="9"/>
  <c r="U4" i="9"/>
  <c r="AC3" i="9"/>
  <c r="AB3" i="9"/>
  <c r="AA3" i="9"/>
  <c r="Z3" i="9"/>
  <c r="Y3" i="9"/>
  <c r="X3" i="9"/>
  <c r="W3" i="9"/>
  <c r="V3" i="9"/>
  <c r="U3" i="9"/>
  <c r="T3" i="9"/>
  <c r="S3" i="9"/>
  <c r="R3" i="9"/>
  <c r="Q3" i="9"/>
  <c r="P3" i="9"/>
  <c r="O3" i="9"/>
  <c r="N3" i="9"/>
  <c r="M3" i="9"/>
  <c r="T12" i="9"/>
  <c r="S12" i="9"/>
  <c r="R12" i="9"/>
  <c r="Q12" i="9"/>
  <c r="P12" i="9"/>
  <c r="O12" i="9"/>
  <c r="N12" i="9"/>
  <c r="M12" i="9"/>
  <c r="L12" i="9"/>
  <c r="T11" i="9"/>
  <c r="S11" i="9"/>
  <c r="R11" i="9"/>
  <c r="Q11" i="9"/>
  <c r="P11" i="9"/>
  <c r="O11" i="9"/>
  <c r="N11" i="9"/>
  <c r="M11" i="9"/>
  <c r="L11" i="9"/>
  <c r="T10" i="9"/>
  <c r="S10" i="9"/>
  <c r="R10" i="9"/>
  <c r="Q10" i="9"/>
  <c r="P10" i="9"/>
  <c r="O10" i="9"/>
  <c r="N10" i="9"/>
  <c r="M10" i="9"/>
  <c r="L10" i="9"/>
  <c r="T9" i="9"/>
  <c r="S9" i="9"/>
  <c r="R9" i="9"/>
  <c r="Q9" i="9"/>
  <c r="P9" i="9"/>
  <c r="O9" i="9"/>
  <c r="N9" i="9"/>
  <c r="M9" i="9"/>
  <c r="L9" i="9"/>
  <c r="T8" i="9"/>
  <c r="S8" i="9"/>
  <c r="R8" i="9"/>
  <c r="Q8" i="9"/>
  <c r="P8" i="9"/>
  <c r="O8" i="9"/>
  <c r="N8" i="9"/>
  <c r="M8" i="9"/>
  <c r="L8" i="9"/>
  <c r="T7" i="9"/>
  <c r="S7" i="9"/>
  <c r="R7" i="9"/>
  <c r="Q7" i="9"/>
  <c r="P7" i="9"/>
  <c r="O7" i="9"/>
  <c r="N7" i="9"/>
  <c r="M7" i="9"/>
  <c r="L7" i="9"/>
  <c r="T6" i="9"/>
  <c r="S6" i="9"/>
  <c r="R6" i="9"/>
  <c r="Q6" i="9"/>
  <c r="P6" i="9"/>
  <c r="O6" i="9"/>
  <c r="N6" i="9"/>
  <c r="M6" i="9"/>
  <c r="L6" i="9"/>
  <c r="T5" i="9"/>
  <c r="S5" i="9"/>
  <c r="R5" i="9"/>
  <c r="Q5" i="9"/>
  <c r="P5" i="9"/>
  <c r="O5" i="9"/>
  <c r="N5" i="9"/>
  <c r="M5" i="9"/>
  <c r="L5" i="9"/>
  <c r="T4" i="9"/>
  <c r="S4" i="9"/>
  <c r="R4" i="9"/>
  <c r="Q4" i="9"/>
  <c r="P4" i="9"/>
  <c r="O4" i="9"/>
  <c r="N4" i="9"/>
  <c r="M4" i="9"/>
  <c r="L4" i="9"/>
  <c r="L3" i="9"/>
  <c r="K12" i="9"/>
  <c r="J12" i="9"/>
  <c r="I12" i="9"/>
  <c r="H12" i="9"/>
  <c r="G12" i="9"/>
  <c r="F12" i="9"/>
  <c r="E12" i="9"/>
  <c r="D12" i="9"/>
  <c r="K11" i="9"/>
  <c r="J11" i="9"/>
  <c r="I11" i="9"/>
  <c r="H11" i="9"/>
  <c r="G11" i="9"/>
  <c r="F11" i="9"/>
  <c r="E11" i="9"/>
  <c r="D11" i="9"/>
  <c r="K10" i="9"/>
  <c r="J10" i="9"/>
  <c r="I10" i="9"/>
  <c r="H10" i="9"/>
  <c r="G10" i="9"/>
  <c r="F10" i="9"/>
  <c r="E10" i="9"/>
  <c r="D10" i="9"/>
  <c r="K9" i="9"/>
  <c r="J9" i="9"/>
  <c r="I9" i="9"/>
  <c r="H9" i="9"/>
  <c r="G9" i="9"/>
  <c r="F9" i="9"/>
  <c r="E9" i="9"/>
  <c r="D9" i="9"/>
  <c r="K8" i="9"/>
  <c r="J8" i="9"/>
  <c r="I8" i="9"/>
  <c r="H8" i="9"/>
  <c r="G8" i="9"/>
  <c r="F8" i="9"/>
  <c r="E8" i="9"/>
  <c r="D8" i="9"/>
  <c r="K7" i="9"/>
  <c r="J7" i="9"/>
  <c r="I7" i="9"/>
  <c r="H7" i="9"/>
  <c r="G7" i="9"/>
  <c r="F7" i="9"/>
  <c r="E7" i="9"/>
  <c r="D7" i="9"/>
  <c r="K6" i="9"/>
  <c r="J6" i="9"/>
  <c r="I6" i="9"/>
  <c r="H6" i="9"/>
  <c r="G6" i="9"/>
  <c r="F6" i="9"/>
  <c r="E6" i="9"/>
  <c r="D6" i="9"/>
  <c r="K5" i="9"/>
  <c r="J5" i="9"/>
  <c r="I5" i="9"/>
  <c r="H5" i="9"/>
  <c r="G5" i="9"/>
  <c r="F5" i="9"/>
  <c r="E5" i="9"/>
  <c r="D5" i="9"/>
  <c r="K4" i="9"/>
  <c r="J4" i="9"/>
  <c r="I4" i="9"/>
  <c r="H4" i="9"/>
  <c r="G4" i="9"/>
  <c r="F4" i="9"/>
  <c r="E4" i="9"/>
  <c r="D4" i="9"/>
  <c r="K3" i="9"/>
  <c r="J3" i="9"/>
  <c r="I3" i="9"/>
  <c r="H3" i="9"/>
  <c r="G3" i="9"/>
  <c r="F3" i="9"/>
  <c r="E3" i="9"/>
  <c r="D3" i="9"/>
  <c r="C4" i="9"/>
  <c r="C5" i="9"/>
  <c r="C6" i="9"/>
  <c r="C7" i="9"/>
  <c r="C8" i="9"/>
  <c r="C9" i="9"/>
  <c r="C10" i="9"/>
  <c r="C11" i="9"/>
  <c r="C12" i="9"/>
  <c r="C3" i="9"/>
  <c r="DF131" i="7"/>
  <c r="DE131" i="7"/>
  <c r="DD131" i="7"/>
  <c r="DC131" i="7"/>
  <c r="DB131" i="7"/>
  <c r="DA131" i="7"/>
  <c r="CZ131" i="7"/>
  <c r="CY131" i="7"/>
  <c r="CX131" i="7"/>
  <c r="DF130" i="7"/>
  <c r="DE130" i="7"/>
  <c r="DD130" i="7"/>
  <c r="DC130" i="7"/>
  <c r="DB130" i="7"/>
  <c r="DA130" i="7"/>
  <c r="CZ130" i="7"/>
  <c r="CY130" i="7"/>
  <c r="CX130" i="7"/>
  <c r="DF129" i="7"/>
  <c r="DE129" i="7"/>
  <c r="DD129" i="7"/>
  <c r="DC129" i="7"/>
  <c r="DB129" i="7"/>
  <c r="DA129" i="7"/>
  <c r="CZ129" i="7"/>
  <c r="CY129" i="7"/>
  <c r="CX129" i="7"/>
  <c r="DF128" i="7"/>
  <c r="DE128" i="7"/>
  <c r="DD128" i="7"/>
  <c r="DC128" i="7"/>
  <c r="DB128" i="7"/>
  <c r="DA128" i="7"/>
  <c r="CZ128" i="7"/>
  <c r="CY128" i="7"/>
  <c r="CX128" i="7"/>
  <c r="DF127" i="7"/>
  <c r="DE127" i="7"/>
  <c r="DD127" i="7"/>
  <c r="DC127" i="7"/>
  <c r="DB127" i="7"/>
  <c r="DA127" i="7"/>
  <c r="CZ127" i="7"/>
  <c r="CY127" i="7"/>
  <c r="CX127" i="7"/>
  <c r="DF126" i="7"/>
  <c r="DE126" i="7"/>
  <c r="DD126" i="7"/>
  <c r="DC126" i="7"/>
  <c r="DB126" i="7"/>
  <c r="DA126" i="7"/>
  <c r="CZ126" i="7"/>
  <c r="CY126" i="7"/>
  <c r="CX126" i="7"/>
  <c r="DF125" i="7"/>
  <c r="DE125" i="7"/>
  <c r="DD125" i="7"/>
  <c r="DC125" i="7"/>
  <c r="DB125" i="7"/>
  <c r="DA125" i="7"/>
  <c r="CZ125" i="7"/>
  <c r="CY125" i="7"/>
  <c r="CX125" i="7"/>
  <c r="DF124" i="7"/>
  <c r="DE124" i="7"/>
  <c r="DD124" i="7"/>
  <c r="DC124" i="7"/>
  <c r="DB124" i="7"/>
  <c r="DA124" i="7"/>
  <c r="CZ124" i="7"/>
  <c r="CY124" i="7"/>
  <c r="CX124" i="7"/>
  <c r="DF123" i="7"/>
  <c r="DE123" i="7"/>
  <c r="DD123" i="7"/>
  <c r="DC123" i="7"/>
  <c r="DB123" i="7"/>
  <c r="DA123" i="7"/>
  <c r="CZ123" i="7"/>
  <c r="CY123" i="7"/>
  <c r="CX123" i="7"/>
  <c r="DF122" i="7"/>
  <c r="DE122" i="7"/>
  <c r="DD122" i="7"/>
  <c r="DC122" i="7"/>
  <c r="DB122" i="7"/>
  <c r="DA122" i="7"/>
  <c r="CZ122" i="7"/>
  <c r="CY122" i="7"/>
  <c r="CX122" i="7"/>
  <c r="DF121" i="7"/>
  <c r="DE121" i="7"/>
  <c r="DD121" i="7"/>
  <c r="DC121" i="7"/>
  <c r="DB121" i="7"/>
  <c r="DA121" i="7"/>
  <c r="CZ121" i="7"/>
  <c r="CY121" i="7"/>
  <c r="CX121" i="7"/>
  <c r="DF120" i="7"/>
  <c r="DE120" i="7"/>
  <c r="DD120" i="7"/>
  <c r="DC120" i="7"/>
  <c r="DB120" i="7"/>
  <c r="DA120" i="7"/>
  <c r="CZ120" i="7"/>
  <c r="CY120" i="7"/>
  <c r="CX120" i="7"/>
  <c r="DF119" i="7"/>
  <c r="DE119" i="7"/>
  <c r="DD119" i="7"/>
  <c r="DC119" i="7"/>
  <c r="DB119" i="7"/>
  <c r="DA119" i="7"/>
  <c r="CZ119" i="7"/>
  <c r="CY119" i="7"/>
  <c r="CX119" i="7"/>
  <c r="DF118" i="7"/>
  <c r="DE118" i="7"/>
  <c r="DD118" i="7"/>
  <c r="DC118" i="7"/>
  <c r="DB118" i="7"/>
  <c r="DA118" i="7"/>
  <c r="CZ118" i="7"/>
  <c r="CY118" i="7"/>
  <c r="CX118" i="7"/>
  <c r="DF117" i="7"/>
  <c r="DE117" i="7"/>
  <c r="DD117" i="7"/>
  <c r="DC117" i="7"/>
  <c r="DB117" i="7"/>
  <c r="DA117" i="7"/>
  <c r="CZ117" i="7"/>
  <c r="CY117" i="7"/>
  <c r="CX117" i="7"/>
  <c r="DF116" i="7"/>
  <c r="DE116" i="7"/>
  <c r="DD116" i="7"/>
  <c r="DC116" i="7"/>
  <c r="DB116" i="7"/>
  <c r="DA116" i="7"/>
  <c r="CZ116" i="7"/>
  <c r="CY116" i="7"/>
  <c r="CX116" i="7"/>
  <c r="DF115" i="7"/>
  <c r="DE115" i="7"/>
  <c r="DD115" i="7"/>
  <c r="DC115" i="7"/>
  <c r="DB115" i="7"/>
  <c r="DA115" i="7"/>
  <c r="CZ115" i="7"/>
  <c r="CY115" i="7"/>
  <c r="CX115" i="7"/>
  <c r="DF114" i="7"/>
  <c r="DE114" i="7"/>
  <c r="DD114" i="7"/>
  <c r="DC114" i="7"/>
  <c r="DB114" i="7"/>
  <c r="DA114" i="7"/>
  <c r="CZ114" i="7"/>
  <c r="CY114" i="7"/>
  <c r="CX114" i="7"/>
  <c r="DF113" i="7"/>
  <c r="DE113" i="7"/>
  <c r="DD113" i="7"/>
  <c r="DC113" i="7"/>
  <c r="DB113" i="7"/>
  <c r="DA113" i="7"/>
  <c r="CZ113" i="7"/>
  <c r="CY113" i="7"/>
  <c r="CX113" i="7"/>
  <c r="DF112" i="7"/>
  <c r="DE112" i="7"/>
  <c r="DD112" i="7"/>
  <c r="DC112" i="7"/>
  <c r="DB112" i="7"/>
  <c r="DA112" i="7"/>
  <c r="CZ112" i="7"/>
  <c r="CY112" i="7"/>
  <c r="CX112" i="7"/>
  <c r="DF111" i="7"/>
  <c r="DE111" i="7"/>
  <c r="DD111" i="7"/>
  <c r="DC111" i="7"/>
  <c r="DB111" i="7"/>
  <c r="DA111" i="7"/>
  <c r="CZ111" i="7"/>
  <c r="CY111" i="7"/>
  <c r="CX111" i="7"/>
  <c r="DF110" i="7"/>
  <c r="DE110" i="7"/>
  <c r="DD110" i="7"/>
  <c r="DC110" i="7"/>
  <c r="DB110" i="7"/>
  <c r="DA110" i="7"/>
  <c r="CZ110" i="7"/>
  <c r="CY110" i="7"/>
  <c r="CX110" i="7"/>
  <c r="DF109" i="7"/>
  <c r="DE109" i="7"/>
  <c r="DD109" i="7"/>
  <c r="DC109" i="7"/>
  <c r="DB109" i="7"/>
  <c r="DA109" i="7"/>
  <c r="CZ109" i="7"/>
  <c r="CY109" i="7"/>
  <c r="CX109" i="7"/>
  <c r="DF108" i="7"/>
  <c r="DE108" i="7"/>
  <c r="DD108" i="7"/>
  <c r="DC108" i="7"/>
  <c r="DB108" i="7"/>
  <c r="DA108" i="7"/>
  <c r="CZ108" i="7"/>
  <c r="CY108" i="7"/>
  <c r="CX108" i="7"/>
  <c r="DF107" i="7"/>
  <c r="DE107" i="7"/>
  <c r="DD107" i="7"/>
  <c r="DC107" i="7"/>
  <c r="DB107" i="7"/>
  <c r="DA107" i="7"/>
  <c r="CZ107" i="7"/>
  <c r="CY107" i="7"/>
  <c r="CX107" i="7"/>
  <c r="DF106" i="7"/>
  <c r="DE106" i="7"/>
  <c r="DD106" i="7"/>
  <c r="DC106" i="7"/>
  <c r="DB106" i="7"/>
  <c r="DA106" i="7"/>
  <c r="CZ106" i="7"/>
  <c r="CY106" i="7"/>
  <c r="CX106" i="7"/>
  <c r="DF105" i="7"/>
  <c r="DE105" i="7"/>
  <c r="DD105" i="7"/>
  <c r="DC105" i="7"/>
  <c r="DB105" i="7"/>
  <c r="DA105" i="7"/>
  <c r="CZ105" i="7"/>
  <c r="CY105" i="7"/>
  <c r="CX105" i="7"/>
  <c r="DF104" i="7"/>
  <c r="DE104" i="7"/>
  <c r="DD104" i="7"/>
  <c r="DC104" i="7"/>
  <c r="DB104" i="7"/>
  <c r="DA104" i="7"/>
  <c r="CZ104" i="7"/>
  <c r="CY104" i="7"/>
  <c r="CX104" i="7"/>
  <c r="DF103" i="7"/>
  <c r="DE103" i="7"/>
  <c r="DD103" i="7"/>
  <c r="DC103" i="7"/>
  <c r="DB103" i="7"/>
  <c r="DA103" i="7"/>
  <c r="CZ103" i="7"/>
  <c r="CY103" i="7"/>
  <c r="CX103" i="7"/>
  <c r="DF102" i="7"/>
  <c r="DE102" i="7"/>
  <c r="DD102" i="7"/>
  <c r="DC102" i="7"/>
  <c r="DB102" i="7"/>
  <c r="DA102" i="7"/>
  <c r="CZ102" i="7"/>
  <c r="CY102" i="7"/>
  <c r="CX102" i="7"/>
  <c r="DF101" i="7"/>
  <c r="DE101" i="7"/>
  <c r="DD101" i="7"/>
  <c r="DC101" i="7"/>
  <c r="DB101" i="7"/>
  <c r="DA101" i="7"/>
  <c r="CZ101" i="7"/>
  <c r="CY101" i="7"/>
  <c r="CX101" i="7"/>
  <c r="DF100" i="7"/>
  <c r="DE100" i="7"/>
  <c r="DD100" i="7"/>
  <c r="DC100" i="7"/>
  <c r="DB100" i="7"/>
  <c r="DA100" i="7"/>
  <c r="CZ100" i="7"/>
  <c r="CY100" i="7"/>
  <c r="CX100" i="7"/>
  <c r="DF99" i="7"/>
  <c r="DE99" i="7"/>
  <c r="DD99" i="7"/>
  <c r="DC99" i="7"/>
  <c r="DB99" i="7"/>
  <c r="DA99" i="7"/>
  <c r="CZ99" i="7"/>
  <c r="CY99" i="7"/>
  <c r="CX99" i="7"/>
  <c r="DF98" i="7"/>
  <c r="DE98" i="7"/>
  <c r="DD98" i="7"/>
  <c r="DC98" i="7"/>
  <c r="DB98" i="7"/>
  <c r="DA98" i="7"/>
  <c r="CZ98" i="7"/>
  <c r="CY98" i="7"/>
  <c r="CX98" i="7"/>
  <c r="DF97" i="7"/>
  <c r="DE97" i="7"/>
  <c r="DD97" i="7"/>
  <c r="DC97" i="7"/>
  <c r="DB97" i="7"/>
  <c r="DA97" i="7"/>
  <c r="CZ97" i="7"/>
  <c r="CY97" i="7"/>
  <c r="CX97" i="7"/>
  <c r="DF96" i="7"/>
  <c r="DE96" i="7"/>
  <c r="DD96" i="7"/>
  <c r="DC96" i="7"/>
  <c r="DB96" i="7"/>
  <c r="DA96" i="7"/>
  <c r="CZ96" i="7"/>
  <c r="CY96" i="7"/>
  <c r="CX96" i="7"/>
  <c r="DF95" i="7"/>
  <c r="DE95" i="7"/>
  <c r="DD95" i="7"/>
  <c r="DC95" i="7"/>
  <c r="DB95" i="7"/>
  <c r="DA95" i="7"/>
  <c r="CZ95" i="7"/>
  <c r="CY95" i="7"/>
  <c r="CX95" i="7"/>
  <c r="DF94" i="7"/>
  <c r="DE94" i="7"/>
  <c r="DD94" i="7"/>
  <c r="DC94" i="7"/>
  <c r="DB94" i="7"/>
  <c r="DA94" i="7"/>
  <c r="CZ94" i="7"/>
  <c r="CY94" i="7"/>
  <c r="CX94" i="7"/>
  <c r="DF93" i="7"/>
  <c r="DE93" i="7"/>
  <c r="DD93" i="7"/>
  <c r="DC93" i="7"/>
  <c r="DB93" i="7"/>
  <c r="DA93" i="7"/>
  <c r="CZ93" i="7"/>
  <c r="CY93" i="7"/>
  <c r="CX93" i="7"/>
  <c r="DF92" i="7"/>
  <c r="DE92" i="7"/>
  <c r="DD92" i="7"/>
  <c r="DC92" i="7"/>
  <c r="DB92" i="7"/>
  <c r="DA92" i="7"/>
  <c r="CZ92" i="7"/>
  <c r="CY92" i="7"/>
  <c r="CX92" i="7"/>
  <c r="DF91" i="7"/>
  <c r="DE91" i="7"/>
  <c r="DD91" i="7"/>
  <c r="DC91" i="7"/>
  <c r="DB91" i="7"/>
  <c r="DA91" i="7"/>
  <c r="CZ91" i="7"/>
  <c r="CY91" i="7"/>
  <c r="CX91" i="7"/>
  <c r="DF90" i="7"/>
  <c r="DE90" i="7"/>
  <c r="DD90" i="7"/>
  <c r="DC90" i="7"/>
  <c r="DB90" i="7"/>
  <c r="DA90" i="7"/>
  <c r="CZ90" i="7"/>
  <c r="CY90" i="7"/>
  <c r="CX90" i="7"/>
  <c r="DF89" i="7"/>
  <c r="DE89" i="7"/>
  <c r="DD89" i="7"/>
  <c r="DC89" i="7"/>
  <c r="DB89" i="7"/>
  <c r="DA89" i="7"/>
  <c r="CZ89" i="7"/>
  <c r="CY89" i="7"/>
  <c r="CX89" i="7"/>
  <c r="DF88" i="7"/>
  <c r="DE88" i="7"/>
  <c r="DD88" i="7"/>
  <c r="DC88" i="7"/>
  <c r="DB88" i="7"/>
  <c r="DA88" i="7"/>
  <c r="CZ88" i="7"/>
  <c r="CY88" i="7"/>
  <c r="CX88" i="7"/>
  <c r="DF87" i="7"/>
  <c r="DE87" i="7"/>
  <c r="DD87" i="7"/>
  <c r="DC87" i="7"/>
  <c r="DB87" i="7"/>
  <c r="DA87" i="7"/>
  <c r="CZ87" i="7"/>
  <c r="CY87" i="7"/>
  <c r="CX87" i="7"/>
  <c r="DF86" i="7"/>
  <c r="DE86" i="7"/>
  <c r="DD86" i="7"/>
  <c r="DC86" i="7"/>
  <c r="DB86" i="7"/>
  <c r="DA86" i="7"/>
  <c r="CZ86" i="7"/>
  <c r="CY86" i="7"/>
  <c r="CX86" i="7"/>
  <c r="DF85" i="7"/>
  <c r="DE85" i="7"/>
  <c r="DD85" i="7"/>
  <c r="DC85" i="7"/>
  <c r="DB85" i="7"/>
  <c r="DA85" i="7"/>
  <c r="CZ85" i="7"/>
  <c r="CY85" i="7"/>
  <c r="CX85" i="7"/>
  <c r="DF84" i="7"/>
  <c r="DE84" i="7"/>
  <c r="DD84" i="7"/>
  <c r="DC84" i="7"/>
  <c r="DB84" i="7"/>
  <c r="DA84" i="7"/>
  <c r="CZ84" i="7"/>
  <c r="CY84" i="7"/>
  <c r="CX84" i="7"/>
  <c r="DF83" i="7"/>
  <c r="DE83" i="7"/>
  <c r="DD83" i="7"/>
  <c r="DC83" i="7"/>
  <c r="DB83" i="7"/>
  <c r="DA83" i="7"/>
  <c r="CZ83" i="7"/>
  <c r="CY83" i="7"/>
  <c r="CX83" i="7"/>
  <c r="DF82" i="7"/>
  <c r="DE82" i="7"/>
  <c r="DD82" i="7"/>
  <c r="DC82" i="7"/>
  <c r="DB82" i="7"/>
  <c r="DA82" i="7"/>
  <c r="CZ82" i="7"/>
  <c r="CY82" i="7"/>
  <c r="CX82" i="7"/>
  <c r="DF81" i="7"/>
  <c r="DE81" i="7"/>
  <c r="DD81" i="7"/>
  <c r="DC81" i="7"/>
  <c r="DB81" i="7"/>
  <c r="DA81" i="7"/>
  <c r="CZ81" i="7"/>
  <c r="CY81" i="7"/>
  <c r="CX81" i="7"/>
  <c r="DF80" i="7"/>
  <c r="DE80" i="7"/>
  <c r="DD80" i="7"/>
  <c r="DC80" i="7"/>
  <c r="DB80" i="7"/>
  <c r="DA80" i="7"/>
  <c r="CZ80" i="7"/>
  <c r="CY80" i="7"/>
  <c r="CX80" i="7"/>
  <c r="DF79" i="7"/>
  <c r="DE79" i="7"/>
  <c r="DD79" i="7"/>
  <c r="DC79" i="7"/>
  <c r="DB79" i="7"/>
  <c r="DA79" i="7"/>
  <c r="CZ79" i="7"/>
  <c r="CY79" i="7"/>
  <c r="CX79" i="7"/>
  <c r="DF78" i="7"/>
  <c r="DE78" i="7"/>
  <c r="DD78" i="7"/>
  <c r="DC78" i="7"/>
  <c r="DB78" i="7"/>
  <c r="DA78" i="7"/>
  <c r="CZ78" i="7"/>
  <c r="CY78" i="7"/>
  <c r="CX78" i="7"/>
  <c r="DF77" i="7"/>
  <c r="DE77" i="7"/>
  <c r="DD77" i="7"/>
  <c r="DC77" i="7"/>
  <c r="DB77" i="7"/>
  <c r="DA77" i="7"/>
  <c r="CZ77" i="7"/>
  <c r="CY77" i="7"/>
  <c r="CX77" i="7"/>
  <c r="DF76" i="7"/>
  <c r="DE76" i="7"/>
  <c r="DD76" i="7"/>
  <c r="DC76" i="7"/>
  <c r="DB76" i="7"/>
  <c r="DA76" i="7"/>
  <c r="CZ76" i="7"/>
  <c r="CY76" i="7"/>
  <c r="CX76" i="7"/>
  <c r="DF75" i="7"/>
  <c r="DE75" i="7"/>
  <c r="DD75" i="7"/>
  <c r="DC75" i="7"/>
  <c r="DB75" i="7"/>
  <c r="DA75" i="7"/>
  <c r="CZ75" i="7"/>
  <c r="CY75" i="7"/>
  <c r="CX75" i="7"/>
  <c r="DF74" i="7"/>
  <c r="DE74" i="7"/>
  <c r="DD74" i="7"/>
  <c r="DC74" i="7"/>
  <c r="DB74" i="7"/>
  <c r="DA74" i="7"/>
  <c r="CZ74" i="7"/>
  <c r="CY74" i="7"/>
  <c r="CX74" i="7"/>
  <c r="DF73" i="7"/>
  <c r="DE73" i="7"/>
  <c r="DD73" i="7"/>
  <c r="DC73" i="7"/>
  <c r="DB73" i="7"/>
  <c r="DA73" i="7"/>
  <c r="CZ73" i="7"/>
  <c r="CY73" i="7"/>
  <c r="CX73" i="7"/>
  <c r="DF72" i="7"/>
  <c r="DE72" i="7"/>
  <c r="DD72" i="7"/>
  <c r="DC72" i="7"/>
  <c r="DB72" i="7"/>
  <c r="DA72" i="7"/>
  <c r="CZ72" i="7"/>
  <c r="CY72" i="7"/>
  <c r="CX72" i="7"/>
  <c r="DF71" i="7"/>
  <c r="DE71" i="7"/>
  <c r="DD71" i="7"/>
  <c r="DC71" i="7"/>
  <c r="DB71" i="7"/>
  <c r="DA71" i="7"/>
  <c r="CZ71" i="7"/>
  <c r="CY71" i="7"/>
  <c r="CX71" i="7"/>
  <c r="DF70" i="7"/>
  <c r="DE70" i="7"/>
  <c r="DD70" i="7"/>
  <c r="DC70" i="7"/>
  <c r="DB70" i="7"/>
  <c r="DA70" i="7"/>
  <c r="CZ70" i="7"/>
  <c r="CY70" i="7"/>
  <c r="CX70" i="7"/>
  <c r="DF69" i="7"/>
  <c r="DE69" i="7"/>
  <c r="DD69" i="7"/>
  <c r="DC69" i="7"/>
  <c r="DB69" i="7"/>
  <c r="DA69" i="7"/>
  <c r="CZ69" i="7"/>
  <c r="CY69" i="7"/>
  <c r="CX69" i="7"/>
  <c r="DF68" i="7"/>
  <c r="DE68" i="7"/>
  <c r="DD68" i="7"/>
  <c r="DC68" i="7"/>
  <c r="DB68" i="7"/>
  <c r="DA68" i="7"/>
  <c r="CZ68" i="7"/>
  <c r="CY68" i="7"/>
  <c r="CX68" i="7"/>
  <c r="DF67" i="7"/>
  <c r="DE67" i="7"/>
  <c r="DD67" i="7"/>
  <c r="DC67" i="7"/>
  <c r="DB67" i="7"/>
  <c r="DA67" i="7"/>
  <c r="CZ67" i="7"/>
  <c r="CY67" i="7"/>
  <c r="CX67" i="7"/>
  <c r="DF66" i="7"/>
  <c r="DE66" i="7"/>
  <c r="DD66" i="7"/>
  <c r="DC66" i="7"/>
  <c r="DB66" i="7"/>
  <c r="DA66" i="7"/>
  <c r="CZ66" i="7"/>
  <c r="CY66" i="7"/>
  <c r="CX66" i="7"/>
  <c r="DF65" i="7"/>
  <c r="DE65" i="7"/>
  <c r="DD65" i="7"/>
  <c r="DC65" i="7"/>
  <c r="DB65" i="7"/>
  <c r="DA65" i="7"/>
  <c r="CZ65" i="7"/>
  <c r="CY65" i="7"/>
  <c r="CX65" i="7"/>
  <c r="DF64" i="7"/>
  <c r="DE64" i="7"/>
  <c r="DD64" i="7"/>
  <c r="DC64" i="7"/>
  <c r="DB64" i="7"/>
  <c r="DA64" i="7"/>
  <c r="CZ64" i="7"/>
  <c r="CY64" i="7"/>
  <c r="CX64" i="7"/>
  <c r="DF63" i="7"/>
  <c r="DE63" i="7"/>
  <c r="DD63" i="7"/>
  <c r="DC63" i="7"/>
  <c r="DB63" i="7"/>
  <c r="DA63" i="7"/>
  <c r="CZ63" i="7"/>
  <c r="CY63" i="7"/>
  <c r="CX63" i="7"/>
  <c r="DF62" i="7"/>
  <c r="DE62" i="7"/>
  <c r="DD62" i="7"/>
  <c r="DC62" i="7"/>
  <c r="DB62" i="7"/>
  <c r="DA62" i="7"/>
  <c r="CZ62" i="7"/>
  <c r="CY62" i="7"/>
  <c r="CX62" i="7"/>
  <c r="DF61" i="7"/>
  <c r="DE61" i="7"/>
  <c r="DD61" i="7"/>
  <c r="DC61" i="7"/>
  <c r="DB61" i="7"/>
  <c r="DA61" i="7"/>
  <c r="CZ61" i="7"/>
  <c r="CY61" i="7"/>
  <c r="CX61" i="7"/>
  <c r="DF60" i="7"/>
  <c r="DE60" i="7"/>
  <c r="DD60" i="7"/>
  <c r="DC60" i="7"/>
  <c r="DB60" i="7"/>
  <c r="DA60" i="7"/>
  <c r="CZ60" i="7"/>
  <c r="CY60" i="7"/>
  <c r="CX60" i="7"/>
  <c r="DF59" i="7"/>
  <c r="DE59" i="7"/>
  <c r="DD59" i="7"/>
  <c r="DC59" i="7"/>
  <c r="DB59" i="7"/>
  <c r="DA59" i="7"/>
  <c r="CZ59" i="7"/>
  <c r="CY59" i="7"/>
  <c r="CX59" i="7"/>
  <c r="DF58" i="7"/>
  <c r="DE58" i="7"/>
  <c r="DD58" i="7"/>
  <c r="DC58" i="7"/>
  <c r="DB58" i="7"/>
  <c r="DA58" i="7"/>
  <c r="CZ58" i="7"/>
  <c r="CY58" i="7"/>
  <c r="CX58" i="7"/>
  <c r="DF57" i="7"/>
  <c r="DE57" i="7"/>
  <c r="DD57" i="7"/>
  <c r="DC57" i="7"/>
  <c r="DB57" i="7"/>
  <c r="DA57" i="7"/>
  <c r="CZ57" i="7"/>
  <c r="CY57" i="7"/>
  <c r="CX57" i="7"/>
  <c r="DF56" i="7"/>
  <c r="DE56" i="7"/>
  <c r="DD56" i="7"/>
  <c r="DC56" i="7"/>
  <c r="DB56" i="7"/>
  <c r="DA56" i="7"/>
  <c r="CZ56" i="7"/>
  <c r="CY56" i="7"/>
  <c r="CX56" i="7"/>
  <c r="DF55" i="7"/>
  <c r="DE55" i="7"/>
  <c r="DD55" i="7"/>
  <c r="DC55" i="7"/>
  <c r="DB55" i="7"/>
  <c r="DA55" i="7"/>
  <c r="CZ55" i="7"/>
  <c r="CY55" i="7"/>
  <c r="CX55" i="7"/>
  <c r="DF54" i="7"/>
  <c r="DE54" i="7"/>
  <c r="DD54" i="7"/>
  <c r="DC54" i="7"/>
  <c r="DB54" i="7"/>
  <c r="DA54" i="7"/>
  <c r="CZ54" i="7"/>
  <c r="CY54" i="7"/>
  <c r="CX54" i="7"/>
  <c r="DF53" i="7"/>
  <c r="DE53" i="7"/>
  <c r="DD53" i="7"/>
  <c r="DC53" i="7"/>
  <c r="DB53" i="7"/>
  <c r="DA53" i="7"/>
  <c r="CZ53" i="7"/>
  <c r="CY53" i="7"/>
  <c r="CX53" i="7"/>
  <c r="DF52" i="7"/>
  <c r="DE52" i="7"/>
  <c r="DD52" i="7"/>
  <c r="DC52" i="7"/>
  <c r="DB52" i="7"/>
  <c r="DA52" i="7"/>
  <c r="CZ52" i="7"/>
  <c r="CY52" i="7"/>
  <c r="CX52" i="7"/>
  <c r="DF51" i="7"/>
  <c r="DE51" i="7"/>
  <c r="DD51" i="7"/>
  <c r="DC51" i="7"/>
  <c r="DB51" i="7"/>
  <c r="DA51" i="7"/>
  <c r="CZ51" i="7"/>
  <c r="CY51" i="7"/>
  <c r="CX51" i="7"/>
  <c r="DF50" i="7"/>
  <c r="DE50" i="7"/>
  <c r="DD50" i="7"/>
  <c r="DC50" i="7"/>
  <c r="DB50" i="7"/>
  <c r="DA50" i="7"/>
  <c r="CZ50" i="7"/>
  <c r="CY50" i="7"/>
  <c r="CX50" i="7"/>
  <c r="DF49" i="7"/>
  <c r="DE49" i="7"/>
  <c r="DD49" i="7"/>
  <c r="DC49" i="7"/>
  <c r="DB49" i="7"/>
  <c r="DA49" i="7"/>
  <c r="CZ49" i="7"/>
  <c r="CY49" i="7"/>
  <c r="CX49" i="7"/>
  <c r="DF48" i="7"/>
  <c r="DE48" i="7"/>
  <c r="DD48" i="7"/>
  <c r="DC48" i="7"/>
  <c r="DB48" i="7"/>
  <c r="DA48" i="7"/>
  <c r="CZ48" i="7"/>
  <c r="CY48" i="7"/>
  <c r="CX48" i="7"/>
  <c r="DF47" i="7"/>
  <c r="DE47" i="7"/>
  <c r="DD47" i="7"/>
  <c r="DC47" i="7"/>
  <c r="DB47" i="7"/>
  <c r="DA47" i="7"/>
  <c r="CZ47" i="7"/>
  <c r="CY47" i="7"/>
  <c r="CX47" i="7"/>
  <c r="DF46" i="7"/>
  <c r="DE46" i="7"/>
  <c r="DD46" i="7"/>
  <c r="DC46" i="7"/>
  <c r="DB46" i="7"/>
  <c r="DA46" i="7"/>
  <c r="CZ46" i="7"/>
  <c r="CY46" i="7"/>
  <c r="CX46" i="7"/>
  <c r="DF45" i="7"/>
  <c r="DE45" i="7"/>
  <c r="DD45" i="7"/>
  <c r="DC45" i="7"/>
  <c r="DB45" i="7"/>
  <c r="DA45" i="7"/>
  <c r="CZ45" i="7"/>
  <c r="CY45" i="7"/>
  <c r="CX45" i="7"/>
  <c r="DF44" i="7"/>
  <c r="DE44" i="7"/>
  <c r="DD44" i="7"/>
  <c r="DC44" i="7"/>
  <c r="DB44" i="7"/>
  <c r="DA44" i="7"/>
  <c r="CZ44" i="7"/>
  <c r="CY44" i="7"/>
  <c r="CX44" i="7"/>
  <c r="DF43" i="7"/>
  <c r="DE43" i="7"/>
  <c r="DD43" i="7"/>
  <c r="DC43" i="7"/>
  <c r="DB43" i="7"/>
  <c r="DA43" i="7"/>
  <c r="CZ43" i="7"/>
  <c r="CY43" i="7"/>
  <c r="CX43" i="7"/>
  <c r="DF42" i="7"/>
  <c r="DE42" i="7"/>
  <c r="DD42" i="7"/>
  <c r="DC42" i="7"/>
  <c r="DB42" i="7"/>
  <c r="DA42" i="7"/>
  <c r="CZ42" i="7"/>
  <c r="CY42" i="7"/>
  <c r="CX42" i="7"/>
  <c r="DF41" i="7"/>
  <c r="DE41" i="7"/>
  <c r="DD41" i="7"/>
  <c r="DC41" i="7"/>
  <c r="DB41" i="7"/>
  <c r="DA41" i="7"/>
  <c r="CZ41" i="7"/>
  <c r="CY41" i="7"/>
  <c r="CX41" i="7"/>
  <c r="DF40" i="7"/>
  <c r="DE40" i="7"/>
  <c r="DD40" i="7"/>
  <c r="DC40" i="7"/>
  <c r="DB40" i="7"/>
  <c r="DA40" i="7"/>
  <c r="CZ40" i="7"/>
  <c r="CY40" i="7"/>
  <c r="CX40" i="7"/>
  <c r="DF39" i="7"/>
  <c r="DE39" i="7"/>
  <c r="DD39" i="7"/>
  <c r="DC39" i="7"/>
  <c r="DB39" i="7"/>
  <c r="DA39" i="7"/>
  <c r="CZ39" i="7"/>
  <c r="CY39" i="7"/>
  <c r="CX39" i="7"/>
  <c r="DF38" i="7"/>
  <c r="DE38" i="7"/>
  <c r="DD38" i="7"/>
  <c r="DC38" i="7"/>
  <c r="DB38" i="7"/>
  <c r="DA38" i="7"/>
  <c r="CZ38" i="7"/>
  <c r="CY38" i="7"/>
  <c r="CX38" i="7"/>
  <c r="DF37" i="7"/>
  <c r="DE37" i="7"/>
  <c r="DD37" i="7"/>
  <c r="DC37" i="7"/>
  <c r="DB37" i="7"/>
  <c r="DA37" i="7"/>
  <c r="CZ37" i="7"/>
  <c r="CY37" i="7"/>
  <c r="CX37" i="7"/>
  <c r="DF36" i="7"/>
  <c r="DE36" i="7"/>
  <c r="DD36" i="7"/>
  <c r="DC36" i="7"/>
  <c r="DB36" i="7"/>
  <c r="DA36" i="7"/>
  <c r="CZ36" i="7"/>
  <c r="CY36" i="7"/>
  <c r="CX36" i="7"/>
  <c r="DF35" i="7"/>
  <c r="DE35" i="7"/>
  <c r="DD35" i="7"/>
  <c r="DC35" i="7"/>
  <c r="DB35" i="7"/>
  <c r="DA35" i="7"/>
  <c r="CZ35" i="7"/>
  <c r="CY35" i="7"/>
  <c r="CX35" i="7"/>
  <c r="DF34" i="7"/>
  <c r="DE34" i="7"/>
  <c r="DD34" i="7"/>
  <c r="DC34" i="7"/>
  <c r="DB34" i="7"/>
  <c r="DA34" i="7"/>
  <c r="CZ34" i="7"/>
  <c r="CY34" i="7"/>
  <c r="CX34" i="7"/>
  <c r="DF33" i="7"/>
  <c r="DE33" i="7"/>
  <c r="DD33" i="7"/>
  <c r="DC33" i="7"/>
  <c r="DB33" i="7"/>
  <c r="DA33" i="7"/>
  <c r="CZ33" i="7"/>
  <c r="CY33" i="7"/>
  <c r="CX33" i="7"/>
  <c r="DF32" i="7"/>
  <c r="DE32" i="7"/>
  <c r="DD32" i="7"/>
  <c r="DC32" i="7"/>
  <c r="DB32" i="7"/>
  <c r="DA32" i="7"/>
  <c r="CZ32" i="7"/>
  <c r="CY32" i="7"/>
  <c r="CX32" i="7"/>
  <c r="DF31" i="7"/>
  <c r="DE31" i="7"/>
  <c r="DD31" i="7"/>
  <c r="DC31" i="7"/>
  <c r="DB31" i="7"/>
  <c r="DA31" i="7"/>
  <c r="CZ31" i="7"/>
  <c r="CY31" i="7"/>
  <c r="CX31" i="7"/>
  <c r="DF30" i="7"/>
  <c r="DE30" i="7"/>
  <c r="DD30" i="7"/>
  <c r="DC30" i="7"/>
  <c r="DB30" i="7"/>
  <c r="DA30" i="7"/>
  <c r="CZ30" i="7"/>
  <c r="CY30" i="7"/>
  <c r="CX30" i="7"/>
  <c r="DF29" i="7"/>
  <c r="DE29" i="7"/>
  <c r="DD29" i="7"/>
  <c r="DC29" i="7"/>
  <c r="DB29" i="7"/>
  <c r="DA29" i="7"/>
  <c r="CZ29" i="7"/>
  <c r="CY29" i="7"/>
  <c r="CX29" i="7"/>
  <c r="DF28" i="7"/>
  <c r="DE28" i="7"/>
  <c r="DD28" i="7"/>
  <c r="DC28" i="7"/>
  <c r="DB28" i="7"/>
  <c r="DA28" i="7"/>
  <c r="CZ28" i="7"/>
  <c r="CY28" i="7"/>
  <c r="CX28" i="7"/>
  <c r="DF27" i="7"/>
  <c r="DE27" i="7"/>
  <c r="DD27" i="7"/>
  <c r="DC27" i="7"/>
  <c r="DB27" i="7"/>
  <c r="DA27" i="7"/>
  <c r="CZ27" i="7"/>
  <c r="CY27" i="7"/>
  <c r="CX27" i="7"/>
  <c r="DF26" i="7"/>
  <c r="DE26" i="7"/>
  <c r="DD26" i="7"/>
  <c r="DC26" i="7"/>
  <c r="DB26" i="7"/>
  <c r="DA26" i="7"/>
  <c r="CZ26" i="7"/>
  <c r="CY26" i="7"/>
  <c r="CX26" i="7"/>
  <c r="DF25" i="7"/>
  <c r="DE25" i="7"/>
  <c r="DD25" i="7"/>
  <c r="DC25" i="7"/>
  <c r="DB25" i="7"/>
  <c r="DA25" i="7"/>
  <c r="CZ25" i="7"/>
  <c r="CY25" i="7"/>
  <c r="CX25" i="7"/>
  <c r="DF24" i="7"/>
  <c r="DE24" i="7"/>
  <c r="DD24" i="7"/>
  <c r="DC24" i="7"/>
  <c r="DB24" i="7"/>
  <c r="DA24" i="7"/>
  <c r="CZ24" i="7"/>
  <c r="CY24" i="7"/>
  <c r="CX24" i="7"/>
  <c r="DF23" i="7"/>
  <c r="DE23" i="7"/>
  <c r="DD23" i="7"/>
  <c r="DC23" i="7"/>
  <c r="DB23" i="7"/>
  <c r="DA23" i="7"/>
  <c r="CZ23" i="7"/>
  <c r="CY23" i="7"/>
  <c r="CX23" i="7"/>
  <c r="DF22" i="7"/>
  <c r="DE22" i="7"/>
  <c r="DD22" i="7"/>
  <c r="DC22" i="7"/>
  <c r="DB22" i="7"/>
  <c r="DA22" i="7"/>
  <c r="CZ22" i="7"/>
  <c r="CY22" i="7"/>
  <c r="CX22" i="7"/>
  <c r="DF21" i="7"/>
  <c r="DE21" i="7"/>
  <c r="DD21" i="7"/>
  <c r="DC21" i="7"/>
  <c r="DB21" i="7"/>
  <c r="DA21" i="7"/>
  <c r="CZ21" i="7"/>
  <c r="CY21" i="7"/>
  <c r="CX21" i="7"/>
  <c r="DF20" i="7"/>
  <c r="DE20" i="7"/>
  <c r="DD20" i="7"/>
  <c r="DC20" i="7"/>
  <c r="DB20" i="7"/>
  <c r="DA20" i="7"/>
  <c r="CZ20" i="7"/>
  <c r="CY20" i="7"/>
  <c r="CX20" i="7"/>
  <c r="DF19" i="7"/>
  <c r="DE19" i="7"/>
  <c r="DD19" i="7"/>
  <c r="DC19" i="7"/>
  <c r="DB19" i="7"/>
  <c r="DA19" i="7"/>
  <c r="CZ19" i="7"/>
  <c r="CY19" i="7"/>
  <c r="CX19" i="7"/>
  <c r="DF18" i="7"/>
  <c r="DE18" i="7"/>
  <c r="DD18" i="7"/>
  <c r="DC18" i="7"/>
  <c r="DB18" i="7"/>
  <c r="DA18" i="7"/>
  <c r="CZ18" i="7"/>
  <c r="CY18" i="7"/>
  <c r="CX18" i="7"/>
  <c r="DF17" i="7"/>
  <c r="DE17" i="7"/>
  <c r="DD17" i="7"/>
  <c r="DC17" i="7"/>
  <c r="DB17" i="7"/>
  <c r="DA17" i="7"/>
  <c r="CZ17" i="7"/>
  <c r="CY17" i="7"/>
  <c r="CX17" i="7"/>
  <c r="DF16" i="7"/>
  <c r="DE16" i="7"/>
  <c r="DD16" i="7"/>
  <c r="DC16" i="7"/>
  <c r="DB16" i="7"/>
  <c r="DA16" i="7"/>
  <c r="CZ16" i="7"/>
  <c r="CY16" i="7"/>
  <c r="CX16" i="7"/>
  <c r="DF15" i="7"/>
  <c r="DE15" i="7"/>
  <c r="DD15" i="7"/>
  <c r="DC15" i="7"/>
  <c r="DB15" i="7"/>
  <c r="DA15" i="7"/>
  <c r="CZ15" i="7"/>
  <c r="CY15" i="7"/>
  <c r="CX15" i="7"/>
  <c r="DF14" i="7"/>
  <c r="DE14" i="7"/>
  <c r="DD14" i="7"/>
  <c r="DC14" i="7"/>
  <c r="DB14" i="7"/>
  <c r="DA14" i="7"/>
  <c r="CZ14" i="7"/>
  <c r="CY14" i="7"/>
  <c r="CX14" i="7"/>
  <c r="DF13" i="7"/>
  <c r="DE13" i="7"/>
  <c r="DD13" i="7"/>
  <c r="DC13" i="7"/>
  <c r="DB13" i="7"/>
  <c r="DA13" i="7"/>
  <c r="CZ13" i="7"/>
  <c r="CY13" i="7"/>
  <c r="CX13" i="7"/>
  <c r="DF12" i="7"/>
  <c r="DE12" i="7"/>
  <c r="DD12" i="7"/>
  <c r="DC12" i="7"/>
  <c r="DB12" i="7"/>
  <c r="DA12" i="7"/>
  <c r="CZ12" i="7"/>
  <c r="CY12" i="7"/>
  <c r="CX12" i="7"/>
  <c r="DF11" i="7"/>
  <c r="DE11" i="7"/>
  <c r="DD11" i="7"/>
  <c r="DC11" i="7"/>
  <c r="DB11" i="7"/>
  <c r="DA11" i="7"/>
  <c r="CZ11" i="7"/>
  <c r="CY11" i="7"/>
  <c r="CX11" i="7"/>
  <c r="DF10" i="7"/>
  <c r="DE10" i="7"/>
  <c r="DD10" i="7"/>
  <c r="DC10" i="7"/>
  <c r="DB10" i="7"/>
  <c r="DA10" i="7"/>
  <c r="CZ10" i="7"/>
  <c r="CY10" i="7"/>
  <c r="CX10" i="7"/>
  <c r="DF9" i="7"/>
  <c r="DE9" i="7"/>
  <c r="DD9" i="7"/>
  <c r="DC9" i="7"/>
  <c r="DB9" i="7"/>
  <c r="DA9" i="7"/>
  <c r="CZ9" i="7"/>
  <c r="CY9" i="7"/>
  <c r="CX9" i="7"/>
  <c r="DF8" i="7"/>
  <c r="DE8" i="7"/>
  <c r="DD8" i="7"/>
  <c r="DC8" i="7"/>
  <c r="DB8" i="7"/>
  <c r="DA8" i="7"/>
  <c r="CZ8" i="7"/>
  <c r="CY8" i="7"/>
  <c r="CX8" i="7"/>
  <c r="DF7" i="7"/>
  <c r="DE7" i="7"/>
  <c r="DD7" i="7"/>
  <c r="DC7" i="7"/>
  <c r="DB7" i="7"/>
  <c r="DA7" i="7"/>
  <c r="CZ7" i="7"/>
  <c r="CY7" i="7"/>
  <c r="CX7" i="7"/>
  <c r="DF6" i="7"/>
  <c r="DE6" i="7"/>
  <c r="DD6" i="7"/>
  <c r="DC6" i="7"/>
  <c r="DB6" i="7"/>
  <c r="DA6" i="7"/>
  <c r="CZ6" i="7"/>
  <c r="CY6" i="7"/>
  <c r="CX6" i="7"/>
  <c r="DF5" i="7"/>
  <c r="DE5" i="7"/>
  <c r="DD5" i="7"/>
  <c r="DC5" i="7"/>
  <c r="DB5" i="7"/>
  <c r="DA5" i="7"/>
  <c r="CZ5" i="7"/>
  <c r="CY5" i="7"/>
  <c r="CX5" i="7"/>
  <c r="DF4" i="7"/>
  <c r="DE4" i="7"/>
  <c r="DD4" i="7"/>
  <c r="DC4" i="7"/>
  <c r="DB4" i="7"/>
  <c r="DA4" i="7"/>
  <c r="CZ4" i="7"/>
  <c r="CY4" i="7"/>
  <c r="CX4" i="7"/>
  <c r="DF3" i="7"/>
  <c r="DE3" i="7"/>
  <c r="DD3" i="7"/>
  <c r="DC3" i="7"/>
  <c r="DB3" i="7"/>
  <c r="DA3" i="7"/>
  <c r="CZ3" i="7"/>
  <c r="CY3" i="7"/>
  <c r="CX3" i="7"/>
  <c r="CW131" i="7"/>
  <c r="CV131" i="7"/>
  <c r="CU131" i="7"/>
  <c r="CT131" i="7"/>
  <c r="CS131" i="7"/>
  <c r="CR131" i="7"/>
  <c r="CQ131" i="7"/>
  <c r="CP131" i="7"/>
  <c r="CO131" i="7"/>
  <c r="CW130" i="7"/>
  <c r="CV130" i="7"/>
  <c r="CU130" i="7"/>
  <c r="CT130" i="7"/>
  <c r="CS130" i="7"/>
  <c r="CR130" i="7"/>
  <c r="CQ130" i="7"/>
  <c r="CP130" i="7"/>
  <c r="CO130" i="7"/>
  <c r="CW129" i="7"/>
  <c r="CV129" i="7"/>
  <c r="CU129" i="7"/>
  <c r="CT129" i="7"/>
  <c r="CS129" i="7"/>
  <c r="CR129" i="7"/>
  <c r="CQ129" i="7"/>
  <c r="CP129" i="7"/>
  <c r="CO129" i="7"/>
  <c r="CW128" i="7"/>
  <c r="CV128" i="7"/>
  <c r="CU128" i="7"/>
  <c r="CT128" i="7"/>
  <c r="CS128" i="7"/>
  <c r="CR128" i="7"/>
  <c r="CQ128" i="7"/>
  <c r="CP128" i="7"/>
  <c r="CO128" i="7"/>
  <c r="CW127" i="7"/>
  <c r="CV127" i="7"/>
  <c r="CU127" i="7"/>
  <c r="CT127" i="7"/>
  <c r="CS127" i="7"/>
  <c r="CR127" i="7"/>
  <c r="CQ127" i="7"/>
  <c r="CP127" i="7"/>
  <c r="CO127" i="7"/>
  <c r="CW126" i="7"/>
  <c r="CV126" i="7"/>
  <c r="CU126" i="7"/>
  <c r="CT126" i="7"/>
  <c r="CS126" i="7"/>
  <c r="CR126" i="7"/>
  <c r="CQ126" i="7"/>
  <c r="CP126" i="7"/>
  <c r="CO126" i="7"/>
  <c r="CW125" i="7"/>
  <c r="CV125" i="7"/>
  <c r="CU125" i="7"/>
  <c r="CT125" i="7"/>
  <c r="CS125" i="7"/>
  <c r="CR125" i="7"/>
  <c r="CQ125" i="7"/>
  <c r="CP125" i="7"/>
  <c r="CO125" i="7"/>
  <c r="CW124" i="7"/>
  <c r="CV124" i="7"/>
  <c r="CU124" i="7"/>
  <c r="CT124" i="7"/>
  <c r="CS124" i="7"/>
  <c r="CR124" i="7"/>
  <c r="CQ124" i="7"/>
  <c r="CP124" i="7"/>
  <c r="CO124" i="7"/>
  <c r="CW123" i="7"/>
  <c r="CV123" i="7"/>
  <c r="CU123" i="7"/>
  <c r="CT123" i="7"/>
  <c r="CS123" i="7"/>
  <c r="CR123" i="7"/>
  <c r="CQ123" i="7"/>
  <c r="CP123" i="7"/>
  <c r="CO123" i="7"/>
  <c r="CW122" i="7"/>
  <c r="CV122" i="7"/>
  <c r="CU122" i="7"/>
  <c r="CT122" i="7"/>
  <c r="CS122" i="7"/>
  <c r="CR122" i="7"/>
  <c r="CQ122" i="7"/>
  <c r="CP122" i="7"/>
  <c r="CO122" i="7"/>
  <c r="CW121" i="7"/>
  <c r="CV121" i="7"/>
  <c r="CU121" i="7"/>
  <c r="CT121" i="7"/>
  <c r="CS121" i="7"/>
  <c r="CR121" i="7"/>
  <c r="CQ121" i="7"/>
  <c r="CP121" i="7"/>
  <c r="CO121" i="7"/>
  <c r="CW120" i="7"/>
  <c r="CV120" i="7"/>
  <c r="CU120" i="7"/>
  <c r="CT120" i="7"/>
  <c r="CS120" i="7"/>
  <c r="CR120" i="7"/>
  <c r="CQ120" i="7"/>
  <c r="CP120" i="7"/>
  <c r="CO120" i="7"/>
  <c r="CW119" i="7"/>
  <c r="CV119" i="7"/>
  <c r="CU119" i="7"/>
  <c r="CT119" i="7"/>
  <c r="CS119" i="7"/>
  <c r="CR119" i="7"/>
  <c r="CQ119" i="7"/>
  <c r="CP119" i="7"/>
  <c r="CO119" i="7"/>
  <c r="CW118" i="7"/>
  <c r="CV118" i="7"/>
  <c r="CU118" i="7"/>
  <c r="CT118" i="7"/>
  <c r="CS118" i="7"/>
  <c r="CR118" i="7"/>
  <c r="CQ118" i="7"/>
  <c r="CP118" i="7"/>
  <c r="CO118" i="7"/>
  <c r="CW117" i="7"/>
  <c r="CV117" i="7"/>
  <c r="CU117" i="7"/>
  <c r="CT117" i="7"/>
  <c r="CS117" i="7"/>
  <c r="CR117" i="7"/>
  <c r="CQ117" i="7"/>
  <c r="CP117" i="7"/>
  <c r="CO117" i="7"/>
  <c r="CW116" i="7"/>
  <c r="CV116" i="7"/>
  <c r="CU116" i="7"/>
  <c r="CT116" i="7"/>
  <c r="CS116" i="7"/>
  <c r="CR116" i="7"/>
  <c r="CQ116" i="7"/>
  <c r="CP116" i="7"/>
  <c r="CO116" i="7"/>
  <c r="CW115" i="7"/>
  <c r="CV115" i="7"/>
  <c r="CU115" i="7"/>
  <c r="CT115" i="7"/>
  <c r="CS115" i="7"/>
  <c r="CR115" i="7"/>
  <c r="CQ115" i="7"/>
  <c r="CP115" i="7"/>
  <c r="CO115" i="7"/>
  <c r="CW114" i="7"/>
  <c r="CV114" i="7"/>
  <c r="CU114" i="7"/>
  <c r="CT114" i="7"/>
  <c r="CS114" i="7"/>
  <c r="CR114" i="7"/>
  <c r="CQ114" i="7"/>
  <c r="CP114" i="7"/>
  <c r="CO114" i="7"/>
  <c r="CW113" i="7"/>
  <c r="CV113" i="7"/>
  <c r="CU113" i="7"/>
  <c r="CT113" i="7"/>
  <c r="CS113" i="7"/>
  <c r="CR113" i="7"/>
  <c r="CQ113" i="7"/>
  <c r="CP113" i="7"/>
  <c r="CO113" i="7"/>
  <c r="CW112" i="7"/>
  <c r="CV112" i="7"/>
  <c r="CU112" i="7"/>
  <c r="CT112" i="7"/>
  <c r="CS112" i="7"/>
  <c r="CR112" i="7"/>
  <c r="CQ112" i="7"/>
  <c r="CP112" i="7"/>
  <c r="CO112" i="7"/>
  <c r="CW111" i="7"/>
  <c r="CV111" i="7"/>
  <c r="CU111" i="7"/>
  <c r="CT111" i="7"/>
  <c r="CS111" i="7"/>
  <c r="CR111" i="7"/>
  <c r="CQ111" i="7"/>
  <c r="CP111" i="7"/>
  <c r="CO111" i="7"/>
  <c r="CW110" i="7"/>
  <c r="CV110" i="7"/>
  <c r="CU110" i="7"/>
  <c r="CT110" i="7"/>
  <c r="CS110" i="7"/>
  <c r="CR110" i="7"/>
  <c r="CQ110" i="7"/>
  <c r="CP110" i="7"/>
  <c r="CO110" i="7"/>
  <c r="CW109" i="7"/>
  <c r="CV109" i="7"/>
  <c r="CU109" i="7"/>
  <c r="CT109" i="7"/>
  <c r="CS109" i="7"/>
  <c r="CR109" i="7"/>
  <c r="CQ109" i="7"/>
  <c r="CP109" i="7"/>
  <c r="CO109" i="7"/>
  <c r="CW108" i="7"/>
  <c r="CV108" i="7"/>
  <c r="CU108" i="7"/>
  <c r="CT108" i="7"/>
  <c r="CS108" i="7"/>
  <c r="CR108" i="7"/>
  <c r="CQ108" i="7"/>
  <c r="CP108" i="7"/>
  <c r="CO108" i="7"/>
  <c r="CW107" i="7"/>
  <c r="CV107" i="7"/>
  <c r="CU107" i="7"/>
  <c r="CT107" i="7"/>
  <c r="CS107" i="7"/>
  <c r="CR107" i="7"/>
  <c r="CQ107" i="7"/>
  <c r="CP107" i="7"/>
  <c r="CO107" i="7"/>
  <c r="CW106" i="7"/>
  <c r="CV106" i="7"/>
  <c r="CU106" i="7"/>
  <c r="CT106" i="7"/>
  <c r="CS106" i="7"/>
  <c r="CR106" i="7"/>
  <c r="CQ106" i="7"/>
  <c r="CP106" i="7"/>
  <c r="CO106" i="7"/>
  <c r="CW105" i="7"/>
  <c r="CV105" i="7"/>
  <c r="CU105" i="7"/>
  <c r="CT105" i="7"/>
  <c r="CS105" i="7"/>
  <c r="CR105" i="7"/>
  <c r="CQ105" i="7"/>
  <c r="CP105" i="7"/>
  <c r="CO105" i="7"/>
  <c r="CW104" i="7"/>
  <c r="CV104" i="7"/>
  <c r="CU104" i="7"/>
  <c r="CT104" i="7"/>
  <c r="CS104" i="7"/>
  <c r="CR104" i="7"/>
  <c r="CQ104" i="7"/>
  <c r="CP104" i="7"/>
  <c r="CO104" i="7"/>
  <c r="CW103" i="7"/>
  <c r="CV103" i="7"/>
  <c r="CU103" i="7"/>
  <c r="CT103" i="7"/>
  <c r="CS103" i="7"/>
  <c r="CR103" i="7"/>
  <c r="CQ103" i="7"/>
  <c r="CP103" i="7"/>
  <c r="CO103" i="7"/>
  <c r="CW102" i="7"/>
  <c r="CV102" i="7"/>
  <c r="CU102" i="7"/>
  <c r="CT102" i="7"/>
  <c r="CS102" i="7"/>
  <c r="CR102" i="7"/>
  <c r="CQ102" i="7"/>
  <c r="CP102" i="7"/>
  <c r="CO102" i="7"/>
  <c r="CW101" i="7"/>
  <c r="CV101" i="7"/>
  <c r="CU101" i="7"/>
  <c r="CT101" i="7"/>
  <c r="CS101" i="7"/>
  <c r="CR101" i="7"/>
  <c r="CQ101" i="7"/>
  <c r="CP101" i="7"/>
  <c r="CO101" i="7"/>
  <c r="CW100" i="7"/>
  <c r="CV100" i="7"/>
  <c r="CU100" i="7"/>
  <c r="CT100" i="7"/>
  <c r="CS100" i="7"/>
  <c r="CR100" i="7"/>
  <c r="CQ100" i="7"/>
  <c r="CP100" i="7"/>
  <c r="CO100" i="7"/>
  <c r="CW99" i="7"/>
  <c r="CV99" i="7"/>
  <c r="CU99" i="7"/>
  <c r="CT99" i="7"/>
  <c r="CS99" i="7"/>
  <c r="CR99" i="7"/>
  <c r="CQ99" i="7"/>
  <c r="CP99" i="7"/>
  <c r="CO99" i="7"/>
  <c r="CW98" i="7"/>
  <c r="CV98" i="7"/>
  <c r="CU98" i="7"/>
  <c r="CT98" i="7"/>
  <c r="CS98" i="7"/>
  <c r="CR98" i="7"/>
  <c r="CQ98" i="7"/>
  <c r="CP98" i="7"/>
  <c r="CO98" i="7"/>
  <c r="CW97" i="7"/>
  <c r="CV97" i="7"/>
  <c r="CU97" i="7"/>
  <c r="CT97" i="7"/>
  <c r="CS97" i="7"/>
  <c r="CR97" i="7"/>
  <c r="CQ97" i="7"/>
  <c r="CP97" i="7"/>
  <c r="CO97" i="7"/>
  <c r="CW96" i="7"/>
  <c r="CV96" i="7"/>
  <c r="CU96" i="7"/>
  <c r="CT96" i="7"/>
  <c r="CS96" i="7"/>
  <c r="CR96" i="7"/>
  <c r="CQ96" i="7"/>
  <c r="CP96" i="7"/>
  <c r="CO96" i="7"/>
  <c r="CW95" i="7"/>
  <c r="CV95" i="7"/>
  <c r="CU95" i="7"/>
  <c r="CT95" i="7"/>
  <c r="CS95" i="7"/>
  <c r="CR95" i="7"/>
  <c r="CQ95" i="7"/>
  <c r="CP95" i="7"/>
  <c r="CO95" i="7"/>
  <c r="CW94" i="7"/>
  <c r="CV94" i="7"/>
  <c r="CU94" i="7"/>
  <c r="CT94" i="7"/>
  <c r="CS94" i="7"/>
  <c r="CR94" i="7"/>
  <c r="CQ94" i="7"/>
  <c r="CP94" i="7"/>
  <c r="CO94" i="7"/>
  <c r="CW93" i="7"/>
  <c r="CV93" i="7"/>
  <c r="CU93" i="7"/>
  <c r="CT93" i="7"/>
  <c r="CS93" i="7"/>
  <c r="CR93" i="7"/>
  <c r="CQ93" i="7"/>
  <c r="CP93" i="7"/>
  <c r="CO93" i="7"/>
  <c r="CW92" i="7"/>
  <c r="CV92" i="7"/>
  <c r="CU92" i="7"/>
  <c r="CT92" i="7"/>
  <c r="CS92" i="7"/>
  <c r="CR92" i="7"/>
  <c r="CQ92" i="7"/>
  <c r="CP92" i="7"/>
  <c r="CO92" i="7"/>
  <c r="CW91" i="7"/>
  <c r="CV91" i="7"/>
  <c r="CU91" i="7"/>
  <c r="CT91" i="7"/>
  <c r="CS91" i="7"/>
  <c r="CR91" i="7"/>
  <c r="CQ91" i="7"/>
  <c r="CP91" i="7"/>
  <c r="CO91" i="7"/>
  <c r="CW90" i="7"/>
  <c r="CV90" i="7"/>
  <c r="CU90" i="7"/>
  <c r="CT90" i="7"/>
  <c r="CS90" i="7"/>
  <c r="CR90" i="7"/>
  <c r="CQ90" i="7"/>
  <c r="CP90" i="7"/>
  <c r="CO90" i="7"/>
  <c r="CW89" i="7"/>
  <c r="CV89" i="7"/>
  <c r="CU89" i="7"/>
  <c r="CT89" i="7"/>
  <c r="CS89" i="7"/>
  <c r="CR89" i="7"/>
  <c r="CQ89" i="7"/>
  <c r="CP89" i="7"/>
  <c r="CO89" i="7"/>
  <c r="CW88" i="7"/>
  <c r="CV88" i="7"/>
  <c r="CU88" i="7"/>
  <c r="CT88" i="7"/>
  <c r="CS88" i="7"/>
  <c r="CR88" i="7"/>
  <c r="CQ88" i="7"/>
  <c r="CP88" i="7"/>
  <c r="CO88" i="7"/>
  <c r="CW87" i="7"/>
  <c r="CV87" i="7"/>
  <c r="CU87" i="7"/>
  <c r="CT87" i="7"/>
  <c r="CS87" i="7"/>
  <c r="CR87" i="7"/>
  <c r="CQ87" i="7"/>
  <c r="CP87" i="7"/>
  <c r="CO87" i="7"/>
  <c r="CW86" i="7"/>
  <c r="CV86" i="7"/>
  <c r="CU86" i="7"/>
  <c r="CT86" i="7"/>
  <c r="CS86" i="7"/>
  <c r="CR86" i="7"/>
  <c r="CQ86" i="7"/>
  <c r="CP86" i="7"/>
  <c r="CO86" i="7"/>
  <c r="CW85" i="7"/>
  <c r="CV85" i="7"/>
  <c r="CU85" i="7"/>
  <c r="CT85" i="7"/>
  <c r="CS85" i="7"/>
  <c r="CR85" i="7"/>
  <c r="CQ85" i="7"/>
  <c r="CP85" i="7"/>
  <c r="CO85" i="7"/>
  <c r="CW84" i="7"/>
  <c r="CV84" i="7"/>
  <c r="CU84" i="7"/>
  <c r="CT84" i="7"/>
  <c r="CS84" i="7"/>
  <c r="CR84" i="7"/>
  <c r="CQ84" i="7"/>
  <c r="CP84" i="7"/>
  <c r="CO84" i="7"/>
  <c r="CW83" i="7"/>
  <c r="CV83" i="7"/>
  <c r="CU83" i="7"/>
  <c r="CT83" i="7"/>
  <c r="CS83" i="7"/>
  <c r="CR83" i="7"/>
  <c r="CQ83" i="7"/>
  <c r="CP83" i="7"/>
  <c r="CO83" i="7"/>
  <c r="CW82" i="7"/>
  <c r="CV82" i="7"/>
  <c r="CU82" i="7"/>
  <c r="CT82" i="7"/>
  <c r="CS82" i="7"/>
  <c r="CR82" i="7"/>
  <c r="CQ82" i="7"/>
  <c r="CP82" i="7"/>
  <c r="CO82" i="7"/>
  <c r="CW81" i="7"/>
  <c r="CV81" i="7"/>
  <c r="CU81" i="7"/>
  <c r="CT81" i="7"/>
  <c r="CS81" i="7"/>
  <c r="CR81" i="7"/>
  <c r="CQ81" i="7"/>
  <c r="CP81" i="7"/>
  <c r="CO81" i="7"/>
  <c r="CW80" i="7"/>
  <c r="CV80" i="7"/>
  <c r="CU80" i="7"/>
  <c r="CT80" i="7"/>
  <c r="CS80" i="7"/>
  <c r="CR80" i="7"/>
  <c r="CQ80" i="7"/>
  <c r="CP80" i="7"/>
  <c r="CO80" i="7"/>
  <c r="CW79" i="7"/>
  <c r="CV79" i="7"/>
  <c r="CU79" i="7"/>
  <c r="CT79" i="7"/>
  <c r="CS79" i="7"/>
  <c r="CR79" i="7"/>
  <c r="CQ79" i="7"/>
  <c r="CP79" i="7"/>
  <c r="CO79" i="7"/>
  <c r="CW78" i="7"/>
  <c r="CV78" i="7"/>
  <c r="CU78" i="7"/>
  <c r="CT78" i="7"/>
  <c r="CS78" i="7"/>
  <c r="CR78" i="7"/>
  <c r="CQ78" i="7"/>
  <c r="CP78" i="7"/>
  <c r="CO78" i="7"/>
  <c r="CW77" i="7"/>
  <c r="CV77" i="7"/>
  <c r="CU77" i="7"/>
  <c r="CT77" i="7"/>
  <c r="CS77" i="7"/>
  <c r="CR77" i="7"/>
  <c r="CQ77" i="7"/>
  <c r="CP77" i="7"/>
  <c r="CO77" i="7"/>
  <c r="CW76" i="7"/>
  <c r="CV76" i="7"/>
  <c r="CU76" i="7"/>
  <c r="CT76" i="7"/>
  <c r="CS76" i="7"/>
  <c r="CR76" i="7"/>
  <c r="CQ76" i="7"/>
  <c r="CP76" i="7"/>
  <c r="CO76" i="7"/>
  <c r="CW75" i="7"/>
  <c r="CV75" i="7"/>
  <c r="CU75" i="7"/>
  <c r="CT75" i="7"/>
  <c r="CS75" i="7"/>
  <c r="CR75" i="7"/>
  <c r="CQ75" i="7"/>
  <c r="CP75" i="7"/>
  <c r="CO75" i="7"/>
  <c r="CW74" i="7"/>
  <c r="CV74" i="7"/>
  <c r="CU74" i="7"/>
  <c r="CT74" i="7"/>
  <c r="CS74" i="7"/>
  <c r="CR74" i="7"/>
  <c r="CQ74" i="7"/>
  <c r="CP74" i="7"/>
  <c r="CO74" i="7"/>
  <c r="CW73" i="7"/>
  <c r="CV73" i="7"/>
  <c r="CU73" i="7"/>
  <c r="CT73" i="7"/>
  <c r="CS73" i="7"/>
  <c r="CR73" i="7"/>
  <c r="CQ73" i="7"/>
  <c r="CP73" i="7"/>
  <c r="CO73" i="7"/>
  <c r="CW72" i="7"/>
  <c r="CV72" i="7"/>
  <c r="CU72" i="7"/>
  <c r="CT72" i="7"/>
  <c r="CS72" i="7"/>
  <c r="CR72" i="7"/>
  <c r="CQ72" i="7"/>
  <c r="CP72" i="7"/>
  <c r="CO72" i="7"/>
  <c r="CW71" i="7"/>
  <c r="CV71" i="7"/>
  <c r="CU71" i="7"/>
  <c r="CT71" i="7"/>
  <c r="CS71" i="7"/>
  <c r="CR71" i="7"/>
  <c r="CQ71" i="7"/>
  <c r="CP71" i="7"/>
  <c r="CO71" i="7"/>
  <c r="CW70" i="7"/>
  <c r="CV70" i="7"/>
  <c r="CU70" i="7"/>
  <c r="CT70" i="7"/>
  <c r="CS70" i="7"/>
  <c r="CR70" i="7"/>
  <c r="CQ70" i="7"/>
  <c r="CP70" i="7"/>
  <c r="CO70" i="7"/>
  <c r="CW69" i="7"/>
  <c r="CV69" i="7"/>
  <c r="CU69" i="7"/>
  <c r="CT69" i="7"/>
  <c r="CS69" i="7"/>
  <c r="CR69" i="7"/>
  <c r="CQ69" i="7"/>
  <c r="CP69" i="7"/>
  <c r="CO69" i="7"/>
  <c r="CW68" i="7"/>
  <c r="CV68" i="7"/>
  <c r="CU68" i="7"/>
  <c r="CT68" i="7"/>
  <c r="CS68" i="7"/>
  <c r="CR68" i="7"/>
  <c r="CQ68" i="7"/>
  <c r="CP68" i="7"/>
  <c r="CO68" i="7"/>
  <c r="CW67" i="7"/>
  <c r="CV67" i="7"/>
  <c r="CU67" i="7"/>
  <c r="CT67" i="7"/>
  <c r="CS67" i="7"/>
  <c r="CR67" i="7"/>
  <c r="CQ67" i="7"/>
  <c r="CP67" i="7"/>
  <c r="CO67" i="7"/>
  <c r="CW66" i="7"/>
  <c r="CV66" i="7"/>
  <c r="CU66" i="7"/>
  <c r="CT66" i="7"/>
  <c r="CS66" i="7"/>
  <c r="CR66" i="7"/>
  <c r="CQ66" i="7"/>
  <c r="CP66" i="7"/>
  <c r="CO66" i="7"/>
  <c r="CW65" i="7"/>
  <c r="CV65" i="7"/>
  <c r="CU65" i="7"/>
  <c r="CT65" i="7"/>
  <c r="CS65" i="7"/>
  <c r="CR65" i="7"/>
  <c r="CQ65" i="7"/>
  <c r="CP65" i="7"/>
  <c r="CO65" i="7"/>
  <c r="CW64" i="7"/>
  <c r="CV64" i="7"/>
  <c r="CU64" i="7"/>
  <c r="CT64" i="7"/>
  <c r="CS64" i="7"/>
  <c r="CR64" i="7"/>
  <c r="CQ64" i="7"/>
  <c r="CP64" i="7"/>
  <c r="CO64" i="7"/>
  <c r="CW63" i="7"/>
  <c r="CV63" i="7"/>
  <c r="CU63" i="7"/>
  <c r="CT63" i="7"/>
  <c r="CS63" i="7"/>
  <c r="CR63" i="7"/>
  <c r="CQ63" i="7"/>
  <c r="CP63" i="7"/>
  <c r="CO63" i="7"/>
  <c r="CW62" i="7"/>
  <c r="CV62" i="7"/>
  <c r="CU62" i="7"/>
  <c r="CT62" i="7"/>
  <c r="CS62" i="7"/>
  <c r="CR62" i="7"/>
  <c r="CQ62" i="7"/>
  <c r="CP62" i="7"/>
  <c r="CO62" i="7"/>
  <c r="CW61" i="7"/>
  <c r="CV61" i="7"/>
  <c r="CU61" i="7"/>
  <c r="CT61" i="7"/>
  <c r="CS61" i="7"/>
  <c r="CR61" i="7"/>
  <c r="CQ61" i="7"/>
  <c r="CP61" i="7"/>
  <c r="CO61" i="7"/>
  <c r="CW60" i="7"/>
  <c r="CV60" i="7"/>
  <c r="CU60" i="7"/>
  <c r="CT60" i="7"/>
  <c r="CS60" i="7"/>
  <c r="CR60" i="7"/>
  <c r="CQ60" i="7"/>
  <c r="CP60" i="7"/>
  <c r="CO60" i="7"/>
  <c r="CW59" i="7"/>
  <c r="CV59" i="7"/>
  <c r="CU59" i="7"/>
  <c r="CT59" i="7"/>
  <c r="CS59" i="7"/>
  <c r="CR59" i="7"/>
  <c r="CQ59" i="7"/>
  <c r="CP59" i="7"/>
  <c r="CO59" i="7"/>
  <c r="CW58" i="7"/>
  <c r="CV58" i="7"/>
  <c r="CU58" i="7"/>
  <c r="CT58" i="7"/>
  <c r="CS58" i="7"/>
  <c r="CR58" i="7"/>
  <c r="CQ58" i="7"/>
  <c r="CP58" i="7"/>
  <c r="CO58" i="7"/>
  <c r="CW57" i="7"/>
  <c r="CV57" i="7"/>
  <c r="CU57" i="7"/>
  <c r="CT57" i="7"/>
  <c r="CS57" i="7"/>
  <c r="CR57" i="7"/>
  <c r="CQ57" i="7"/>
  <c r="CP57" i="7"/>
  <c r="CO57" i="7"/>
  <c r="CW56" i="7"/>
  <c r="CV56" i="7"/>
  <c r="CU56" i="7"/>
  <c r="CT56" i="7"/>
  <c r="CS56" i="7"/>
  <c r="CR56" i="7"/>
  <c r="CQ56" i="7"/>
  <c r="CP56" i="7"/>
  <c r="CO56" i="7"/>
  <c r="CW55" i="7"/>
  <c r="CV55" i="7"/>
  <c r="CU55" i="7"/>
  <c r="CT55" i="7"/>
  <c r="CS55" i="7"/>
  <c r="CR55" i="7"/>
  <c r="CQ55" i="7"/>
  <c r="CP55" i="7"/>
  <c r="CO55" i="7"/>
  <c r="CW54" i="7"/>
  <c r="CV54" i="7"/>
  <c r="CU54" i="7"/>
  <c r="CT54" i="7"/>
  <c r="CS54" i="7"/>
  <c r="CR54" i="7"/>
  <c r="CQ54" i="7"/>
  <c r="CP54" i="7"/>
  <c r="CO54" i="7"/>
  <c r="CW53" i="7"/>
  <c r="CV53" i="7"/>
  <c r="CU53" i="7"/>
  <c r="CT53" i="7"/>
  <c r="CS53" i="7"/>
  <c r="CR53" i="7"/>
  <c r="CQ53" i="7"/>
  <c r="CP53" i="7"/>
  <c r="CO53" i="7"/>
  <c r="CW52" i="7"/>
  <c r="CV52" i="7"/>
  <c r="CU52" i="7"/>
  <c r="CT52" i="7"/>
  <c r="CS52" i="7"/>
  <c r="CR52" i="7"/>
  <c r="CQ52" i="7"/>
  <c r="CP52" i="7"/>
  <c r="CO52" i="7"/>
  <c r="CW51" i="7"/>
  <c r="CV51" i="7"/>
  <c r="CU51" i="7"/>
  <c r="CT51" i="7"/>
  <c r="CS51" i="7"/>
  <c r="CR51" i="7"/>
  <c r="CQ51" i="7"/>
  <c r="CP51" i="7"/>
  <c r="CO51" i="7"/>
  <c r="CW50" i="7"/>
  <c r="CV50" i="7"/>
  <c r="CU50" i="7"/>
  <c r="CT50" i="7"/>
  <c r="CS50" i="7"/>
  <c r="CR50" i="7"/>
  <c r="CQ50" i="7"/>
  <c r="CP50" i="7"/>
  <c r="CO50" i="7"/>
  <c r="CW49" i="7"/>
  <c r="CV49" i="7"/>
  <c r="CU49" i="7"/>
  <c r="CT49" i="7"/>
  <c r="CS49" i="7"/>
  <c r="CR49" i="7"/>
  <c r="CQ49" i="7"/>
  <c r="CP49" i="7"/>
  <c r="CO49" i="7"/>
  <c r="CW48" i="7"/>
  <c r="CV48" i="7"/>
  <c r="CU48" i="7"/>
  <c r="CT48" i="7"/>
  <c r="CS48" i="7"/>
  <c r="CR48" i="7"/>
  <c r="CQ48" i="7"/>
  <c r="CP48" i="7"/>
  <c r="CO48" i="7"/>
  <c r="CW47" i="7"/>
  <c r="CV47" i="7"/>
  <c r="CU47" i="7"/>
  <c r="CT47" i="7"/>
  <c r="CS47" i="7"/>
  <c r="CR47" i="7"/>
  <c r="CQ47" i="7"/>
  <c r="CP47" i="7"/>
  <c r="CO47" i="7"/>
  <c r="CW46" i="7"/>
  <c r="CV46" i="7"/>
  <c r="CU46" i="7"/>
  <c r="CT46" i="7"/>
  <c r="CS46" i="7"/>
  <c r="CR46" i="7"/>
  <c r="CQ46" i="7"/>
  <c r="CP46" i="7"/>
  <c r="CO46" i="7"/>
  <c r="CW45" i="7"/>
  <c r="CV45" i="7"/>
  <c r="CU45" i="7"/>
  <c r="CT45" i="7"/>
  <c r="CS45" i="7"/>
  <c r="CR45" i="7"/>
  <c r="CQ45" i="7"/>
  <c r="CP45" i="7"/>
  <c r="CO45" i="7"/>
  <c r="CW44" i="7"/>
  <c r="CV44" i="7"/>
  <c r="CU44" i="7"/>
  <c r="CT44" i="7"/>
  <c r="CS44" i="7"/>
  <c r="CR44" i="7"/>
  <c r="CQ44" i="7"/>
  <c r="CP44" i="7"/>
  <c r="CO44" i="7"/>
  <c r="CW43" i="7"/>
  <c r="CV43" i="7"/>
  <c r="CU43" i="7"/>
  <c r="CT43" i="7"/>
  <c r="CS43" i="7"/>
  <c r="CR43" i="7"/>
  <c r="CQ43" i="7"/>
  <c r="CP43" i="7"/>
  <c r="CO43" i="7"/>
  <c r="CW42" i="7"/>
  <c r="CV42" i="7"/>
  <c r="CU42" i="7"/>
  <c r="CT42" i="7"/>
  <c r="CS42" i="7"/>
  <c r="CR42" i="7"/>
  <c r="CQ42" i="7"/>
  <c r="CP42" i="7"/>
  <c r="CO42" i="7"/>
  <c r="CW41" i="7"/>
  <c r="CV41" i="7"/>
  <c r="CU41" i="7"/>
  <c r="CT41" i="7"/>
  <c r="CS41" i="7"/>
  <c r="CR41" i="7"/>
  <c r="CQ41" i="7"/>
  <c r="CP41" i="7"/>
  <c r="CO41" i="7"/>
  <c r="CW40" i="7"/>
  <c r="CV40" i="7"/>
  <c r="CU40" i="7"/>
  <c r="CT40" i="7"/>
  <c r="CS40" i="7"/>
  <c r="CR40" i="7"/>
  <c r="CQ40" i="7"/>
  <c r="CP40" i="7"/>
  <c r="CO40" i="7"/>
  <c r="CW39" i="7"/>
  <c r="CV39" i="7"/>
  <c r="CU39" i="7"/>
  <c r="CT39" i="7"/>
  <c r="CS39" i="7"/>
  <c r="CR39" i="7"/>
  <c r="CQ39" i="7"/>
  <c r="CP39" i="7"/>
  <c r="CO39" i="7"/>
  <c r="CW38" i="7"/>
  <c r="CV38" i="7"/>
  <c r="CU38" i="7"/>
  <c r="CT38" i="7"/>
  <c r="CS38" i="7"/>
  <c r="CR38" i="7"/>
  <c r="CQ38" i="7"/>
  <c r="CP38" i="7"/>
  <c r="CO38" i="7"/>
  <c r="CW37" i="7"/>
  <c r="CV37" i="7"/>
  <c r="CU37" i="7"/>
  <c r="CT37" i="7"/>
  <c r="CS37" i="7"/>
  <c r="CR37" i="7"/>
  <c r="CQ37" i="7"/>
  <c r="CP37" i="7"/>
  <c r="CO37" i="7"/>
  <c r="CW36" i="7"/>
  <c r="CV36" i="7"/>
  <c r="CU36" i="7"/>
  <c r="CT36" i="7"/>
  <c r="CS36" i="7"/>
  <c r="CR36" i="7"/>
  <c r="CQ36" i="7"/>
  <c r="CP36" i="7"/>
  <c r="CO36" i="7"/>
  <c r="CW35" i="7"/>
  <c r="CV35" i="7"/>
  <c r="CU35" i="7"/>
  <c r="CT35" i="7"/>
  <c r="CS35" i="7"/>
  <c r="CR35" i="7"/>
  <c r="CQ35" i="7"/>
  <c r="CP35" i="7"/>
  <c r="CO35" i="7"/>
  <c r="CW34" i="7"/>
  <c r="CV34" i="7"/>
  <c r="CU34" i="7"/>
  <c r="CT34" i="7"/>
  <c r="CS34" i="7"/>
  <c r="CR34" i="7"/>
  <c r="CQ34" i="7"/>
  <c r="CP34" i="7"/>
  <c r="CO34" i="7"/>
  <c r="CW33" i="7"/>
  <c r="CV33" i="7"/>
  <c r="CU33" i="7"/>
  <c r="CT33" i="7"/>
  <c r="CS33" i="7"/>
  <c r="CR33" i="7"/>
  <c r="CQ33" i="7"/>
  <c r="CP33" i="7"/>
  <c r="CO33" i="7"/>
  <c r="CW32" i="7"/>
  <c r="CV32" i="7"/>
  <c r="CU32" i="7"/>
  <c r="CT32" i="7"/>
  <c r="CS32" i="7"/>
  <c r="CR32" i="7"/>
  <c r="CQ32" i="7"/>
  <c r="CP32" i="7"/>
  <c r="CO32" i="7"/>
  <c r="CW31" i="7"/>
  <c r="CV31" i="7"/>
  <c r="CU31" i="7"/>
  <c r="CT31" i="7"/>
  <c r="CS31" i="7"/>
  <c r="CR31" i="7"/>
  <c r="CQ31" i="7"/>
  <c r="CP31" i="7"/>
  <c r="CO31" i="7"/>
  <c r="CW30" i="7"/>
  <c r="CV30" i="7"/>
  <c r="CU30" i="7"/>
  <c r="CT30" i="7"/>
  <c r="CS30" i="7"/>
  <c r="CR30" i="7"/>
  <c r="CQ30" i="7"/>
  <c r="CP30" i="7"/>
  <c r="CO30" i="7"/>
  <c r="CW29" i="7"/>
  <c r="CV29" i="7"/>
  <c r="CU29" i="7"/>
  <c r="CT29" i="7"/>
  <c r="CS29" i="7"/>
  <c r="CR29" i="7"/>
  <c r="CQ29" i="7"/>
  <c r="CP29" i="7"/>
  <c r="CO29" i="7"/>
  <c r="CW28" i="7"/>
  <c r="CV28" i="7"/>
  <c r="CU28" i="7"/>
  <c r="CT28" i="7"/>
  <c r="CS28" i="7"/>
  <c r="CR28" i="7"/>
  <c r="CQ28" i="7"/>
  <c r="CP28" i="7"/>
  <c r="CO28" i="7"/>
  <c r="CW27" i="7"/>
  <c r="CV27" i="7"/>
  <c r="CU27" i="7"/>
  <c r="CT27" i="7"/>
  <c r="CS27" i="7"/>
  <c r="CR27" i="7"/>
  <c r="CQ27" i="7"/>
  <c r="CP27" i="7"/>
  <c r="CO27" i="7"/>
  <c r="CW26" i="7"/>
  <c r="CV26" i="7"/>
  <c r="CU26" i="7"/>
  <c r="CT26" i="7"/>
  <c r="CS26" i="7"/>
  <c r="CR26" i="7"/>
  <c r="CQ26" i="7"/>
  <c r="CP26" i="7"/>
  <c r="CO26" i="7"/>
  <c r="CW25" i="7"/>
  <c r="CV25" i="7"/>
  <c r="CU25" i="7"/>
  <c r="CT25" i="7"/>
  <c r="CS25" i="7"/>
  <c r="CR25" i="7"/>
  <c r="CQ25" i="7"/>
  <c r="CP25" i="7"/>
  <c r="CO25" i="7"/>
  <c r="CW24" i="7"/>
  <c r="CV24" i="7"/>
  <c r="CU24" i="7"/>
  <c r="CT24" i="7"/>
  <c r="CS24" i="7"/>
  <c r="CR24" i="7"/>
  <c r="CQ24" i="7"/>
  <c r="CP24" i="7"/>
  <c r="CO24" i="7"/>
  <c r="CW23" i="7"/>
  <c r="CV23" i="7"/>
  <c r="CU23" i="7"/>
  <c r="CT23" i="7"/>
  <c r="CS23" i="7"/>
  <c r="CR23" i="7"/>
  <c r="CQ23" i="7"/>
  <c r="CP23" i="7"/>
  <c r="CO23" i="7"/>
  <c r="CW22" i="7"/>
  <c r="CV22" i="7"/>
  <c r="CU22" i="7"/>
  <c r="CT22" i="7"/>
  <c r="CS22" i="7"/>
  <c r="CR22" i="7"/>
  <c r="CQ22" i="7"/>
  <c r="CP22" i="7"/>
  <c r="CO22" i="7"/>
  <c r="CW21" i="7"/>
  <c r="CV21" i="7"/>
  <c r="CU21" i="7"/>
  <c r="CT21" i="7"/>
  <c r="CS21" i="7"/>
  <c r="CR21" i="7"/>
  <c r="CQ21" i="7"/>
  <c r="CP21" i="7"/>
  <c r="CO21" i="7"/>
  <c r="CW20" i="7"/>
  <c r="CV20" i="7"/>
  <c r="CU20" i="7"/>
  <c r="CT20" i="7"/>
  <c r="CS20" i="7"/>
  <c r="CR20" i="7"/>
  <c r="CQ20" i="7"/>
  <c r="CP20" i="7"/>
  <c r="CO20" i="7"/>
  <c r="CW19" i="7"/>
  <c r="CV19" i="7"/>
  <c r="CU19" i="7"/>
  <c r="CT19" i="7"/>
  <c r="CS19" i="7"/>
  <c r="CR19" i="7"/>
  <c r="CQ19" i="7"/>
  <c r="CP19" i="7"/>
  <c r="CO19" i="7"/>
  <c r="CW18" i="7"/>
  <c r="CV18" i="7"/>
  <c r="CU18" i="7"/>
  <c r="CT18" i="7"/>
  <c r="CS18" i="7"/>
  <c r="CR18" i="7"/>
  <c r="CQ18" i="7"/>
  <c r="CP18" i="7"/>
  <c r="CO18" i="7"/>
  <c r="CW17" i="7"/>
  <c r="CV17" i="7"/>
  <c r="CU17" i="7"/>
  <c r="CT17" i="7"/>
  <c r="CS17" i="7"/>
  <c r="CR17" i="7"/>
  <c r="CQ17" i="7"/>
  <c r="CP17" i="7"/>
  <c r="CO17" i="7"/>
  <c r="CW16" i="7"/>
  <c r="CV16" i="7"/>
  <c r="CU16" i="7"/>
  <c r="CT16" i="7"/>
  <c r="CS16" i="7"/>
  <c r="CR16" i="7"/>
  <c r="CQ16" i="7"/>
  <c r="CP16" i="7"/>
  <c r="CO16" i="7"/>
  <c r="CW15" i="7"/>
  <c r="CV15" i="7"/>
  <c r="CU15" i="7"/>
  <c r="CT15" i="7"/>
  <c r="CS15" i="7"/>
  <c r="CR15" i="7"/>
  <c r="CQ15" i="7"/>
  <c r="CP15" i="7"/>
  <c r="CO15" i="7"/>
  <c r="CW14" i="7"/>
  <c r="CV14" i="7"/>
  <c r="CU14" i="7"/>
  <c r="CT14" i="7"/>
  <c r="CS14" i="7"/>
  <c r="CR14" i="7"/>
  <c r="CQ14" i="7"/>
  <c r="CP14" i="7"/>
  <c r="CO14" i="7"/>
  <c r="CW13" i="7"/>
  <c r="CV13" i="7"/>
  <c r="CU13" i="7"/>
  <c r="CT13" i="7"/>
  <c r="CS13" i="7"/>
  <c r="CR13" i="7"/>
  <c r="CQ13" i="7"/>
  <c r="CP13" i="7"/>
  <c r="CO13" i="7"/>
  <c r="CW12" i="7"/>
  <c r="CV12" i="7"/>
  <c r="CU12" i="7"/>
  <c r="CT12" i="7"/>
  <c r="CS12" i="7"/>
  <c r="CR12" i="7"/>
  <c r="CQ12" i="7"/>
  <c r="CP12" i="7"/>
  <c r="CO12" i="7"/>
  <c r="CW11" i="7"/>
  <c r="CV11" i="7"/>
  <c r="CU11" i="7"/>
  <c r="CT11" i="7"/>
  <c r="CS11" i="7"/>
  <c r="CR11" i="7"/>
  <c r="CQ11" i="7"/>
  <c r="CP11" i="7"/>
  <c r="CO11" i="7"/>
  <c r="CW10" i="7"/>
  <c r="CV10" i="7"/>
  <c r="CU10" i="7"/>
  <c r="CT10" i="7"/>
  <c r="CS10" i="7"/>
  <c r="CR10" i="7"/>
  <c r="CQ10" i="7"/>
  <c r="CP10" i="7"/>
  <c r="CO10" i="7"/>
  <c r="CW9" i="7"/>
  <c r="CV9" i="7"/>
  <c r="CU9" i="7"/>
  <c r="CT9" i="7"/>
  <c r="CS9" i="7"/>
  <c r="CR9" i="7"/>
  <c r="CQ9" i="7"/>
  <c r="CP9" i="7"/>
  <c r="CO9" i="7"/>
  <c r="CW8" i="7"/>
  <c r="CV8" i="7"/>
  <c r="CU8" i="7"/>
  <c r="CT8" i="7"/>
  <c r="CS8" i="7"/>
  <c r="CR8" i="7"/>
  <c r="CQ8" i="7"/>
  <c r="CP8" i="7"/>
  <c r="CO8" i="7"/>
  <c r="CW7" i="7"/>
  <c r="CV7" i="7"/>
  <c r="CU7" i="7"/>
  <c r="CT7" i="7"/>
  <c r="CS7" i="7"/>
  <c r="CR7" i="7"/>
  <c r="CQ7" i="7"/>
  <c r="CP7" i="7"/>
  <c r="CO7" i="7"/>
  <c r="CW6" i="7"/>
  <c r="CV6" i="7"/>
  <c r="CU6" i="7"/>
  <c r="CT6" i="7"/>
  <c r="CS6" i="7"/>
  <c r="CR6" i="7"/>
  <c r="CQ6" i="7"/>
  <c r="CP6" i="7"/>
  <c r="CO6" i="7"/>
  <c r="CW5" i="7"/>
  <c r="CV5" i="7"/>
  <c r="CU5" i="7"/>
  <c r="CT5" i="7"/>
  <c r="CS5" i="7"/>
  <c r="CR5" i="7"/>
  <c r="CQ5" i="7"/>
  <c r="CP5" i="7"/>
  <c r="CO5" i="7"/>
  <c r="CW4" i="7"/>
  <c r="CV4" i="7"/>
  <c r="CU4" i="7"/>
  <c r="CT4" i="7"/>
  <c r="CS4" i="7"/>
  <c r="CR4" i="7"/>
  <c r="CQ4" i="7"/>
  <c r="CP4" i="7"/>
  <c r="CO4" i="7"/>
  <c r="CW3" i="7"/>
  <c r="CV3" i="7"/>
  <c r="CU3" i="7"/>
  <c r="CT3" i="7"/>
  <c r="CS3" i="7"/>
  <c r="CR3" i="7"/>
  <c r="CQ3" i="7"/>
  <c r="CP3" i="7"/>
  <c r="CO3" i="7"/>
  <c r="CN131" i="7"/>
  <c r="CM131" i="7"/>
  <c r="CL131" i="7"/>
  <c r="CK131" i="7"/>
  <c r="CJ131" i="7"/>
  <c r="CI131" i="7"/>
  <c r="CH131" i="7"/>
  <c r="CG131" i="7"/>
  <c r="CF131" i="7"/>
  <c r="CN130" i="7"/>
  <c r="CM130" i="7"/>
  <c r="CL130" i="7"/>
  <c r="CK130" i="7"/>
  <c r="CJ130" i="7"/>
  <c r="CI130" i="7"/>
  <c r="CH130" i="7"/>
  <c r="CG130" i="7"/>
  <c r="CF130" i="7"/>
  <c r="CN129" i="7"/>
  <c r="CM129" i="7"/>
  <c r="CL129" i="7"/>
  <c r="CK129" i="7"/>
  <c r="CJ129" i="7"/>
  <c r="CI129" i="7"/>
  <c r="CH129" i="7"/>
  <c r="CG129" i="7"/>
  <c r="CF129" i="7"/>
  <c r="CN128" i="7"/>
  <c r="CM128" i="7"/>
  <c r="CL128" i="7"/>
  <c r="CK128" i="7"/>
  <c r="CJ128" i="7"/>
  <c r="CI128" i="7"/>
  <c r="CH128" i="7"/>
  <c r="CG128" i="7"/>
  <c r="CF128" i="7"/>
  <c r="CN127" i="7"/>
  <c r="CM127" i="7"/>
  <c r="CL127" i="7"/>
  <c r="CK127" i="7"/>
  <c r="CJ127" i="7"/>
  <c r="CI127" i="7"/>
  <c r="CH127" i="7"/>
  <c r="CG127" i="7"/>
  <c r="CF127" i="7"/>
  <c r="CN126" i="7"/>
  <c r="CM126" i="7"/>
  <c r="CL126" i="7"/>
  <c r="CK126" i="7"/>
  <c r="CJ126" i="7"/>
  <c r="CI126" i="7"/>
  <c r="CH126" i="7"/>
  <c r="CG126" i="7"/>
  <c r="CF126" i="7"/>
  <c r="CN125" i="7"/>
  <c r="CM125" i="7"/>
  <c r="CL125" i="7"/>
  <c r="CK125" i="7"/>
  <c r="CJ125" i="7"/>
  <c r="CI125" i="7"/>
  <c r="CH125" i="7"/>
  <c r="CG125" i="7"/>
  <c r="CF125" i="7"/>
  <c r="CN124" i="7"/>
  <c r="CM124" i="7"/>
  <c r="CL124" i="7"/>
  <c r="CK124" i="7"/>
  <c r="CJ124" i="7"/>
  <c r="CI124" i="7"/>
  <c r="CH124" i="7"/>
  <c r="CG124" i="7"/>
  <c r="CF124" i="7"/>
  <c r="CN123" i="7"/>
  <c r="CM123" i="7"/>
  <c r="CL123" i="7"/>
  <c r="CK123" i="7"/>
  <c r="CJ123" i="7"/>
  <c r="CI123" i="7"/>
  <c r="CH123" i="7"/>
  <c r="CG123" i="7"/>
  <c r="CF123" i="7"/>
  <c r="CN122" i="7"/>
  <c r="CM122" i="7"/>
  <c r="CL122" i="7"/>
  <c r="CK122" i="7"/>
  <c r="CJ122" i="7"/>
  <c r="CI122" i="7"/>
  <c r="CH122" i="7"/>
  <c r="CG122" i="7"/>
  <c r="CF122" i="7"/>
  <c r="CN121" i="7"/>
  <c r="CM121" i="7"/>
  <c r="CL121" i="7"/>
  <c r="CK121" i="7"/>
  <c r="CJ121" i="7"/>
  <c r="CI121" i="7"/>
  <c r="CH121" i="7"/>
  <c r="CG121" i="7"/>
  <c r="CF121" i="7"/>
  <c r="CN120" i="7"/>
  <c r="CM120" i="7"/>
  <c r="CL120" i="7"/>
  <c r="CK120" i="7"/>
  <c r="CJ120" i="7"/>
  <c r="CI120" i="7"/>
  <c r="CH120" i="7"/>
  <c r="CG120" i="7"/>
  <c r="CF120" i="7"/>
  <c r="CN119" i="7"/>
  <c r="CM119" i="7"/>
  <c r="CL119" i="7"/>
  <c r="CK119" i="7"/>
  <c r="CJ119" i="7"/>
  <c r="CI119" i="7"/>
  <c r="CH119" i="7"/>
  <c r="CG119" i="7"/>
  <c r="CF119" i="7"/>
  <c r="CN118" i="7"/>
  <c r="CM118" i="7"/>
  <c r="CL118" i="7"/>
  <c r="CK118" i="7"/>
  <c r="CJ118" i="7"/>
  <c r="CI118" i="7"/>
  <c r="CH118" i="7"/>
  <c r="CG118" i="7"/>
  <c r="CF118" i="7"/>
  <c r="CN117" i="7"/>
  <c r="CM117" i="7"/>
  <c r="CL117" i="7"/>
  <c r="CK117" i="7"/>
  <c r="CJ117" i="7"/>
  <c r="CI117" i="7"/>
  <c r="CH117" i="7"/>
  <c r="CG117" i="7"/>
  <c r="CF117" i="7"/>
  <c r="CN116" i="7"/>
  <c r="CM116" i="7"/>
  <c r="CL116" i="7"/>
  <c r="CK116" i="7"/>
  <c r="CJ116" i="7"/>
  <c r="CI116" i="7"/>
  <c r="CH116" i="7"/>
  <c r="CG116" i="7"/>
  <c r="CF116" i="7"/>
  <c r="CN115" i="7"/>
  <c r="CM115" i="7"/>
  <c r="CL115" i="7"/>
  <c r="CK115" i="7"/>
  <c r="CJ115" i="7"/>
  <c r="CI115" i="7"/>
  <c r="CH115" i="7"/>
  <c r="CG115" i="7"/>
  <c r="CF115" i="7"/>
  <c r="CN114" i="7"/>
  <c r="CM114" i="7"/>
  <c r="CL114" i="7"/>
  <c r="CK114" i="7"/>
  <c r="CJ114" i="7"/>
  <c r="CI114" i="7"/>
  <c r="CH114" i="7"/>
  <c r="CG114" i="7"/>
  <c r="CF114" i="7"/>
  <c r="CN113" i="7"/>
  <c r="CM113" i="7"/>
  <c r="CL113" i="7"/>
  <c r="CK113" i="7"/>
  <c r="CJ113" i="7"/>
  <c r="CI113" i="7"/>
  <c r="CH113" i="7"/>
  <c r="CG113" i="7"/>
  <c r="CF113" i="7"/>
  <c r="CN112" i="7"/>
  <c r="CM112" i="7"/>
  <c r="CL112" i="7"/>
  <c r="CK112" i="7"/>
  <c r="CJ112" i="7"/>
  <c r="CI112" i="7"/>
  <c r="CH112" i="7"/>
  <c r="CG112" i="7"/>
  <c r="CF112" i="7"/>
  <c r="CN111" i="7"/>
  <c r="CM111" i="7"/>
  <c r="CL111" i="7"/>
  <c r="CK111" i="7"/>
  <c r="CJ111" i="7"/>
  <c r="CI111" i="7"/>
  <c r="CH111" i="7"/>
  <c r="CG111" i="7"/>
  <c r="CF111" i="7"/>
  <c r="CN110" i="7"/>
  <c r="CM110" i="7"/>
  <c r="CL110" i="7"/>
  <c r="CK110" i="7"/>
  <c r="CJ110" i="7"/>
  <c r="CI110" i="7"/>
  <c r="CH110" i="7"/>
  <c r="CG110" i="7"/>
  <c r="CF110" i="7"/>
  <c r="CN109" i="7"/>
  <c r="CM109" i="7"/>
  <c r="CL109" i="7"/>
  <c r="CK109" i="7"/>
  <c r="CJ109" i="7"/>
  <c r="CI109" i="7"/>
  <c r="CH109" i="7"/>
  <c r="CG109" i="7"/>
  <c r="CF109" i="7"/>
  <c r="CN108" i="7"/>
  <c r="CM108" i="7"/>
  <c r="CL108" i="7"/>
  <c r="CK108" i="7"/>
  <c r="CJ108" i="7"/>
  <c r="CI108" i="7"/>
  <c r="CH108" i="7"/>
  <c r="CG108" i="7"/>
  <c r="CF108" i="7"/>
  <c r="CN107" i="7"/>
  <c r="CM107" i="7"/>
  <c r="CL107" i="7"/>
  <c r="CK107" i="7"/>
  <c r="CJ107" i="7"/>
  <c r="CI107" i="7"/>
  <c r="CH107" i="7"/>
  <c r="CG107" i="7"/>
  <c r="CF107" i="7"/>
  <c r="CN106" i="7"/>
  <c r="CM106" i="7"/>
  <c r="CL106" i="7"/>
  <c r="CK106" i="7"/>
  <c r="CJ106" i="7"/>
  <c r="CI106" i="7"/>
  <c r="CH106" i="7"/>
  <c r="CG106" i="7"/>
  <c r="CF106" i="7"/>
  <c r="CN105" i="7"/>
  <c r="CM105" i="7"/>
  <c r="CL105" i="7"/>
  <c r="CK105" i="7"/>
  <c r="CJ105" i="7"/>
  <c r="CI105" i="7"/>
  <c r="CH105" i="7"/>
  <c r="CG105" i="7"/>
  <c r="CF105" i="7"/>
  <c r="CN104" i="7"/>
  <c r="CM104" i="7"/>
  <c r="CL104" i="7"/>
  <c r="CK104" i="7"/>
  <c r="CJ104" i="7"/>
  <c r="CI104" i="7"/>
  <c r="CH104" i="7"/>
  <c r="CG104" i="7"/>
  <c r="CF104" i="7"/>
  <c r="CN103" i="7"/>
  <c r="CM103" i="7"/>
  <c r="CL103" i="7"/>
  <c r="CK103" i="7"/>
  <c r="CJ103" i="7"/>
  <c r="CI103" i="7"/>
  <c r="CH103" i="7"/>
  <c r="CG103" i="7"/>
  <c r="CF103" i="7"/>
  <c r="CN102" i="7"/>
  <c r="CM102" i="7"/>
  <c r="CL102" i="7"/>
  <c r="CK102" i="7"/>
  <c r="CJ102" i="7"/>
  <c r="CI102" i="7"/>
  <c r="CH102" i="7"/>
  <c r="CG102" i="7"/>
  <c r="CF102" i="7"/>
  <c r="CN101" i="7"/>
  <c r="CM101" i="7"/>
  <c r="CL101" i="7"/>
  <c r="CK101" i="7"/>
  <c r="CJ101" i="7"/>
  <c r="CI101" i="7"/>
  <c r="CH101" i="7"/>
  <c r="CG101" i="7"/>
  <c r="CF101" i="7"/>
  <c r="CN100" i="7"/>
  <c r="CM100" i="7"/>
  <c r="CL100" i="7"/>
  <c r="CK100" i="7"/>
  <c r="CJ100" i="7"/>
  <c r="CI100" i="7"/>
  <c r="CH100" i="7"/>
  <c r="CG100" i="7"/>
  <c r="CF100" i="7"/>
  <c r="CN99" i="7"/>
  <c r="CM99" i="7"/>
  <c r="CL99" i="7"/>
  <c r="CK99" i="7"/>
  <c r="CJ99" i="7"/>
  <c r="CI99" i="7"/>
  <c r="CH99" i="7"/>
  <c r="CG99" i="7"/>
  <c r="CF99" i="7"/>
  <c r="CN98" i="7"/>
  <c r="CM98" i="7"/>
  <c r="CL98" i="7"/>
  <c r="CK98" i="7"/>
  <c r="CJ98" i="7"/>
  <c r="CI98" i="7"/>
  <c r="CH98" i="7"/>
  <c r="CG98" i="7"/>
  <c r="CF98" i="7"/>
  <c r="CN97" i="7"/>
  <c r="CM97" i="7"/>
  <c r="CL97" i="7"/>
  <c r="CK97" i="7"/>
  <c r="CJ97" i="7"/>
  <c r="CI97" i="7"/>
  <c r="CH97" i="7"/>
  <c r="CG97" i="7"/>
  <c r="CF97" i="7"/>
  <c r="CN96" i="7"/>
  <c r="CM96" i="7"/>
  <c r="CL96" i="7"/>
  <c r="CK96" i="7"/>
  <c r="CJ96" i="7"/>
  <c r="CI96" i="7"/>
  <c r="CH96" i="7"/>
  <c r="CG96" i="7"/>
  <c r="CF96" i="7"/>
  <c r="CN95" i="7"/>
  <c r="CM95" i="7"/>
  <c r="CL95" i="7"/>
  <c r="CK95" i="7"/>
  <c r="CJ95" i="7"/>
  <c r="CI95" i="7"/>
  <c r="CH95" i="7"/>
  <c r="CG95" i="7"/>
  <c r="CF95" i="7"/>
  <c r="CN94" i="7"/>
  <c r="CM94" i="7"/>
  <c r="CL94" i="7"/>
  <c r="CK94" i="7"/>
  <c r="CJ94" i="7"/>
  <c r="CI94" i="7"/>
  <c r="CH94" i="7"/>
  <c r="CG94" i="7"/>
  <c r="CF94" i="7"/>
  <c r="CN93" i="7"/>
  <c r="CM93" i="7"/>
  <c r="CL93" i="7"/>
  <c r="CK93" i="7"/>
  <c r="CJ93" i="7"/>
  <c r="CI93" i="7"/>
  <c r="CH93" i="7"/>
  <c r="CG93" i="7"/>
  <c r="CF93" i="7"/>
  <c r="CN92" i="7"/>
  <c r="CM92" i="7"/>
  <c r="CL92" i="7"/>
  <c r="CK92" i="7"/>
  <c r="CJ92" i="7"/>
  <c r="CI92" i="7"/>
  <c r="CH92" i="7"/>
  <c r="CG92" i="7"/>
  <c r="CF92" i="7"/>
  <c r="CN91" i="7"/>
  <c r="CM91" i="7"/>
  <c r="CL91" i="7"/>
  <c r="CK91" i="7"/>
  <c r="CJ91" i="7"/>
  <c r="CI91" i="7"/>
  <c r="CH91" i="7"/>
  <c r="CG91" i="7"/>
  <c r="CF91" i="7"/>
  <c r="CN90" i="7"/>
  <c r="CM90" i="7"/>
  <c r="CL90" i="7"/>
  <c r="CK90" i="7"/>
  <c r="CJ90" i="7"/>
  <c r="CI90" i="7"/>
  <c r="CH90" i="7"/>
  <c r="CG90" i="7"/>
  <c r="CF90" i="7"/>
  <c r="CN89" i="7"/>
  <c r="CM89" i="7"/>
  <c r="CL89" i="7"/>
  <c r="CK89" i="7"/>
  <c r="CJ89" i="7"/>
  <c r="CI89" i="7"/>
  <c r="CH89" i="7"/>
  <c r="CG89" i="7"/>
  <c r="CF89" i="7"/>
  <c r="CN88" i="7"/>
  <c r="CM88" i="7"/>
  <c r="CL88" i="7"/>
  <c r="CK88" i="7"/>
  <c r="CJ88" i="7"/>
  <c r="CI88" i="7"/>
  <c r="CH88" i="7"/>
  <c r="CG88" i="7"/>
  <c r="CF88" i="7"/>
  <c r="CN87" i="7"/>
  <c r="CM87" i="7"/>
  <c r="CL87" i="7"/>
  <c r="CK87" i="7"/>
  <c r="CJ87" i="7"/>
  <c r="CI87" i="7"/>
  <c r="CH87" i="7"/>
  <c r="CG87" i="7"/>
  <c r="CF87" i="7"/>
  <c r="CN86" i="7"/>
  <c r="CM86" i="7"/>
  <c r="CL86" i="7"/>
  <c r="CK86" i="7"/>
  <c r="CJ86" i="7"/>
  <c r="CI86" i="7"/>
  <c r="CH86" i="7"/>
  <c r="CG86" i="7"/>
  <c r="CF86" i="7"/>
  <c r="CN85" i="7"/>
  <c r="CM85" i="7"/>
  <c r="CL85" i="7"/>
  <c r="CK85" i="7"/>
  <c r="CJ85" i="7"/>
  <c r="CI85" i="7"/>
  <c r="CH85" i="7"/>
  <c r="CG85" i="7"/>
  <c r="CF85" i="7"/>
  <c r="CN84" i="7"/>
  <c r="CM84" i="7"/>
  <c r="CL84" i="7"/>
  <c r="CK84" i="7"/>
  <c r="CJ84" i="7"/>
  <c r="CI84" i="7"/>
  <c r="CH84" i="7"/>
  <c r="CG84" i="7"/>
  <c r="CF84" i="7"/>
  <c r="CN83" i="7"/>
  <c r="CM83" i="7"/>
  <c r="CL83" i="7"/>
  <c r="CK83" i="7"/>
  <c r="CJ83" i="7"/>
  <c r="CI83" i="7"/>
  <c r="CH83" i="7"/>
  <c r="CG83" i="7"/>
  <c r="CF83" i="7"/>
  <c r="CN82" i="7"/>
  <c r="CM82" i="7"/>
  <c r="CL82" i="7"/>
  <c r="CK82" i="7"/>
  <c r="CJ82" i="7"/>
  <c r="CI82" i="7"/>
  <c r="CH82" i="7"/>
  <c r="CG82" i="7"/>
  <c r="CF82" i="7"/>
  <c r="CN81" i="7"/>
  <c r="CM81" i="7"/>
  <c r="CL81" i="7"/>
  <c r="CK81" i="7"/>
  <c r="CJ81" i="7"/>
  <c r="CI81" i="7"/>
  <c r="CH81" i="7"/>
  <c r="CG81" i="7"/>
  <c r="CF81" i="7"/>
  <c r="CN80" i="7"/>
  <c r="CM80" i="7"/>
  <c r="CL80" i="7"/>
  <c r="CK80" i="7"/>
  <c r="CJ80" i="7"/>
  <c r="CI80" i="7"/>
  <c r="CH80" i="7"/>
  <c r="CG80" i="7"/>
  <c r="CF80" i="7"/>
  <c r="CN79" i="7"/>
  <c r="CM79" i="7"/>
  <c r="CL79" i="7"/>
  <c r="CK79" i="7"/>
  <c r="CJ79" i="7"/>
  <c r="CI79" i="7"/>
  <c r="CH79" i="7"/>
  <c r="CG79" i="7"/>
  <c r="CF79" i="7"/>
  <c r="CN78" i="7"/>
  <c r="CM78" i="7"/>
  <c r="CL78" i="7"/>
  <c r="CK78" i="7"/>
  <c r="CJ78" i="7"/>
  <c r="CI78" i="7"/>
  <c r="CH78" i="7"/>
  <c r="CG78" i="7"/>
  <c r="CF78" i="7"/>
  <c r="CN77" i="7"/>
  <c r="CM77" i="7"/>
  <c r="CL77" i="7"/>
  <c r="CK77" i="7"/>
  <c r="CJ77" i="7"/>
  <c r="CI77" i="7"/>
  <c r="CH77" i="7"/>
  <c r="CG77" i="7"/>
  <c r="CF77" i="7"/>
  <c r="CN76" i="7"/>
  <c r="CM76" i="7"/>
  <c r="CL76" i="7"/>
  <c r="CK76" i="7"/>
  <c r="CJ76" i="7"/>
  <c r="CI76" i="7"/>
  <c r="CH76" i="7"/>
  <c r="CG76" i="7"/>
  <c r="CF76" i="7"/>
  <c r="CN75" i="7"/>
  <c r="CM75" i="7"/>
  <c r="CL75" i="7"/>
  <c r="CK75" i="7"/>
  <c r="CJ75" i="7"/>
  <c r="CI75" i="7"/>
  <c r="CH75" i="7"/>
  <c r="CG75" i="7"/>
  <c r="CF75" i="7"/>
  <c r="CN74" i="7"/>
  <c r="CM74" i="7"/>
  <c r="CL74" i="7"/>
  <c r="CK74" i="7"/>
  <c r="CJ74" i="7"/>
  <c r="CI74" i="7"/>
  <c r="CH74" i="7"/>
  <c r="CG74" i="7"/>
  <c r="CF74" i="7"/>
  <c r="CN73" i="7"/>
  <c r="CM73" i="7"/>
  <c r="CL73" i="7"/>
  <c r="CK73" i="7"/>
  <c r="CJ73" i="7"/>
  <c r="CI73" i="7"/>
  <c r="CH73" i="7"/>
  <c r="CG73" i="7"/>
  <c r="CF73" i="7"/>
  <c r="CN72" i="7"/>
  <c r="CM72" i="7"/>
  <c r="CL72" i="7"/>
  <c r="CK72" i="7"/>
  <c r="CJ72" i="7"/>
  <c r="CI72" i="7"/>
  <c r="CH72" i="7"/>
  <c r="CG72" i="7"/>
  <c r="CF72" i="7"/>
  <c r="CN71" i="7"/>
  <c r="CM71" i="7"/>
  <c r="CL71" i="7"/>
  <c r="CK71" i="7"/>
  <c r="CJ71" i="7"/>
  <c r="CI71" i="7"/>
  <c r="CH71" i="7"/>
  <c r="CG71" i="7"/>
  <c r="CF71" i="7"/>
  <c r="CN70" i="7"/>
  <c r="CM70" i="7"/>
  <c r="CL70" i="7"/>
  <c r="CK70" i="7"/>
  <c r="CJ70" i="7"/>
  <c r="CI70" i="7"/>
  <c r="CH70" i="7"/>
  <c r="CG70" i="7"/>
  <c r="CF70" i="7"/>
  <c r="CN69" i="7"/>
  <c r="CM69" i="7"/>
  <c r="CL69" i="7"/>
  <c r="CK69" i="7"/>
  <c r="CJ69" i="7"/>
  <c r="CI69" i="7"/>
  <c r="CH69" i="7"/>
  <c r="CG69" i="7"/>
  <c r="CF69" i="7"/>
  <c r="CN68" i="7"/>
  <c r="CM68" i="7"/>
  <c r="CL68" i="7"/>
  <c r="CK68" i="7"/>
  <c r="CJ68" i="7"/>
  <c r="CI68" i="7"/>
  <c r="CH68" i="7"/>
  <c r="CG68" i="7"/>
  <c r="CF68" i="7"/>
  <c r="CN67" i="7"/>
  <c r="CM67" i="7"/>
  <c r="CL67" i="7"/>
  <c r="CK67" i="7"/>
  <c r="CJ67" i="7"/>
  <c r="CI67" i="7"/>
  <c r="CH67" i="7"/>
  <c r="CG67" i="7"/>
  <c r="CF67" i="7"/>
  <c r="CN66" i="7"/>
  <c r="CM66" i="7"/>
  <c r="CL66" i="7"/>
  <c r="CK66" i="7"/>
  <c r="CJ66" i="7"/>
  <c r="CI66" i="7"/>
  <c r="CH66" i="7"/>
  <c r="CG66" i="7"/>
  <c r="CF66" i="7"/>
  <c r="CN65" i="7"/>
  <c r="CM65" i="7"/>
  <c r="CL65" i="7"/>
  <c r="CK65" i="7"/>
  <c r="CJ65" i="7"/>
  <c r="CI65" i="7"/>
  <c r="CH65" i="7"/>
  <c r="CG65" i="7"/>
  <c r="CF65" i="7"/>
  <c r="CN64" i="7"/>
  <c r="CM64" i="7"/>
  <c r="CL64" i="7"/>
  <c r="CK64" i="7"/>
  <c r="CJ64" i="7"/>
  <c r="CI64" i="7"/>
  <c r="CH64" i="7"/>
  <c r="CG64" i="7"/>
  <c r="CF64" i="7"/>
  <c r="CN63" i="7"/>
  <c r="CM63" i="7"/>
  <c r="CL63" i="7"/>
  <c r="CK63" i="7"/>
  <c r="CJ63" i="7"/>
  <c r="CI63" i="7"/>
  <c r="CH63" i="7"/>
  <c r="CG63" i="7"/>
  <c r="CF63" i="7"/>
  <c r="CN62" i="7"/>
  <c r="CM62" i="7"/>
  <c r="CL62" i="7"/>
  <c r="CK62" i="7"/>
  <c r="CJ62" i="7"/>
  <c r="CI62" i="7"/>
  <c r="CH62" i="7"/>
  <c r="CG62" i="7"/>
  <c r="CF62" i="7"/>
  <c r="CN61" i="7"/>
  <c r="CM61" i="7"/>
  <c r="CL61" i="7"/>
  <c r="CK61" i="7"/>
  <c r="CJ61" i="7"/>
  <c r="CI61" i="7"/>
  <c r="CH61" i="7"/>
  <c r="CG61" i="7"/>
  <c r="CF61" i="7"/>
  <c r="CN60" i="7"/>
  <c r="CM60" i="7"/>
  <c r="CL60" i="7"/>
  <c r="CK60" i="7"/>
  <c r="CJ60" i="7"/>
  <c r="CI60" i="7"/>
  <c r="CH60" i="7"/>
  <c r="CG60" i="7"/>
  <c r="CF60" i="7"/>
  <c r="CN59" i="7"/>
  <c r="CM59" i="7"/>
  <c r="CL59" i="7"/>
  <c r="CK59" i="7"/>
  <c r="CJ59" i="7"/>
  <c r="CI59" i="7"/>
  <c r="CH59" i="7"/>
  <c r="CG59" i="7"/>
  <c r="CF59" i="7"/>
  <c r="CN58" i="7"/>
  <c r="CM58" i="7"/>
  <c r="CL58" i="7"/>
  <c r="CK58" i="7"/>
  <c r="CJ58" i="7"/>
  <c r="CI58" i="7"/>
  <c r="CH58" i="7"/>
  <c r="CG58" i="7"/>
  <c r="CF58" i="7"/>
  <c r="CN57" i="7"/>
  <c r="CM57" i="7"/>
  <c r="CL57" i="7"/>
  <c r="CK57" i="7"/>
  <c r="CJ57" i="7"/>
  <c r="CI57" i="7"/>
  <c r="CH57" i="7"/>
  <c r="CG57" i="7"/>
  <c r="CF57" i="7"/>
  <c r="CN56" i="7"/>
  <c r="CM56" i="7"/>
  <c r="CL56" i="7"/>
  <c r="CK56" i="7"/>
  <c r="CJ56" i="7"/>
  <c r="CI56" i="7"/>
  <c r="CH56" i="7"/>
  <c r="CG56" i="7"/>
  <c r="CF56" i="7"/>
  <c r="CN55" i="7"/>
  <c r="CM55" i="7"/>
  <c r="CL55" i="7"/>
  <c r="CK55" i="7"/>
  <c r="CJ55" i="7"/>
  <c r="CI55" i="7"/>
  <c r="CH55" i="7"/>
  <c r="CG55" i="7"/>
  <c r="CF55" i="7"/>
  <c r="CN54" i="7"/>
  <c r="CM54" i="7"/>
  <c r="CL54" i="7"/>
  <c r="CK54" i="7"/>
  <c r="CJ54" i="7"/>
  <c r="CI54" i="7"/>
  <c r="CH54" i="7"/>
  <c r="CG54" i="7"/>
  <c r="CF54" i="7"/>
  <c r="CN53" i="7"/>
  <c r="CM53" i="7"/>
  <c r="CL53" i="7"/>
  <c r="CK53" i="7"/>
  <c r="CJ53" i="7"/>
  <c r="CI53" i="7"/>
  <c r="CH53" i="7"/>
  <c r="CG53" i="7"/>
  <c r="CF53" i="7"/>
  <c r="CN52" i="7"/>
  <c r="CM52" i="7"/>
  <c r="CL52" i="7"/>
  <c r="CK52" i="7"/>
  <c r="CJ52" i="7"/>
  <c r="CI52" i="7"/>
  <c r="CH52" i="7"/>
  <c r="CG52" i="7"/>
  <c r="CF52" i="7"/>
  <c r="CN51" i="7"/>
  <c r="CM51" i="7"/>
  <c r="CL51" i="7"/>
  <c r="CK51" i="7"/>
  <c r="CJ51" i="7"/>
  <c r="CI51" i="7"/>
  <c r="CH51" i="7"/>
  <c r="CG51" i="7"/>
  <c r="CF51" i="7"/>
  <c r="CN50" i="7"/>
  <c r="CM50" i="7"/>
  <c r="CL50" i="7"/>
  <c r="CK50" i="7"/>
  <c r="CJ50" i="7"/>
  <c r="CI50" i="7"/>
  <c r="CH50" i="7"/>
  <c r="CG50" i="7"/>
  <c r="CF50" i="7"/>
  <c r="CN49" i="7"/>
  <c r="CM49" i="7"/>
  <c r="CL49" i="7"/>
  <c r="CK49" i="7"/>
  <c r="CJ49" i="7"/>
  <c r="CI49" i="7"/>
  <c r="CH49" i="7"/>
  <c r="CG49" i="7"/>
  <c r="CF49" i="7"/>
  <c r="CN48" i="7"/>
  <c r="CM48" i="7"/>
  <c r="CL48" i="7"/>
  <c r="CK48" i="7"/>
  <c r="CJ48" i="7"/>
  <c r="CI48" i="7"/>
  <c r="CH48" i="7"/>
  <c r="CG48" i="7"/>
  <c r="CF48" i="7"/>
  <c r="CN47" i="7"/>
  <c r="CM47" i="7"/>
  <c r="CL47" i="7"/>
  <c r="CK47" i="7"/>
  <c r="CJ47" i="7"/>
  <c r="CI47" i="7"/>
  <c r="CH47" i="7"/>
  <c r="CG47" i="7"/>
  <c r="CF47" i="7"/>
  <c r="CN46" i="7"/>
  <c r="CM46" i="7"/>
  <c r="CL46" i="7"/>
  <c r="CK46" i="7"/>
  <c r="CJ46" i="7"/>
  <c r="CI46" i="7"/>
  <c r="CH46" i="7"/>
  <c r="CG46" i="7"/>
  <c r="CF46" i="7"/>
  <c r="CN45" i="7"/>
  <c r="CM45" i="7"/>
  <c r="CL45" i="7"/>
  <c r="CK45" i="7"/>
  <c r="CJ45" i="7"/>
  <c r="CI45" i="7"/>
  <c r="CH45" i="7"/>
  <c r="CG45" i="7"/>
  <c r="CF45" i="7"/>
  <c r="CN44" i="7"/>
  <c r="CM44" i="7"/>
  <c r="CL44" i="7"/>
  <c r="CK44" i="7"/>
  <c r="CJ44" i="7"/>
  <c r="CI44" i="7"/>
  <c r="CH44" i="7"/>
  <c r="CG44" i="7"/>
  <c r="CF44" i="7"/>
  <c r="CN43" i="7"/>
  <c r="CM43" i="7"/>
  <c r="CL43" i="7"/>
  <c r="CK43" i="7"/>
  <c r="CJ43" i="7"/>
  <c r="CI43" i="7"/>
  <c r="CH43" i="7"/>
  <c r="CG43" i="7"/>
  <c r="CF43" i="7"/>
  <c r="CN42" i="7"/>
  <c r="CM42" i="7"/>
  <c r="CL42" i="7"/>
  <c r="CK42" i="7"/>
  <c r="CJ42" i="7"/>
  <c r="CI42" i="7"/>
  <c r="CH42" i="7"/>
  <c r="CG42" i="7"/>
  <c r="CF42" i="7"/>
  <c r="CN41" i="7"/>
  <c r="CM41" i="7"/>
  <c r="CL41" i="7"/>
  <c r="CK41" i="7"/>
  <c r="CJ41" i="7"/>
  <c r="CI41" i="7"/>
  <c r="CH41" i="7"/>
  <c r="CG41" i="7"/>
  <c r="CF41" i="7"/>
  <c r="CN40" i="7"/>
  <c r="CM40" i="7"/>
  <c r="CL40" i="7"/>
  <c r="CK40" i="7"/>
  <c r="CJ40" i="7"/>
  <c r="CI40" i="7"/>
  <c r="CH40" i="7"/>
  <c r="CG40" i="7"/>
  <c r="CF40" i="7"/>
  <c r="CN39" i="7"/>
  <c r="CM39" i="7"/>
  <c r="CL39" i="7"/>
  <c r="CK39" i="7"/>
  <c r="CJ39" i="7"/>
  <c r="CI39" i="7"/>
  <c r="CH39" i="7"/>
  <c r="CG39" i="7"/>
  <c r="CF39" i="7"/>
  <c r="CN38" i="7"/>
  <c r="CM38" i="7"/>
  <c r="CL38" i="7"/>
  <c r="CK38" i="7"/>
  <c r="CJ38" i="7"/>
  <c r="CI38" i="7"/>
  <c r="CH38" i="7"/>
  <c r="CG38" i="7"/>
  <c r="CF38" i="7"/>
  <c r="CN37" i="7"/>
  <c r="CM37" i="7"/>
  <c r="CL37" i="7"/>
  <c r="CK37" i="7"/>
  <c r="CJ37" i="7"/>
  <c r="CI37" i="7"/>
  <c r="CH37" i="7"/>
  <c r="CG37" i="7"/>
  <c r="CF37" i="7"/>
  <c r="CN36" i="7"/>
  <c r="CM36" i="7"/>
  <c r="CL36" i="7"/>
  <c r="CK36" i="7"/>
  <c r="CJ36" i="7"/>
  <c r="CI36" i="7"/>
  <c r="CH36" i="7"/>
  <c r="CG36" i="7"/>
  <c r="CF36" i="7"/>
  <c r="CN35" i="7"/>
  <c r="CM35" i="7"/>
  <c r="CL35" i="7"/>
  <c r="CK35" i="7"/>
  <c r="CJ35" i="7"/>
  <c r="CI35" i="7"/>
  <c r="CH35" i="7"/>
  <c r="CG35" i="7"/>
  <c r="CF35" i="7"/>
  <c r="CN34" i="7"/>
  <c r="CM34" i="7"/>
  <c r="CL34" i="7"/>
  <c r="CK34" i="7"/>
  <c r="CJ34" i="7"/>
  <c r="CI34" i="7"/>
  <c r="CH34" i="7"/>
  <c r="CG34" i="7"/>
  <c r="CF34" i="7"/>
  <c r="CN33" i="7"/>
  <c r="CM33" i="7"/>
  <c r="CL33" i="7"/>
  <c r="CK33" i="7"/>
  <c r="CJ33" i="7"/>
  <c r="CI33" i="7"/>
  <c r="CH33" i="7"/>
  <c r="CG33" i="7"/>
  <c r="CF33" i="7"/>
  <c r="CN32" i="7"/>
  <c r="CM32" i="7"/>
  <c r="CL32" i="7"/>
  <c r="CK32" i="7"/>
  <c r="CJ32" i="7"/>
  <c r="CI32" i="7"/>
  <c r="CH32" i="7"/>
  <c r="CG32" i="7"/>
  <c r="CF32" i="7"/>
  <c r="CN31" i="7"/>
  <c r="CM31" i="7"/>
  <c r="CL31" i="7"/>
  <c r="CK31" i="7"/>
  <c r="CJ31" i="7"/>
  <c r="CI31" i="7"/>
  <c r="CH31" i="7"/>
  <c r="CG31" i="7"/>
  <c r="CF31" i="7"/>
  <c r="CN30" i="7"/>
  <c r="CM30" i="7"/>
  <c r="CL30" i="7"/>
  <c r="CK30" i="7"/>
  <c r="CJ30" i="7"/>
  <c r="CI30" i="7"/>
  <c r="CH30" i="7"/>
  <c r="CG30" i="7"/>
  <c r="CF30" i="7"/>
  <c r="CN29" i="7"/>
  <c r="CM29" i="7"/>
  <c r="CL29" i="7"/>
  <c r="CK29" i="7"/>
  <c r="CJ29" i="7"/>
  <c r="CI29" i="7"/>
  <c r="CH29" i="7"/>
  <c r="CG29" i="7"/>
  <c r="CF29" i="7"/>
  <c r="CN28" i="7"/>
  <c r="CM28" i="7"/>
  <c r="CL28" i="7"/>
  <c r="CK28" i="7"/>
  <c r="CJ28" i="7"/>
  <c r="CI28" i="7"/>
  <c r="CH28" i="7"/>
  <c r="CG28" i="7"/>
  <c r="CF28" i="7"/>
  <c r="CN27" i="7"/>
  <c r="CM27" i="7"/>
  <c r="CL27" i="7"/>
  <c r="CK27" i="7"/>
  <c r="CJ27" i="7"/>
  <c r="CI27" i="7"/>
  <c r="CH27" i="7"/>
  <c r="CG27" i="7"/>
  <c r="CF27" i="7"/>
  <c r="CN26" i="7"/>
  <c r="CM26" i="7"/>
  <c r="CL26" i="7"/>
  <c r="CK26" i="7"/>
  <c r="CJ26" i="7"/>
  <c r="CI26" i="7"/>
  <c r="CH26" i="7"/>
  <c r="CG26" i="7"/>
  <c r="CF26" i="7"/>
  <c r="CN25" i="7"/>
  <c r="CM25" i="7"/>
  <c r="CL25" i="7"/>
  <c r="CK25" i="7"/>
  <c r="CJ25" i="7"/>
  <c r="CI25" i="7"/>
  <c r="CH25" i="7"/>
  <c r="CG25" i="7"/>
  <c r="CF25" i="7"/>
  <c r="CN24" i="7"/>
  <c r="CM24" i="7"/>
  <c r="CL24" i="7"/>
  <c r="CK24" i="7"/>
  <c r="CJ24" i="7"/>
  <c r="CI24" i="7"/>
  <c r="CH24" i="7"/>
  <c r="CG24" i="7"/>
  <c r="CF24" i="7"/>
  <c r="CN23" i="7"/>
  <c r="CM23" i="7"/>
  <c r="CL23" i="7"/>
  <c r="CK23" i="7"/>
  <c r="CJ23" i="7"/>
  <c r="CI23" i="7"/>
  <c r="CH23" i="7"/>
  <c r="CG23" i="7"/>
  <c r="CF23" i="7"/>
  <c r="CN22" i="7"/>
  <c r="CM22" i="7"/>
  <c r="CL22" i="7"/>
  <c r="CK22" i="7"/>
  <c r="CJ22" i="7"/>
  <c r="CI22" i="7"/>
  <c r="CH22" i="7"/>
  <c r="CG22" i="7"/>
  <c r="CF22" i="7"/>
  <c r="CN21" i="7"/>
  <c r="CM21" i="7"/>
  <c r="CL21" i="7"/>
  <c r="CK21" i="7"/>
  <c r="CJ21" i="7"/>
  <c r="CI21" i="7"/>
  <c r="CH21" i="7"/>
  <c r="CG21" i="7"/>
  <c r="CF21" i="7"/>
  <c r="CN20" i="7"/>
  <c r="CM20" i="7"/>
  <c r="CL20" i="7"/>
  <c r="CK20" i="7"/>
  <c r="CJ20" i="7"/>
  <c r="CI20" i="7"/>
  <c r="CH20" i="7"/>
  <c r="CG20" i="7"/>
  <c r="CF20" i="7"/>
  <c r="CN19" i="7"/>
  <c r="CM19" i="7"/>
  <c r="CL19" i="7"/>
  <c r="CK19" i="7"/>
  <c r="CJ19" i="7"/>
  <c r="CI19" i="7"/>
  <c r="CH19" i="7"/>
  <c r="CG19" i="7"/>
  <c r="CF19" i="7"/>
  <c r="CN18" i="7"/>
  <c r="CM18" i="7"/>
  <c r="CL18" i="7"/>
  <c r="CK18" i="7"/>
  <c r="CJ18" i="7"/>
  <c r="CI18" i="7"/>
  <c r="CH18" i="7"/>
  <c r="CG18" i="7"/>
  <c r="CF18" i="7"/>
  <c r="CN17" i="7"/>
  <c r="CM17" i="7"/>
  <c r="CL17" i="7"/>
  <c r="CK17" i="7"/>
  <c r="CJ17" i="7"/>
  <c r="CI17" i="7"/>
  <c r="CH17" i="7"/>
  <c r="CG17" i="7"/>
  <c r="CF17" i="7"/>
  <c r="CN16" i="7"/>
  <c r="CM16" i="7"/>
  <c r="CL16" i="7"/>
  <c r="CK16" i="7"/>
  <c r="CJ16" i="7"/>
  <c r="CI16" i="7"/>
  <c r="CH16" i="7"/>
  <c r="CG16" i="7"/>
  <c r="CF16" i="7"/>
  <c r="CN15" i="7"/>
  <c r="CM15" i="7"/>
  <c r="CL15" i="7"/>
  <c r="CK15" i="7"/>
  <c r="CJ15" i="7"/>
  <c r="CI15" i="7"/>
  <c r="CH15" i="7"/>
  <c r="CG15" i="7"/>
  <c r="CF15" i="7"/>
  <c r="CN14" i="7"/>
  <c r="CM14" i="7"/>
  <c r="CL14" i="7"/>
  <c r="CK14" i="7"/>
  <c r="CJ14" i="7"/>
  <c r="CI14" i="7"/>
  <c r="CH14" i="7"/>
  <c r="CG14" i="7"/>
  <c r="CF14" i="7"/>
  <c r="CN13" i="7"/>
  <c r="CM13" i="7"/>
  <c r="CL13" i="7"/>
  <c r="CK13" i="7"/>
  <c r="CJ13" i="7"/>
  <c r="CI13" i="7"/>
  <c r="CH13" i="7"/>
  <c r="CG13" i="7"/>
  <c r="CF13" i="7"/>
  <c r="CN12" i="7"/>
  <c r="CM12" i="7"/>
  <c r="CL12" i="7"/>
  <c r="CK12" i="7"/>
  <c r="CJ12" i="7"/>
  <c r="CI12" i="7"/>
  <c r="CH12" i="7"/>
  <c r="CG12" i="7"/>
  <c r="CF12" i="7"/>
  <c r="CN11" i="7"/>
  <c r="CM11" i="7"/>
  <c r="CL11" i="7"/>
  <c r="CK11" i="7"/>
  <c r="CJ11" i="7"/>
  <c r="CI11" i="7"/>
  <c r="CH11" i="7"/>
  <c r="CG11" i="7"/>
  <c r="CF11" i="7"/>
  <c r="CN10" i="7"/>
  <c r="CM10" i="7"/>
  <c r="CL10" i="7"/>
  <c r="CK10" i="7"/>
  <c r="CJ10" i="7"/>
  <c r="CI10" i="7"/>
  <c r="CH10" i="7"/>
  <c r="CG10" i="7"/>
  <c r="CF10" i="7"/>
  <c r="CN9" i="7"/>
  <c r="CM9" i="7"/>
  <c r="CL9" i="7"/>
  <c r="CK9" i="7"/>
  <c r="CJ9" i="7"/>
  <c r="CI9" i="7"/>
  <c r="CH9" i="7"/>
  <c r="CG9" i="7"/>
  <c r="CF9" i="7"/>
  <c r="CN8" i="7"/>
  <c r="CM8" i="7"/>
  <c r="CL8" i="7"/>
  <c r="CK8" i="7"/>
  <c r="CJ8" i="7"/>
  <c r="CI8" i="7"/>
  <c r="CH8" i="7"/>
  <c r="CG8" i="7"/>
  <c r="CF8" i="7"/>
  <c r="CN7" i="7"/>
  <c r="CM7" i="7"/>
  <c r="CL7" i="7"/>
  <c r="CK7" i="7"/>
  <c r="CJ7" i="7"/>
  <c r="CI7" i="7"/>
  <c r="CH7" i="7"/>
  <c r="CG7" i="7"/>
  <c r="CF7" i="7"/>
  <c r="CN6" i="7"/>
  <c r="CM6" i="7"/>
  <c r="CL6" i="7"/>
  <c r="CK6" i="7"/>
  <c r="CJ6" i="7"/>
  <c r="CI6" i="7"/>
  <c r="CH6" i="7"/>
  <c r="CG6" i="7"/>
  <c r="CF6" i="7"/>
  <c r="CN5" i="7"/>
  <c r="CM5" i="7"/>
  <c r="CL5" i="7"/>
  <c r="CK5" i="7"/>
  <c r="CJ5" i="7"/>
  <c r="CI5" i="7"/>
  <c r="CH5" i="7"/>
  <c r="CG5" i="7"/>
  <c r="CF5" i="7"/>
  <c r="CN4" i="7"/>
  <c r="CM4" i="7"/>
  <c r="CL4" i="7"/>
  <c r="CK4" i="7"/>
  <c r="CJ4" i="7"/>
  <c r="CI4" i="7"/>
  <c r="CH4" i="7"/>
  <c r="CG4" i="7"/>
  <c r="CF4" i="7"/>
  <c r="CN3" i="7"/>
  <c r="CM3" i="7"/>
  <c r="CL3" i="7"/>
  <c r="CK3" i="7"/>
  <c r="CJ3" i="7"/>
  <c r="CI3" i="7"/>
  <c r="CH3" i="7"/>
  <c r="CG3" i="7"/>
  <c r="CF3" i="7"/>
  <c r="CE131" i="7"/>
  <c r="CD131" i="7"/>
  <c r="CC131" i="7"/>
  <c r="CB131" i="7"/>
  <c r="CA131" i="7"/>
  <c r="BZ131" i="7"/>
  <c r="BY131" i="7"/>
  <c r="BX131" i="7"/>
  <c r="BW131" i="7"/>
  <c r="CE130" i="7"/>
  <c r="CD130" i="7"/>
  <c r="CC130" i="7"/>
  <c r="CB130" i="7"/>
  <c r="CA130" i="7"/>
  <c r="BZ130" i="7"/>
  <c r="BY130" i="7"/>
  <c r="BX130" i="7"/>
  <c r="BW130" i="7"/>
  <c r="CE129" i="7"/>
  <c r="CD129" i="7"/>
  <c r="CC129" i="7"/>
  <c r="CB129" i="7"/>
  <c r="CA129" i="7"/>
  <c r="BZ129" i="7"/>
  <c r="BY129" i="7"/>
  <c r="BX129" i="7"/>
  <c r="BW129" i="7"/>
  <c r="CE128" i="7"/>
  <c r="CD128" i="7"/>
  <c r="CC128" i="7"/>
  <c r="CB128" i="7"/>
  <c r="CA128" i="7"/>
  <c r="BZ128" i="7"/>
  <c r="BY128" i="7"/>
  <c r="BX128" i="7"/>
  <c r="BW128" i="7"/>
  <c r="CE127" i="7"/>
  <c r="CD127" i="7"/>
  <c r="CC127" i="7"/>
  <c r="CB127" i="7"/>
  <c r="CA127" i="7"/>
  <c r="BZ127" i="7"/>
  <c r="BY127" i="7"/>
  <c r="BX127" i="7"/>
  <c r="BW127" i="7"/>
  <c r="CE126" i="7"/>
  <c r="CD126" i="7"/>
  <c r="CC126" i="7"/>
  <c r="CB126" i="7"/>
  <c r="CA126" i="7"/>
  <c r="BZ126" i="7"/>
  <c r="BY126" i="7"/>
  <c r="BX126" i="7"/>
  <c r="BW126" i="7"/>
  <c r="CE125" i="7"/>
  <c r="CD125" i="7"/>
  <c r="CC125" i="7"/>
  <c r="CB125" i="7"/>
  <c r="CA125" i="7"/>
  <c r="BZ125" i="7"/>
  <c r="BY125" i="7"/>
  <c r="BX125" i="7"/>
  <c r="BW125" i="7"/>
  <c r="CE124" i="7"/>
  <c r="CD124" i="7"/>
  <c r="CC124" i="7"/>
  <c r="CB124" i="7"/>
  <c r="CA124" i="7"/>
  <c r="BZ124" i="7"/>
  <c r="BY124" i="7"/>
  <c r="BX124" i="7"/>
  <c r="BW124" i="7"/>
  <c r="CE123" i="7"/>
  <c r="CD123" i="7"/>
  <c r="CC123" i="7"/>
  <c r="CB123" i="7"/>
  <c r="CA123" i="7"/>
  <c r="BZ123" i="7"/>
  <c r="BY123" i="7"/>
  <c r="BX123" i="7"/>
  <c r="BW123" i="7"/>
  <c r="CE122" i="7"/>
  <c r="CD122" i="7"/>
  <c r="CC122" i="7"/>
  <c r="CB122" i="7"/>
  <c r="CA122" i="7"/>
  <c r="BZ122" i="7"/>
  <c r="BY122" i="7"/>
  <c r="BX122" i="7"/>
  <c r="BW122" i="7"/>
  <c r="CE121" i="7"/>
  <c r="CD121" i="7"/>
  <c r="CC121" i="7"/>
  <c r="CB121" i="7"/>
  <c r="CA121" i="7"/>
  <c r="BZ121" i="7"/>
  <c r="BY121" i="7"/>
  <c r="BX121" i="7"/>
  <c r="BW121" i="7"/>
  <c r="CE120" i="7"/>
  <c r="CD120" i="7"/>
  <c r="CC120" i="7"/>
  <c r="CB120" i="7"/>
  <c r="CA120" i="7"/>
  <c r="BZ120" i="7"/>
  <c r="BY120" i="7"/>
  <c r="BX120" i="7"/>
  <c r="BW120" i="7"/>
  <c r="CE119" i="7"/>
  <c r="CD119" i="7"/>
  <c r="CC119" i="7"/>
  <c r="CB119" i="7"/>
  <c r="CA119" i="7"/>
  <c r="BZ119" i="7"/>
  <c r="BY119" i="7"/>
  <c r="BX119" i="7"/>
  <c r="BW119" i="7"/>
  <c r="CE118" i="7"/>
  <c r="CD118" i="7"/>
  <c r="CC118" i="7"/>
  <c r="CB118" i="7"/>
  <c r="CA118" i="7"/>
  <c r="BZ118" i="7"/>
  <c r="BY118" i="7"/>
  <c r="BX118" i="7"/>
  <c r="BW118" i="7"/>
  <c r="CE117" i="7"/>
  <c r="CD117" i="7"/>
  <c r="CC117" i="7"/>
  <c r="CB117" i="7"/>
  <c r="CA117" i="7"/>
  <c r="BZ117" i="7"/>
  <c r="BY117" i="7"/>
  <c r="BX117" i="7"/>
  <c r="BW117" i="7"/>
  <c r="CE116" i="7"/>
  <c r="CD116" i="7"/>
  <c r="CC116" i="7"/>
  <c r="CB116" i="7"/>
  <c r="CA116" i="7"/>
  <c r="BZ116" i="7"/>
  <c r="BY116" i="7"/>
  <c r="BX116" i="7"/>
  <c r="BW116" i="7"/>
  <c r="CE115" i="7"/>
  <c r="CD115" i="7"/>
  <c r="CC115" i="7"/>
  <c r="CB115" i="7"/>
  <c r="CA115" i="7"/>
  <c r="BZ115" i="7"/>
  <c r="BY115" i="7"/>
  <c r="BX115" i="7"/>
  <c r="BW115" i="7"/>
  <c r="CE114" i="7"/>
  <c r="CD114" i="7"/>
  <c r="CC114" i="7"/>
  <c r="CB114" i="7"/>
  <c r="CA114" i="7"/>
  <c r="BZ114" i="7"/>
  <c r="BY114" i="7"/>
  <c r="BX114" i="7"/>
  <c r="BW114" i="7"/>
  <c r="CE113" i="7"/>
  <c r="CD113" i="7"/>
  <c r="CC113" i="7"/>
  <c r="CB113" i="7"/>
  <c r="CA113" i="7"/>
  <c r="BZ113" i="7"/>
  <c r="BY113" i="7"/>
  <c r="BX113" i="7"/>
  <c r="BW113" i="7"/>
  <c r="CE112" i="7"/>
  <c r="CD112" i="7"/>
  <c r="CC112" i="7"/>
  <c r="CB112" i="7"/>
  <c r="CA112" i="7"/>
  <c r="BZ112" i="7"/>
  <c r="BY112" i="7"/>
  <c r="BX112" i="7"/>
  <c r="BW112" i="7"/>
  <c r="CE111" i="7"/>
  <c r="CD111" i="7"/>
  <c r="CC111" i="7"/>
  <c r="CB111" i="7"/>
  <c r="CA111" i="7"/>
  <c r="BZ111" i="7"/>
  <c r="BY111" i="7"/>
  <c r="BX111" i="7"/>
  <c r="BW111" i="7"/>
  <c r="CE110" i="7"/>
  <c r="CD110" i="7"/>
  <c r="CC110" i="7"/>
  <c r="CB110" i="7"/>
  <c r="CA110" i="7"/>
  <c r="BZ110" i="7"/>
  <c r="BY110" i="7"/>
  <c r="BX110" i="7"/>
  <c r="BW110" i="7"/>
  <c r="CE109" i="7"/>
  <c r="CD109" i="7"/>
  <c r="CC109" i="7"/>
  <c r="CB109" i="7"/>
  <c r="CA109" i="7"/>
  <c r="BZ109" i="7"/>
  <c r="BY109" i="7"/>
  <c r="BX109" i="7"/>
  <c r="BW109" i="7"/>
  <c r="CE108" i="7"/>
  <c r="CD108" i="7"/>
  <c r="CC108" i="7"/>
  <c r="CB108" i="7"/>
  <c r="CA108" i="7"/>
  <c r="BZ108" i="7"/>
  <c r="BY108" i="7"/>
  <c r="BX108" i="7"/>
  <c r="BW108" i="7"/>
  <c r="CE107" i="7"/>
  <c r="CD107" i="7"/>
  <c r="CC107" i="7"/>
  <c r="CB107" i="7"/>
  <c r="CA107" i="7"/>
  <c r="BZ107" i="7"/>
  <c r="BY107" i="7"/>
  <c r="BX107" i="7"/>
  <c r="BW107" i="7"/>
  <c r="CE106" i="7"/>
  <c r="CD106" i="7"/>
  <c r="CC106" i="7"/>
  <c r="CB106" i="7"/>
  <c r="CA106" i="7"/>
  <c r="BZ106" i="7"/>
  <c r="BY106" i="7"/>
  <c r="BX106" i="7"/>
  <c r="BW106" i="7"/>
  <c r="CE105" i="7"/>
  <c r="CD105" i="7"/>
  <c r="CC105" i="7"/>
  <c r="CB105" i="7"/>
  <c r="CA105" i="7"/>
  <c r="BZ105" i="7"/>
  <c r="BY105" i="7"/>
  <c r="BX105" i="7"/>
  <c r="BW105" i="7"/>
  <c r="CE104" i="7"/>
  <c r="CD104" i="7"/>
  <c r="CC104" i="7"/>
  <c r="CB104" i="7"/>
  <c r="CA104" i="7"/>
  <c r="BZ104" i="7"/>
  <c r="BY104" i="7"/>
  <c r="BX104" i="7"/>
  <c r="BW104" i="7"/>
  <c r="CE103" i="7"/>
  <c r="CD103" i="7"/>
  <c r="CC103" i="7"/>
  <c r="CB103" i="7"/>
  <c r="CA103" i="7"/>
  <c r="BZ103" i="7"/>
  <c r="BY103" i="7"/>
  <c r="BX103" i="7"/>
  <c r="BW103" i="7"/>
  <c r="CE102" i="7"/>
  <c r="CD102" i="7"/>
  <c r="CC102" i="7"/>
  <c r="CB102" i="7"/>
  <c r="CA102" i="7"/>
  <c r="BZ102" i="7"/>
  <c r="BY102" i="7"/>
  <c r="BX102" i="7"/>
  <c r="BW102" i="7"/>
  <c r="CE101" i="7"/>
  <c r="CD101" i="7"/>
  <c r="CC101" i="7"/>
  <c r="CB101" i="7"/>
  <c r="CA101" i="7"/>
  <c r="BZ101" i="7"/>
  <c r="BY101" i="7"/>
  <c r="BX101" i="7"/>
  <c r="BW101" i="7"/>
  <c r="CE100" i="7"/>
  <c r="CD100" i="7"/>
  <c r="CC100" i="7"/>
  <c r="CB100" i="7"/>
  <c r="CA100" i="7"/>
  <c r="BZ100" i="7"/>
  <c r="BY100" i="7"/>
  <c r="BX100" i="7"/>
  <c r="BW100" i="7"/>
  <c r="CE99" i="7"/>
  <c r="CD99" i="7"/>
  <c r="CC99" i="7"/>
  <c r="CB99" i="7"/>
  <c r="CA99" i="7"/>
  <c r="BZ99" i="7"/>
  <c r="BY99" i="7"/>
  <c r="BX99" i="7"/>
  <c r="BW99" i="7"/>
  <c r="CE98" i="7"/>
  <c r="CD98" i="7"/>
  <c r="CC98" i="7"/>
  <c r="CB98" i="7"/>
  <c r="CA98" i="7"/>
  <c r="BZ98" i="7"/>
  <c r="BY98" i="7"/>
  <c r="BX98" i="7"/>
  <c r="BW98" i="7"/>
  <c r="CE97" i="7"/>
  <c r="CD97" i="7"/>
  <c r="CC97" i="7"/>
  <c r="CB97" i="7"/>
  <c r="CA97" i="7"/>
  <c r="BZ97" i="7"/>
  <c r="BY97" i="7"/>
  <c r="BX97" i="7"/>
  <c r="BW97" i="7"/>
  <c r="CE96" i="7"/>
  <c r="CD96" i="7"/>
  <c r="CC96" i="7"/>
  <c r="CB96" i="7"/>
  <c r="CA96" i="7"/>
  <c r="BZ96" i="7"/>
  <c r="BY96" i="7"/>
  <c r="BX96" i="7"/>
  <c r="BW96" i="7"/>
  <c r="CE95" i="7"/>
  <c r="CD95" i="7"/>
  <c r="CC95" i="7"/>
  <c r="CB95" i="7"/>
  <c r="CA95" i="7"/>
  <c r="BZ95" i="7"/>
  <c r="BY95" i="7"/>
  <c r="BX95" i="7"/>
  <c r="BW95" i="7"/>
  <c r="CE94" i="7"/>
  <c r="CD94" i="7"/>
  <c r="CC94" i="7"/>
  <c r="CB94" i="7"/>
  <c r="CA94" i="7"/>
  <c r="BZ94" i="7"/>
  <c r="BY94" i="7"/>
  <c r="BX94" i="7"/>
  <c r="BW94" i="7"/>
  <c r="CE93" i="7"/>
  <c r="CD93" i="7"/>
  <c r="CC93" i="7"/>
  <c r="CB93" i="7"/>
  <c r="CA93" i="7"/>
  <c r="BZ93" i="7"/>
  <c r="BY93" i="7"/>
  <c r="BX93" i="7"/>
  <c r="BW93" i="7"/>
  <c r="CE92" i="7"/>
  <c r="CD92" i="7"/>
  <c r="CC92" i="7"/>
  <c r="CB92" i="7"/>
  <c r="CA92" i="7"/>
  <c r="BZ92" i="7"/>
  <c r="BY92" i="7"/>
  <c r="BX92" i="7"/>
  <c r="BW92" i="7"/>
  <c r="CE91" i="7"/>
  <c r="CD91" i="7"/>
  <c r="CC91" i="7"/>
  <c r="CB91" i="7"/>
  <c r="CA91" i="7"/>
  <c r="BZ91" i="7"/>
  <c r="BY91" i="7"/>
  <c r="BX91" i="7"/>
  <c r="BW91" i="7"/>
  <c r="CE90" i="7"/>
  <c r="CD90" i="7"/>
  <c r="CC90" i="7"/>
  <c r="CB90" i="7"/>
  <c r="CA90" i="7"/>
  <c r="BZ90" i="7"/>
  <c r="BY90" i="7"/>
  <c r="BX90" i="7"/>
  <c r="BW90" i="7"/>
  <c r="CE89" i="7"/>
  <c r="CD89" i="7"/>
  <c r="CC89" i="7"/>
  <c r="CB89" i="7"/>
  <c r="CA89" i="7"/>
  <c r="BZ89" i="7"/>
  <c r="BY89" i="7"/>
  <c r="BX89" i="7"/>
  <c r="BW89" i="7"/>
  <c r="CE88" i="7"/>
  <c r="CD88" i="7"/>
  <c r="CC88" i="7"/>
  <c r="CB88" i="7"/>
  <c r="CA88" i="7"/>
  <c r="BZ88" i="7"/>
  <c r="BY88" i="7"/>
  <c r="BX88" i="7"/>
  <c r="BW88" i="7"/>
  <c r="CE87" i="7"/>
  <c r="CD87" i="7"/>
  <c r="CC87" i="7"/>
  <c r="CB87" i="7"/>
  <c r="CA87" i="7"/>
  <c r="BZ87" i="7"/>
  <c r="BY87" i="7"/>
  <c r="BX87" i="7"/>
  <c r="BW87" i="7"/>
  <c r="CE86" i="7"/>
  <c r="CD86" i="7"/>
  <c r="CC86" i="7"/>
  <c r="CB86" i="7"/>
  <c r="CA86" i="7"/>
  <c r="BZ86" i="7"/>
  <c r="BY86" i="7"/>
  <c r="BX86" i="7"/>
  <c r="BW86" i="7"/>
  <c r="CE85" i="7"/>
  <c r="CD85" i="7"/>
  <c r="CC85" i="7"/>
  <c r="CB85" i="7"/>
  <c r="CA85" i="7"/>
  <c r="BZ85" i="7"/>
  <c r="BY85" i="7"/>
  <c r="BX85" i="7"/>
  <c r="BW85" i="7"/>
  <c r="CE84" i="7"/>
  <c r="CD84" i="7"/>
  <c r="CC84" i="7"/>
  <c r="CB84" i="7"/>
  <c r="CA84" i="7"/>
  <c r="BZ84" i="7"/>
  <c r="BY84" i="7"/>
  <c r="BX84" i="7"/>
  <c r="BW84" i="7"/>
  <c r="CE83" i="7"/>
  <c r="CD83" i="7"/>
  <c r="CC83" i="7"/>
  <c r="CB83" i="7"/>
  <c r="CA83" i="7"/>
  <c r="BZ83" i="7"/>
  <c r="BY83" i="7"/>
  <c r="BX83" i="7"/>
  <c r="BW83" i="7"/>
  <c r="CE82" i="7"/>
  <c r="CD82" i="7"/>
  <c r="CC82" i="7"/>
  <c r="CB82" i="7"/>
  <c r="CA82" i="7"/>
  <c r="BZ82" i="7"/>
  <c r="BY82" i="7"/>
  <c r="BX82" i="7"/>
  <c r="BW82" i="7"/>
  <c r="CE81" i="7"/>
  <c r="CD81" i="7"/>
  <c r="CC81" i="7"/>
  <c r="CB81" i="7"/>
  <c r="CA81" i="7"/>
  <c r="BZ81" i="7"/>
  <c r="BY81" i="7"/>
  <c r="BX81" i="7"/>
  <c r="BW81" i="7"/>
  <c r="CE80" i="7"/>
  <c r="CD80" i="7"/>
  <c r="CC80" i="7"/>
  <c r="CB80" i="7"/>
  <c r="CA80" i="7"/>
  <c r="BZ80" i="7"/>
  <c r="BY80" i="7"/>
  <c r="BX80" i="7"/>
  <c r="BW80" i="7"/>
  <c r="CE79" i="7"/>
  <c r="CD79" i="7"/>
  <c r="CC79" i="7"/>
  <c r="CB79" i="7"/>
  <c r="CA79" i="7"/>
  <c r="BZ79" i="7"/>
  <c r="BY79" i="7"/>
  <c r="BX79" i="7"/>
  <c r="BW79" i="7"/>
  <c r="CE78" i="7"/>
  <c r="CD78" i="7"/>
  <c r="CC78" i="7"/>
  <c r="CB78" i="7"/>
  <c r="CA78" i="7"/>
  <c r="BZ78" i="7"/>
  <c r="BY78" i="7"/>
  <c r="BX78" i="7"/>
  <c r="BW78" i="7"/>
  <c r="CE77" i="7"/>
  <c r="CD77" i="7"/>
  <c r="CC77" i="7"/>
  <c r="CB77" i="7"/>
  <c r="CA77" i="7"/>
  <c r="BZ77" i="7"/>
  <c r="BY77" i="7"/>
  <c r="BX77" i="7"/>
  <c r="BW77" i="7"/>
  <c r="CE76" i="7"/>
  <c r="CD76" i="7"/>
  <c r="CC76" i="7"/>
  <c r="CB76" i="7"/>
  <c r="CA76" i="7"/>
  <c r="BZ76" i="7"/>
  <c r="BY76" i="7"/>
  <c r="BX76" i="7"/>
  <c r="BW76" i="7"/>
  <c r="CE75" i="7"/>
  <c r="CD75" i="7"/>
  <c r="CC75" i="7"/>
  <c r="CB75" i="7"/>
  <c r="CA75" i="7"/>
  <c r="BZ75" i="7"/>
  <c r="BY75" i="7"/>
  <c r="BX75" i="7"/>
  <c r="BW75" i="7"/>
  <c r="CE74" i="7"/>
  <c r="CD74" i="7"/>
  <c r="CC74" i="7"/>
  <c r="CB74" i="7"/>
  <c r="CA74" i="7"/>
  <c r="BZ74" i="7"/>
  <c r="BY74" i="7"/>
  <c r="BX74" i="7"/>
  <c r="BW74" i="7"/>
  <c r="CE73" i="7"/>
  <c r="CD73" i="7"/>
  <c r="CC73" i="7"/>
  <c r="CB73" i="7"/>
  <c r="CA73" i="7"/>
  <c r="BZ73" i="7"/>
  <c r="BY73" i="7"/>
  <c r="BX73" i="7"/>
  <c r="BW73" i="7"/>
  <c r="CE72" i="7"/>
  <c r="CD72" i="7"/>
  <c r="CC72" i="7"/>
  <c r="CB72" i="7"/>
  <c r="CA72" i="7"/>
  <c r="BZ72" i="7"/>
  <c r="BY72" i="7"/>
  <c r="BX72" i="7"/>
  <c r="BW72" i="7"/>
  <c r="CE71" i="7"/>
  <c r="CD71" i="7"/>
  <c r="CC71" i="7"/>
  <c r="CB71" i="7"/>
  <c r="CA71" i="7"/>
  <c r="BZ71" i="7"/>
  <c r="BY71" i="7"/>
  <c r="BX71" i="7"/>
  <c r="BW71" i="7"/>
  <c r="CE70" i="7"/>
  <c r="CD70" i="7"/>
  <c r="CC70" i="7"/>
  <c r="CB70" i="7"/>
  <c r="CA70" i="7"/>
  <c r="BZ70" i="7"/>
  <c r="BY70" i="7"/>
  <c r="BX70" i="7"/>
  <c r="BW70" i="7"/>
  <c r="CE69" i="7"/>
  <c r="CD69" i="7"/>
  <c r="CC69" i="7"/>
  <c r="CB69" i="7"/>
  <c r="CA69" i="7"/>
  <c r="BZ69" i="7"/>
  <c r="BY69" i="7"/>
  <c r="BX69" i="7"/>
  <c r="BW69" i="7"/>
  <c r="CE68" i="7"/>
  <c r="CD68" i="7"/>
  <c r="CC68" i="7"/>
  <c r="CB68" i="7"/>
  <c r="CA68" i="7"/>
  <c r="BZ68" i="7"/>
  <c r="BY68" i="7"/>
  <c r="BX68" i="7"/>
  <c r="BW68" i="7"/>
  <c r="CE67" i="7"/>
  <c r="CD67" i="7"/>
  <c r="CC67" i="7"/>
  <c r="CB67" i="7"/>
  <c r="CA67" i="7"/>
  <c r="BZ67" i="7"/>
  <c r="BY67" i="7"/>
  <c r="BX67" i="7"/>
  <c r="BW67" i="7"/>
  <c r="CE66" i="7"/>
  <c r="CD66" i="7"/>
  <c r="CC66" i="7"/>
  <c r="CB66" i="7"/>
  <c r="CA66" i="7"/>
  <c r="BZ66" i="7"/>
  <c r="BY66" i="7"/>
  <c r="BX66" i="7"/>
  <c r="BW66" i="7"/>
  <c r="CE65" i="7"/>
  <c r="CD65" i="7"/>
  <c r="CC65" i="7"/>
  <c r="CB65" i="7"/>
  <c r="CA65" i="7"/>
  <c r="BZ65" i="7"/>
  <c r="BY65" i="7"/>
  <c r="BX65" i="7"/>
  <c r="BW65" i="7"/>
  <c r="CE64" i="7"/>
  <c r="CD64" i="7"/>
  <c r="CC64" i="7"/>
  <c r="CB64" i="7"/>
  <c r="CA64" i="7"/>
  <c r="BZ64" i="7"/>
  <c r="BY64" i="7"/>
  <c r="BX64" i="7"/>
  <c r="BW64" i="7"/>
  <c r="CE63" i="7"/>
  <c r="CD63" i="7"/>
  <c r="CC63" i="7"/>
  <c r="CB63" i="7"/>
  <c r="CA63" i="7"/>
  <c r="BZ63" i="7"/>
  <c r="BY63" i="7"/>
  <c r="BX63" i="7"/>
  <c r="BW63" i="7"/>
  <c r="CE62" i="7"/>
  <c r="CD62" i="7"/>
  <c r="CC62" i="7"/>
  <c r="CB62" i="7"/>
  <c r="CA62" i="7"/>
  <c r="BZ62" i="7"/>
  <c r="BY62" i="7"/>
  <c r="BX62" i="7"/>
  <c r="BW62" i="7"/>
  <c r="CE61" i="7"/>
  <c r="CD61" i="7"/>
  <c r="CC61" i="7"/>
  <c r="CB61" i="7"/>
  <c r="CA61" i="7"/>
  <c r="BZ61" i="7"/>
  <c r="BY61" i="7"/>
  <c r="BX61" i="7"/>
  <c r="BW61" i="7"/>
  <c r="CE60" i="7"/>
  <c r="CD60" i="7"/>
  <c r="CC60" i="7"/>
  <c r="CB60" i="7"/>
  <c r="CA60" i="7"/>
  <c r="BZ60" i="7"/>
  <c r="BY60" i="7"/>
  <c r="BX60" i="7"/>
  <c r="BW60" i="7"/>
  <c r="CE59" i="7"/>
  <c r="CD59" i="7"/>
  <c r="CC59" i="7"/>
  <c r="CB59" i="7"/>
  <c r="CA59" i="7"/>
  <c r="BZ59" i="7"/>
  <c r="BY59" i="7"/>
  <c r="BX59" i="7"/>
  <c r="BW59" i="7"/>
  <c r="CE58" i="7"/>
  <c r="CD58" i="7"/>
  <c r="CC58" i="7"/>
  <c r="CB58" i="7"/>
  <c r="CA58" i="7"/>
  <c r="BZ58" i="7"/>
  <c r="BY58" i="7"/>
  <c r="BX58" i="7"/>
  <c r="BW58" i="7"/>
  <c r="CE57" i="7"/>
  <c r="CD57" i="7"/>
  <c r="CC57" i="7"/>
  <c r="CB57" i="7"/>
  <c r="CA57" i="7"/>
  <c r="BZ57" i="7"/>
  <c r="BY57" i="7"/>
  <c r="BX57" i="7"/>
  <c r="BW57" i="7"/>
  <c r="CE56" i="7"/>
  <c r="CD56" i="7"/>
  <c r="CC56" i="7"/>
  <c r="CB56" i="7"/>
  <c r="CA56" i="7"/>
  <c r="BZ56" i="7"/>
  <c r="BY56" i="7"/>
  <c r="BX56" i="7"/>
  <c r="BW56" i="7"/>
  <c r="CE55" i="7"/>
  <c r="CD55" i="7"/>
  <c r="CC55" i="7"/>
  <c r="CB55" i="7"/>
  <c r="CA55" i="7"/>
  <c r="BZ55" i="7"/>
  <c r="BY55" i="7"/>
  <c r="BX55" i="7"/>
  <c r="BW55" i="7"/>
  <c r="CE54" i="7"/>
  <c r="CD54" i="7"/>
  <c r="CC54" i="7"/>
  <c r="CB54" i="7"/>
  <c r="CA54" i="7"/>
  <c r="BZ54" i="7"/>
  <c r="BY54" i="7"/>
  <c r="BX54" i="7"/>
  <c r="BW54" i="7"/>
  <c r="CE53" i="7"/>
  <c r="CD53" i="7"/>
  <c r="CC53" i="7"/>
  <c r="CB53" i="7"/>
  <c r="CA53" i="7"/>
  <c r="BZ53" i="7"/>
  <c r="BY53" i="7"/>
  <c r="BX53" i="7"/>
  <c r="BW53" i="7"/>
  <c r="CE52" i="7"/>
  <c r="CD52" i="7"/>
  <c r="CC52" i="7"/>
  <c r="CB52" i="7"/>
  <c r="CA52" i="7"/>
  <c r="BZ52" i="7"/>
  <c r="BY52" i="7"/>
  <c r="BX52" i="7"/>
  <c r="BW52" i="7"/>
  <c r="CE51" i="7"/>
  <c r="CD51" i="7"/>
  <c r="CC51" i="7"/>
  <c r="CB51" i="7"/>
  <c r="CA51" i="7"/>
  <c r="BZ51" i="7"/>
  <c r="BY51" i="7"/>
  <c r="BX51" i="7"/>
  <c r="BW51" i="7"/>
  <c r="CE50" i="7"/>
  <c r="CD50" i="7"/>
  <c r="CC50" i="7"/>
  <c r="CB50" i="7"/>
  <c r="CA50" i="7"/>
  <c r="BZ50" i="7"/>
  <c r="BY50" i="7"/>
  <c r="BX50" i="7"/>
  <c r="BW50" i="7"/>
  <c r="CE49" i="7"/>
  <c r="CD49" i="7"/>
  <c r="CC49" i="7"/>
  <c r="CB49" i="7"/>
  <c r="CA49" i="7"/>
  <c r="BZ49" i="7"/>
  <c r="BY49" i="7"/>
  <c r="BX49" i="7"/>
  <c r="BW49" i="7"/>
  <c r="CE48" i="7"/>
  <c r="CD48" i="7"/>
  <c r="CC48" i="7"/>
  <c r="CB48" i="7"/>
  <c r="CA48" i="7"/>
  <c r="BZ48" i="7"/>
  <c r="BY48" i="7"/>
  <c r="BX48" i="7"/>
  <c r="BW48" i="7"/>
  <c r="CE47" i="7"/>
  <c r="CD47" i="7"/>
  <c r="CC47" i="7"/>
  <c r="CB47" i="7"/>
  <c r="CA47" i="7"/>
  <c r="BZ47" i="7"/>
  <c r="BY47" i="7"/>
  <c r="BX47" i="7"/>
  <c r="BW47" i="7"/>
  <c r="CE46" i="7"/>
  <c r="CD46" i="7"/>
  <c r="CC46" i="7"/>
  <c r="CB46" i="7"/>
  <c r="CA46" i="7"/>
  <c r="BZ46" i="7"/>
  <c r="BY46" i="7"/>
  <c r="BX46" i="7"/>
  <c r="BW46" i="7"/>
  <c r="CE45" i="7"/>
  <c r="CD45" i="7"/>
  <c r="CC45" i="7"/>
  <c r="CB45" i="7"/>
  <c r="CA45" i="7"/>
  <c r="BZ45" i="7"/>
  <c r="BY45" i="7"/>
  <c r="BX45" i="7"/>
  <c r="BW45" i="7"/>
  <c r="CE44" i="7"/>
  <c r="CD44" i="7"/>
  <c r="CC44" i="7"/>
  <c r="CB44" i="7"/>
  <c r="CA44" i="7"/>
  <c r="BZ44" i="7"/>
  <c r="BY44" i="7"/>
  <c r="BX44" i="7"/>
  <c r="BW44" i="7"/>
  <c r="CE43" i="7"/>
  <c r="CD43" i="7"/>
  <c r="CC43" i="7"/>
  <c r="CB43" i="7"/>
  <c r="CA43" i="7"/>
  <c r="BZ43" i="7"/>
  <c r="BY43" i="7"/>
  <c r="BX43" i="7"/>
  <c r="BW43" i="7"/>
  <c r="CE42" i="7"/>
  <c r="CD42" i="7"/>
  <c r="CC42" i="7"/>
  <c r="CB42" i="7"/>
  <c r="CA42" i="7"/>
  <c r="BZ42" i="7"/>
  <c r="BY42" i="7"/>
  <c r="BX42" i="7"/>
  <c r="BW42" i="7"/>
  <c r="CE41" i="7"/>
  <c r="CD41" i="7"/>
  <c r="CC41" i="7"/>
  <c r="CB41" i="7"/>
  <c r="CA41" i="7"/>
  <c r="BZ41" i="7"/>
  <c r="BY41" i="7"/>
  <c r="BX41" i="7"/>
  <c r="BW41" i="7"/>
  <c r="CE40" i="7"/>
  <c r="CD40" i="7"/>
  <c r="CC40" i="7"/>
  <c r="CB40" i="7"/>
  <c r="CA40" i="7"/>
  <c r="BZ40" i="7"/>
  <c r="BY40" i="7"/>
  <c r="BX40" i="7"/>
  <c r="BW40" i="7"/>
  <c r="CE39" i="7"/>
  <c r="CD39" i="7"/>
  <c r="CC39" i="7"/>
  <c r="CB39" i="7"/>
  <c r="CA39" i="7"/>
  <c r="BZ39" i="7"/>
  <c r="BY39" i="7"/>
  <c r="BX39" i="7"/>
  <c r="BW39" i="7"/>
  <c r="CE38" i="7"/>
  <c r="CD38" i="7"/>
  <c r="CC38" i="7"/>
  <c r="CB38" i="7"/>
  <c r="CA38" i="7"/>
  <c r="BZ38" i="7"/>
  <c r="BY38" i="7"/>
  <c r="BX38" i="7"/>
  <c r="BW38" i="7"/>
  <c r="CE37" i="7"/>
  <c r="CD37" i="7"/>
  <c r="CC37" i="7"/>
  <c r="CB37" i="7"/>
  <c r="CA37" i="7"/>
  <c r="BZ37" i="7"/>
  <c r="BY37" i="7"/>
  <c r="BX37" i="7"/>
  <c r="BW37" i="7"/>
  <c r="CE36" i="7"/>
  <c r="CD36" i="7"/>
  <c r="CC36" i="7"/>
  <c r="CB36" i="7"/>
  <c r="CA36" i="7"/>
  <c r="BZ36" i="7"/>
  <c r="BY36" i="7"/>
  <c r="BX36" i="7"/>
  <c r="BW36" i="7"/>
  <c r="CE35" i="7"/>
  <c r="CD35" i="7"/>
  <c r="CC35" i="7"/>
  <c r="CB35" i="7"/>
  <c r="CA35" i="7"/>
  <c r="BZ35" i="7"/>
  <c r="BY35" i="7"/>
  <c r="BX35" i="7"/>
  <c r="BW35" i="7"/>
  <c r="CE34" i="7"/>
  <c r="CD34" i="7"/>
  <c r="CC34" i="7"/>
  <c r="CB34" i="7"/>
  <c r="CA34" i="7"/>
  <c r="BZ34" i="7"/>
  <c r="BY34" i="7"/>
  <c r="BX34" i="7"/>
  <c r="BW34" i="7"/>
  <c r="CE33" i="7"/>
  <c r="CD33" i="7"/>
  <c r="CC33" i="7"/>
  <c r="CB33" i="7"/>
  <c r="CA33" i="7"/>
  <c r="BZ33" i="7"/>
  <c r="BY33" i="7"/>
  <c r="BX33" i="7"/>
  <c r="BW33" i="7"/>
  <c r="CE32" i="7"/>
  <c r="CD32" i="7"/>
  <c r="CC32" i="7"/>
  <c r="CB32" i="7"/>
  <c r="CA32" i="7"/>
  <c r="BZ32" i="7"/>
  <c r="BY32" i="7"/>
  <c r="BX32" i="7"/>
  <c r="BW32" i="7"/>
  <c r="CE31" i="7"/>
  <c r="CD31" i="7"/>
  <c r="CC31" i="7"/>
  <c r="CB31" i="7"/>
  <c r="CA31" i="7"/>
  <c r="BZ31" i="7"/>
  <c r="BY31" i="7"/>
  <c r="BX31" i="7"/>
  <c r="BW31" i="7"/>
  <c r="CE30" i="7"/>
  <c r="CD30" i="7"/>
  <c r="CC30" i="7"/>
  <c r="CB30" i="7"/>
  <c r="CA30" i="7"/>
  <c r="BZ30" i="7"/>
  <c r="BY30" i="7"/>
  <c r="BX30" i="7"/>
  <c r="BW30" i="7"/>
  <c r="CE29" i="7"/>
  <c r="CD29" i="7"/>
  <c r="CC29" i="7"/>
  <c r="CB29" i="7"/>
  <c r="CA29" i="7"/>
  <c r="BZ29" i="7"/>
  <c r="BY29" i="7"/>
  <c r="BX29" i="7"/>
  <c r="BW29" i="7"/>
  <c r="CE28" i="7"/>
  <c r="CD28" i="7"/>
  <c r="CC28" i="7"/>
  <c r="CB28" i="7"/>
  <c r="CA28" i="7"/>
  <c r="BZ28" i="7"/>
  <c r="BY28" i="7"/>
  <c r="BX28" i="7"/>
  <c r="BW28" i="7"/>
  <c r="CE27" i="7"/>
  <c r="CD27" i="7"/>
  <c r="CC27" i="7"/>
  <c r="CB27" i="7"/>
  <c r="CA27" i="7"/>
  <c r="BZ27" i="7"/>
  <c r="BY27" i="7"/>
  <c r="BX27" i="7"/>
  <c r="BW27" i="7"/>
  <c r="CE26" i="7"/>
  <c r="CD26" i="7"/>
  <c r="CC26" i="7"/>
  <c r="CB26" i="7"/>
  <c r="CA26" i="7"/>
  <c r="BZ26" i="7"/>
  <c r="BY26" i="7"/>
  <c r="BX26" i="7"/>
  <c r="BW26" i="7"/>
  <c r="CE25" i="7"/>
  <c r="CD25" i="7"/>
  <c r="CC25" i="7"/>
  <c r="CB25" i="7"/>
  <c r="CA25" i="7"/>
  <c r="BZ25" i="7"/>
  <c r="BY25" i="7"/>
  <c r="BX25" i="7"/>
  <c r="BW25" i="7"/>
  <c r="CE24" i="7"/>
  <c r="CD24" i="7"/>
  <c r="CC24" i="7"/>
  <c r="CB24" i="7"/>
  <c r="CA24" i="7"/>
  <c r="BZ24" i="7"/>
  <c r="BY24" i="7"/>
  <c r="BX24" i="7"/>
  <c r="BW24" i="7"/>
  <c r="CE23" i="7"/>
  <c r="CD23" i="7"/>
  <c r="CC23" i="7"/>
  <c r="CB23" i="7"/>
  <c r="CA23" i="7"/>
  <c r="BZ23" i="7"/>
  <c r="BY23" i="7"/>
  <c r="BX23" i="7"/>
  <c r="BW23" i="7"/>
  <c r="CE22" i="7"/>
  <c r="CD22" i="7"/>
  <c r="CC22" i="7"/>
  <c r="CB22" i="7"/>
  <c r="CA22" i="7"/>
  <c r="BZ22" i="7"/>
  <c r="BY22" i="7"/>
  <c r="BX22" i="7"/>
  <c r="BW22" i="7"/>
  <c r="CE21" i="7"/>
  <c r="CD21" i="7"/>
  <c r="CC21" i="7"/>
  <c r="CB21" i="7"/>
  <c r="CA21" i="7"/>
  <c r="BZ21" i="7"/>
  <c r="BY21" i="7"/>
  <c r="BX21" i="7"/>
  <c r="BW21" i="7"/>
  <c r="CE20" i="7"/>
  <c r="CD20" i="7"/>
  <c r="CC20" i="7"/>
  <c r="CB20" i="7"/>
  <c r="CA20" i="7"/>
  <c r="BZ20" i="7"/>
  <c r="BY20" i="7"/>
  <c r="BX20" i="7"/>
  <c r="BW20" i="7"/>
  <c r="CE19" i="7"/>
  <c r="CD19" i="7"/>
  <c r="CC19" i="7"/>
  <c r="CB19" i="7"/>
  <c r="CA19" i="7"/>
  <c r="BZ19" i="7"/>
  <c r="BY19" i="7"/>
  <c r="BX19" i="7"/>
  <c r="BW19" i="7"/>
  <c r="CE18" i="7"/>
  <c r="CD18" i="7"/>
  <c r="CC18" i="7"/>
  <c r="CB18" i="7"/>
  <c r="CA18" i="7"/>
  <c r="BZ18" i="7"/>
  <c r="BY18" i="7"/>
  <c r="BX18" i="7"/>
  <c r="BW18" i="7"/>
  <c r="CE17" i="7"/>
  <c r="CD17" i="7"/>
  <c r="CC17" i="7"/>
  <c r="CB17" i="7"/>
  <c r="CA17" i="7"/>
  <c r="BZ17" i="7"/>
  <c r="BY17" i="7"/>
  <c r="BX17" i="7"/>
  <c r="BW17" i="7"/>
  <c r="CE16" i="7"/>
  <c r="CD16" i="7"/>
  <c r="CC16" i="7"/>
  <c r="CB16" i="7"/>
  <c r="CA16" i="7"/>
  <c r="BZ16" i="7"/>
  <c r="BY16" i="7"/>
  <c r="BX16" i="7"/>
  <c r="BW16" i="7"/>
  <c r="CE15" i="7"/>
  <c r="CD15" i="7"/>
  <c r="CC15" i="7"/>
  <c r="CB15" i="7"/>
  <c r="CA15" i="7"/>
  <c r="BZ15" i="7"/>
  <c r="BY15" i="7"/>
  <c r="BX15" i="7"/>
  <c r="BW15" i="7"/>
  <c r="CE14" i="7"/>
  <c r="CD14" i="7"/>
  <c r="CC14" i="7"/>
  <c r="CB14" i="7"/>
  <c r="CA14" i="7"/>
  <c r="BZ14" i="7"/>
  <c r="BY14" i="7"/>
  <c r="BX14" i="7"/>
  <c r="BW14" i="7"/>
  <c r="CE13" i="7"/>
  <c r="CD13" i="7"/>
  <c r="CC13" i="7"/>
  <c r="CB13" i="7"/>
  <c r="CA13" i="7"/>
  <c r="BZ13" i="7"/>
  <c r="BY13" i="7"/>
  <c r="BX13" i="7"/>
  <c r="BW13" i="7"/>
  <c r="CE12" i="7"/>
  <c r="CD12" i="7"/>
  <c r="CC12" i="7"/>
  <c r="CB12" i="7"/>
  <c r="CA12" i="7"/>
  <c r="BZ12" i="7"/>
  <c r="BY12" i="7"/>
  <c r="BX12" i="7"/>
  <c r="BW12" i="7"/>
  <c r="CE11" i="7"/>
  <c r="CD11" i="7"/>
  <c r="CC11" i="7"/>
  <c r="CB11" i="7"/>
  <c r="CA11" i="7"/>
  <c r="BZ11" i="7"/>
  <c r="BY11" i="7"/>
  <c r="BX11" i="7"/>
  <c r="BW11" i="7"/>
  <c r="CE10" i="7"/>
  <c r="CD10" i="7"/>
  <c r="CC10" i="7"/>
  <c r="CB10" i="7"/>
  <c r="CA10" i="7"/>
  <c r="BZ10" i="7"/>
  <c r="BY10" i="7"/>
  <c r="BX10" i="7"/>
  <c r="BW10" i="7"/>
  <c r="CE9" i="7"/>
  <c r="CD9" i="7"/>
  <c r="CC9" i="7"/>
  <c r="CB9" i="7"/>
  <c r="CA9" i="7"/>
  <c r="BZ9" i="7"/>
  <c r="BY9" i="7"/>
  <c r="BX9" i="7"/>
  <c r="BW9" i="7"/>
  <c r="CE8" i="7"/>
  <c r="CD8" i="7"/>
  <c r="CC8" i="7"/>
  <c r="CB8" i="7"/>
  <c r="CA8" i="7"/>
  <c r="BZ8" i="7"/>
  <c r="BY8" i="7"/>
  <c r="BX8" i="7"/>
  <c r="BW8" i="7"/>
  <c r="CE7" i="7"/>
  <c r="CD7" i="7"/>
  <c r="CC7" i="7"/>
  <c r="CB7" i="7"/>
  <c r="CA7" i="7"/>
  <c r="BZ7" i="7"/>
  <c r="BY7" i="7"/>
  <c r="BX7" i="7"/>
  <c r="BW7" i="7"/>
  <c r="CE6" i="7"/>
  <c r="CD6" i="7"/>
  <c r="CC6" i="7"/>
  <c r="CB6" i="7"/>
  <c r="CA6" i="7"/>
  <c r="BZ6" i="7"/>
  <c r="BY6" i="7"/>
  <c r="BX6" i="7"/>
  <c r="BW6" i="7"/>
  <c r="CE5" i="7"/>
  <c r="CD5" i="7"/>
  <c r="CC5" i="7"/>
  <c r="CB5" i="7"/>
  <c r="CA5" i="7"/>
  <c r="BZ5" i="7"/>
  <c r="BY5" i="7"/>
  <c r="BX5" i="7"/>
  <c r="BW5" i="7"/>
  <c r="CE4" i="7"/>
  <c r="CD4" i="7"/>
  <c r="CC4" i="7"/>
  <c r="CB4" i="7"/>
  <c r="CA4" i="7"/>
  <c r="BZ4" i="7"/>
  <c r="BY4" i="7"/>
  <c r="BX4" i="7"/>
  <c r="BW4" i="7"/>
  <c r="CE3" i="7"/>
  <c r="CD3" i="7"/>
  <c r="CC3" i="7"/>
  <c r="CB3" i="7"/>
  <c r="CA3" i="7"/>
  <c r="BZ3" i="7"/>
  <c r="BY3" i="7"/>
  <c r="BX3" i="7"/>
  <c r="BW3" i="7"/>
  <c r="BV131" i="7"/>
  <c r="BU131" i="7"/>
  <c r="BT131" i="7"/>
  <c r="BS131" i="7"/>
  <c r="BR131" i="7"/>
  <c r="BQ131" i="7"/>
  <c r="BP131" i="7"/>
  <c r="BO131" i="7"/>
  <c r="BN131" i="7"/>
  <c r="BV130" i="7"/>
  <c r="BU130" i="7"/>
  <c r="BT130" i="7"/>
  <c r="BS130" i="7"/>
  <c r="BR130" i="7"/>
  <c r="BQ130" i="7"/>
  <c r="BP130" i="7"/>
  <c r="BO130" i="7"/>
  <c r="BN130" i="7"/>
  <c r="BV129" i="7"/>
  <c r="BU129" i="7"/>
  <c r="BT129" i="7"/>
  <c r="BS129" i="7"/>
  <c r="BR129" i="7"/>
  <c r="BQ129" i="7"/>
  <c r="BP129" i="7"/>
  <c r="BO129" i="7"/>
  <c r="BN129" i="7"/>
  <c r="BV128" i="7"/>
  <c r="BU128" i="7"/>
  <c r="BT128" i="7"/>
  <c r="BS128" i="7"/>
  <c r="BR128" i="7"/>
  <c r="BQ128" i="7"/>
  <c r="BP128" i="7"/>
  <c r="BO128" i="7"/>
  <c r="BN128" i="7"/>
  <c r="BV127" i="7"/>
  <c r="BU127" i="7"/>
  <c r="BT127" i="7"/>
  <c r="BS127" i="7"/>
  <c r="BR127" i="7"/>
  <c r="BQ127" i="7"/>
  <c r="BP127" i="7"/>
  <c r="BO127" i="7"/>
  <c r="BN127" i="7"/>
  <c r="BV126" i="7"/>
  <c r="BU126" i="7"/>
  <c r="BT126" i="7"/>
  <c r="BS126" i="7"/>
  <c r="BR126" i="7"/>
  <c r="BQ126" i="7"/>
  <c r="BP126" i="7"/>
  <c r="BO126" i="7"/>
  <c r="BN126" i="7"/>
  <c r="BV125" i="7"/>
  <c r="BU125" i="7"/>
  <c r="BT125" i="7"/>
  <c r="BS125" i="7"/>
  <c r="BR125" i="7"/>
  <c r="BQ125" i="7"/>
  <c r="BP125" i="7"/>
  <c r="BO125" i="7"/>
  <c r="BN125" i="7"/>
  <c r="BV124" i="7"/>
  <c r="BU124" i="7"/>
  <c r="BT124" i="7"/>
  <c r="BS124" i="7"/>
  <c r="BR124" i="7"/>
  <c r="BQ124" i="7"/>
  <c r="BP124" i="7"/>
  <c r="BO124" i="7"/>
  <c r="BN124" i="7"/>
  <c r="BV123" i="7"/>
  <c r="BU123" i="7"/>
  <c r="BT123" i="7"/>
  <c r="BS123" i="7"/>
  <c r="BR123" i="7"/>
  <c r="BQ123" i="7"/>
  <c r="BP123" i="7"/>
  <c r="BO123" i="7"/>
  <c r="BN123" i="7"/>
  <c r="BV122" i="7"/>
  <c r="BU122" i="7"/>
  <c r="BT122" i="7"/>
  <c r="BS122" i="7"/>
  <c r="BR122" i="7"/>
  <c r="BQ122" i="7"/>
  <c r="BP122" i="7"/>
  <c r="BO122" i="7"/>
  <c r="BN122" i="7"/>
  <c r="BV121" i="7"/>
  <c r="BU121" i="7"/>
  <c r="BT121" i="7"/>
  <c r="BS121" i="7"/>
  <c r="BR121" i="7"/>
  <c r="BQ121" i="7"/>
  <c r="BP121" i="7"/>
  <c r="BO121" i="7"/>
  <c r="BN121" i="7"/>
  <c r="BV120" i="7"/>
  <c r="BU120" i="7"/>
  <c r="BT120" i="7"/>
  <c r="BS120" i="7"/>
  <c r="BR120" i="7"/>
  <c r="BQ120" i="7"/>
  <c r="BP120" i="7"/>
  <c r="BO120" i="7"/>
  <c r="BN120" i="7"/>
  <c r="BV119" i="7"/>
  <c r="BU119" i="7"/>
  <c r="BT119" i="7"/>
  <c r="BS119" i="7"/>
  <c r="BR119" i="7"/>
  <c r="BQ119" i="7"/>
  <c r="BP119" i="7"/>
  <c r="BO119" i="7"/>
  <c r="BN119" i="7"/>
  <c r="BV118" i="7"/>
  <c r="BU118" i="7"/>
  <c r="BT118" i="7"/>
  <c r="BS118" i="7"/>
  <c r="BR118" i="7"/>
  <c r="BQ118" i="7"/>
  <c r="BP118" i="7"/>
  <c r="BO118" i="7"/>
  <c r="BN118" i="7"/>
  <c r="BV117" i="7"/>
  <c r="BU117" i="7"/>
  <c r="BT117" i="7"/>
  <c r="BS117" i="7"/>
  <c r="BR117" i="7"/>
  <c r="BQ117" i="7"/>
  <c r="BP117" i="7"/>
  <c r="BO117" i="7"/>
  <c r="BN117" i="7"/>
  <c r="BV116" i="7"/>
  <c r="BU116" i="7"/>
  <c r="BT116" i="7"/>
  <c r="BS116" i="7"/>
  <c r="BR116" i="7"/>
  <c r="BQ116" i="7"/>
  <c r="BP116" i="7"/>
  <c r="BO116" i="7"/>
  <c r="BN116" i="7"/>
  <c r="BV115" i="7"/>
  <c r="BU115" i="7"/>
  <c r="BT115" i="7"/>
  <c r="BS115" i="7"/>
  <c r="BR115" i="7"/>
  <c r="BQ115" i="7"/>
  <c r="BP115" i="7"/>
  <c r="BO115" i="7"/>
  <c r="BN115" i="7"/>
  <c r="BV114" i="7"/>
  <c r="BU114" i="7"/>
  <c r="BT114" i="7"/>
  <c r="BS114" i="7"/>
  <c r="BR114" i="7"/>
  <c r="BQ114" i="7"/>
  <c r="BP114" i="7"/>
  <c r="BO114" i="7"/>
  <c r="BN114" i="7"/>
  <c r="BV113" i="7"/>
  <c r="BU113" i="7"/>
  <c r="BT113" i="7"/>
  <c r="BS113" i="7"/>
  <c r="BR113" i="7"/>
  <c r="BQ113" i="7"/>
  <c r="BP113" i="7"/>
  <c r="BO113" i="7"/>
  <c r="BN113" i="7"/>
  <c r="BV112" i="7"/>
  <c r="BU112" i="7"/>
  <c r="BT112" i="7"/>
  <c r="BS112" i="7"/>
  <c r="BR112" i="7"/>
  <c r="BQ112" i="7"/>
  <c r="BP112" i="7"/>
  <c r="BO112" i="7"/>
  <c r="BN112" i="7"/>
  <c r="BV111" i="7"/>
  <c r="BU111" i="7"/>
  <c r="BT111" i="7"/>
  <c r="BS111" i="7"/>
  <c r="BR111" i="7"/>
  <c r="BQ111" i="7"/>
  <c r="BP111" i="7"/>
  <c r="BO111" i="7"/>
  <c r="BN111" i="7"/>
  <c r="BV110" i="7"/>
  <c r="BU110" i="7"/>
  <c r="BT110" i="7"/>
  <c r="BS110" i="7"/>
  <c r="BR110" i="7"/>
  <c r="BQ110" i="7"/>
  <c r="BP110" i="7"/>
  <c r="BO110" i="7"/>
  <c r="BN110" i="7"/>
  <c r="BV109" i="7"/>
  <c r="BU109" i="7"/>
  <c r="BT109" i="7"/>
  <c r="BS109" i="7"/>
  <c r="BR109" i="7"/>
  <c r="BQ109" i="7"/>
  <c r="BP109" i="7"/>
  <c r="BO109" i="7"/>
  <c r="BN109" i="7"/>
  <c r="BV108" i="7"/>
  <c r="BU108" i="7"/>
  <c r="BT108" i="7"/>
  <c r="BS108" i="7"/>
  <c r="BR108" i="7"/>
  <c r="BQ108" i="7"/>
  <c r="BP108" i="7"/>
  <c r="BO108" i="7"/>
  <c r="BN108" i="7"/>
  <c r="BV107" i="7"/>
  <c r="BU107" i="7"/>
  <c r="BT107" i="7"/>
  <c r="BS107" i="7"/>
  <c r="BR107" i="7"/>
  <c r="BQ107" i="7"/>
  <c r="BP107" i="7"/>
  <c r="BO107" i="7"/>
  <c r="BN107" i="7"/>
  <c r="BV106" i="7"/>
  <c r="BU106" i="7"/>
  <c r="BT106" i="7"/>
  <c r="BS106" i="7"/>
  <c r="BR106" i="7"/>
  <c r="BQ106" i="7"/>
  <c r="BP106" i="7"/>
  <c r="BO106" i="7"/>
  <c r="BN106" i="7"/>
  <c r="BV105" i="7"/>
  <c r="BU105" i="7"/>
  <c r="BT105" i="7"/>
  <c r="BS105" i="7"/>
  <c r="BR105" i="7"/>
  <c r="BQ105" i="7"/>
  <c r="BP105" i="7"/>
  <c r="BO105" i="7"/>
  <c r="BN105" i="7"/>
  <c r="BV104" i="7"/>
  <c r="BU104" i="7"/>
  <c r="BT104" i="7"/>
  <c r="BS104" i="7"/>
  <c r="BR104" i="7"/>
  <c r="BQ104" i="7"/>
  <c r="BP104" i="7"/>
  <c r="BO104" i="7"/>
  <c r="BN104" i="7"/>
  <c r="BV103" i="7"/>
  <c r="BU103" i="7"/>
  <c r="BT103" i="7"/>
  <c r="BS103" i="7"/>
  <c r="BR103" i="7"/>
  <c r="BQ103" i="7"/>
  <c r="BP103" i="7"/>
  <c r="BO103" i="7"/>
  <c r="BN103" i="7"/>
  <c r="BV102" i="7"/>
  <c r="BU102" i="7"/>
  <c r="BT102" i="7"/>
  <c r="BS102" i="7"/>
  <c r="BR102" i="7"/>
  <c r="BQ102" i="7"/>
  <c r="BP102" i="7"/>
  <c r="BO102" i="7"/>
  <c r="BN102" i="7"/>
  <c r="BV101" i="7"/>
  <c r="BU101" i="7"/>
  <c r="BT101" i="7"/>
  <c r="BS101" i="7"/>
  <c r="BR101" i="7"/>
  <c r="BQ101" i="7"/>
  <c r="BP101" i="7"/>
  <c r="BO101" i="7"/>
  <c r="BN101" i="7"/>
  <c r="BV100" i="7"/>
  <c r="BU100" i="7"/>
  <c r="BT100" i="7"/>
  <c r="BS100" i="7"/>
  <c r="BR100" i="7"/>
  <c r="BQ100" i="7"/>
  <c r="BP100" i="7"/>
  <c r="BO100" i="7"/>
  <c r="BN100" i="7"/>
  <c r="BV99" i="7"/>
  <c r="BU99" i="7"/>
  <c r="BT99" i="7"/>
  <c r="BS99" i="7"/>
  <c r="BR99" i="7"/>
  <c r="BQ99" i="7"/>
  <c r="BP99" i="7"/>
  <c r="BO99" i="7"/>
  <c r="BN99" i="7"/>
  <c r="BV98" i="7"/>
  <c r="BU98" i="7"/>
  <c r="BT98" i="7"/>
  <c r="BS98" i="7"/>
  <c r="BR98" i="7"/>
  <c r="BQ98" i="7"/>
  <c r="BP98" i="7"/>
  <c r="BO98" i="7"/>
  <c r="BN98" i="7"/>
  <c r="BV97" i="7"/>
  <c r="BU97" i="7"/>
  <c r="BT97" i="7"/>
  <c r="BS97" i="7"/>
  <c r="BR97" i="7"/>
  <c r="BQ97" i="7"/>
  <c r="BP97" i="7"/>
  <c r="BO97" i="7"/>
  <c r="BN97" i="7"/>
  <c r="BV96" i="7"/>
  <c r="BU96" i="7"/>
  <c r="BT96" i="7"/>
  <c r="BS96" i="7"/>
  <c r="BR96" i="7"/>
  <c r="BQ96" i="7"/>
  <c r="BP96" i="7"/>
  <c r="BO96" i="7"/>
  <c r="BN96" i="7"/>
  <c r="BV95" i="7"/>
  <c r="BU95" i="7"/>
  <c r="BT95" i="7"/>
  <c r="BS95" i="7"/>
  <c r="BR95" i="7"/>
  <c r="BQ95" i="7"/>
  <c r="BP95" i="7"/>
  <c r="BO95" i="7"/>
  <c r="BN95" i="7"/>
  <c r="BV94" i="7"/>
  <c r="BU94" i="7"/>
  <c r="BT94" i="7"/>
  <c r="BS94" i="7"/>
  <c r="BR94" i="7"/>
  <c r="BQ94" i="7"/>
  <c r="BP94" i="7"/>
  <c r="BO94" i="7"/>
  <c r="BN94" i="7"/>
  <c r="BV93" i="7"/>
  <c r="BU93" i="7"/>
  <c r="BT93" i="7"/>
  <c r="BS93" i="7"/>
  <c r="BR93" i="7"/>
  <c r="BQ93" i="7"/>
  <c r="BP93" i="7"/>
  <c r="BO93" i="7"/>
  <c r="BN93" i="7"/>
  <c r="BV92" i="7"/>
  <c r="BU92" i="7"/>
  <c r="BT92" i="7"/>
  <c r="BS92" i="7"/>
  <c r="BR92" i="7"/>
  <c r="BQ92" i="7"/>
  <c r="BP92" i="7"/>
  <c r="BO92" i="7"/>
  <c r="BN92" i="7"/>
  <c r="BV91" i="7"/>
  <c r="BU91" i="7"/>
  <c r="BT91" i="7"/>
  <c r="BS91" i="7"/>
  <c r="BR91" i="7"/>
  <c r="BQ91" i="7"/>
  <c r="BP91" i="7"/>
  <c r="BO91" i="7"/>
  <c r="BN91" i="7"/>
  <c r="BV90" i="7"/>
  <c r="BU90" i="7"/>
  <c r="BT90" i="7"/>
  <c r="BS90" i="7"/>
  <c r="BR90" i="7"/>
  <c r="BQ90" i="7"/>
  <c r="BP90" i="7"/>
  <c r="BO90" i="7"/>
  <c r="BN90" i="7"/>
  <c r="BV89" i="7"/>
  <c r="BU89" i="7"/>
  <c r="BT89" i="7"/>
  <c r="BS89" i="7"/>
  <c r="BR89" i="7"/>
  <c r="BQ89" i="7"/>
  <c r="BP89" i="7"/>
  <c r="BO89" i="7"/>
  <c r="BN89" i="7"/>
  <c r="BV88" i="7"/>
  <c r="BU88" i="7"/>
  <c r="BT88" i="7"/>
  <c r="BS88" i="7"/>
  <c r="BR88" i="7"/>
  <c r="BQ88" i="7"/>
  <c r="BP88" i="7"/>
  <c r="BO88" i="7"/>
  <c r="BN88" i="7"/>
  <c r="BV87" i="7"/>
  <c r="BU87" i="7"/>
  <c r="BT87" i="7"/>
  <c r="BS87" i="7"/>
  <c r="BR87" i="7"/>
  <c r="BQ87" i="7"/>
  <c r="BP87" i="7"/>
  <c r="BO87" i="7"/>
  <c r="BN87" i="7"/>
  <c r="BV86" i="7"/>
  <c r="BU86" i="7"/>
  <c r="BT86" i="7"/>
  <c r="BS86" i="7"/>
  <c r="BR86" i="7"/>
  <c r="BQ86" i="7"/>
  <c r="BP86" i="7"/>
  <c r="BO86" i="7"/>
  <c r="BN86" i="7"/>
  <c r="BV85" i="7"/>
  <c r="BU85" i="7"/>
  <c r="BT85" i="7"/>
  <c r="BS85" i="7"/>
  <c r="BR85" i="7"/>
  <c r="BQ85" i="7"/>
  <c r="BP85" i="7"/>
  <c r="BO85" i="7"/>
  <c r="BN85" i="7"/>
  <c r="BV84" i="7"/>
  <c r="BU84" i="7"/>
  <c r="BT84" i="7"/>
  <c r="BS84" i="7"/>
  <c r="BR84" i="7"/>
  <c r="BQ84" i="7"/>
  <c r="BP84" i="7"/>
  <c r="BO84" i="7"/>
  <c r="BN84" i="7"/>
  <c r="BV83" i="7"/>
  <c r="BU83" i="7"/>
  <c r="BT83" i="7"/>
  <c r="BS83" i="7"/>
  <c r="BR83" i="7"/>
  <c r="BQ83" i="7"/>
  <c r="BP83" i="7"/>
  <c r="BO83" i="7"/>
  <c r="BN83" i="7"/>
  <c r="BV82" i="7"/>
  <c r="BU82" i="7"/>
  <c r="BT82" i="7"/>
  <c r="BS82" i="7"/>
  <c r="BR82" i="7"/>
  <c r="BQ82" i="7"/>
  <c r="BP82" i="7"/>
  <c r="BO82" i="7"/>
  <c r="BN82" i="7"/>
  <c r="BV81" i="7"/>
  <c r="BU81" i="7"/>
  <c r="BT81" i="7"/>
  <c r="BS81" i="7"/>
  <c r="BR81" i="7"/>
  <c r="BQ81" i="7"/>
  <c r="BP81" i="7"/>
  <c r="BO81" i="7"/>
  <c r="BN81" i="7"/>
  <c r="BV80" i="7"/>
  <c r="BU80" i="7"/>
  <c r="BT80" i="7"/>
  <c r="BS80" i="7"/>
  <c r="BR80" i="7"/>
  <c r="BQ80" i="7"/>
  <c r="BP80" i="7"/>
  <c r="BO80" i="7"/>
  <c r="BN80" i="7"/>
  <c r="BV79" i="7"/>
  <c r="BU79" i="7"/>
  <c r="BT79" i="7"/>
  <c r="BS79" i="7"/>
  <c r="BR79" i="7"/>
  <c r="BQ79" i="7"/>
  <c r="BP79" i="7"/>
  <c r="BO79" i="7"/>
  <c r="BN79" i="7"/>
  <c r="BV78" i="7"/>
  <c r="BU78" i="7"/>
  <c r="BT78" i="7"/>
  <c r="BS78" i="7"/>
  <c r="BR78" i="7"/>
  <c r="BQ78" i="7"/>
  <c r="BP78" i="7"/>
  <c r="BO78" i="7"/>
  <c r="BN78" i="7"/>
  <c r="BV77" i="7"/>
  <c r="BU77" i="7"/>
  <c r="BT77" i="7"/>
  <c r="BS77" i="7"/>
  <c r="BR77" i="7"/>
  <c r="BQ77" i="7"/>
  <c r="BP77" i="7"/>
  <c r="BO77" i="7"/>
  <c r="BN77" i="7"/>
  <c r="BV76" i="7"/>
  <c r="BU76" i="7"/>
  <c r="BT76" i="7"/>
  <c r="BS76" i="7"/>
  <c r="BR76" i="7"/>
  <c r="BQ76" i="7"/>
  <c r="BP76" i="7"/>
  <c r="BO76" i="7"/>
  <c r="BN76" i="7"/>
  <c r="BV75" i="7"/>
  <c r="BU75" i="7"/>
  <c r="BT75" i="7"/>
  <c r="BS75" i="7"/>
  <c r="BR75" i="7"/>
  <c r="BQ75" i="7"/>
  <c r="BP75" i="7"/>
  <c r="BO75" i="7"/>
  <c r="BN75" i="7"/>
  <c r="BV74" i="7"/>
  <c r="BU74" i="7"/>
  <c r="BT74" i="7"/>
  <c r="BS74" i="7"/>
  <c r="BR74" i="7"/>
  <c r="BQ74" i="7"/>
  <c r="BP74" i="7"/>
  <c r="BO74" i="7"/>
  <c r="BN74" i="7"/>
  <c r="BV73" i="7"/>
  <c r="BU73" i="7"/>
  <c r="BT73" i="7"/>
  <c r="BS73" i="7"/>
  <c r="BR73" i="7"/>
  <c r="BQ73" i="7"/>
  <c r="BP73" i="7"/>
  <c r="BO73" i="7"/>
  <c r="BN73" i="7"/>
  <c r="BV72" i="7"/>
  <c r="BU72" i="7"/>
  <c r="BT72" i="7"/>
  <c r="BS72" i="7"/>
  <c r="BR72" i="7"/>
  <c r="BQ72" i="7"/>
  <c r="BP72" i="7"/>
  <c r="BO72" i="7"/>
  <c r="BN72" i="7"/>
  <c r="BV71" i="7"/>
  <c r="BU71" i="7"/>
  <c r="BT71" i="7"/>
  <c r="BS71" i="7"/>
  <c r="BR71" i="7"/>
  <c r="BQ71" i="7"/>
  <c r="BP71" i="7"/>
  <c r="BO71" i="7"/>
  <c r="BN71" i="7"/>
  <c r="BV70" i="7"/>
  <c r="BU70" i="7"/>
  <c r="BT70" i="7"/>
  <c r="BS70" i="7"/>
  <c r="BR70" i="7"/>
  <c r="BQ70" i="7"/>
  <c r="BP70" i="7"/>
  <c r="BO70" i="7"/>
  <c r="BN70" i="7"/>
  <c r="BV69" i="7"/>
  <c r="BU69" i="7"/>
  <c r="BT69" i="7"/>
  <c r="BS69" i="7"/>
  <c r="BR69" i="7"/>
  <c r="BQ69" i="7"/>
  <c r="BP69" i="7"/>
  <c r="BO69" i="7"/>
  <c r="BN69" i="7"/>
  <c r="BV68" i="7"/>
  <c r="BU68" i="7"/>
  <c r="BT68" i="7"/>
  <c r="BS68" i="7"/>
  <c r="BR68" i="7"/>
  <c r="BQ68" i="7"/>
  <c r="BP68" i="7"/>
  <c r="BO68" i="7"/>
  <c r="BN68" i="7"/>
  <c r="BV67" i="7"/>
  <c r="BU67" i="7"/>
  <c r="BT67" i="7"/>
  <c r="BS67" i="7"/>
  <c r="BR67" i="7"/>
  <c r="BQ67" i="7"/>
  <c r="BP67" i="7"/>
  <c r="BO67" i="7"/>
  <c r="BN67" i="7"/>
  <c r="BV66" i="7"/>
  <c r="BU66" i="7"/>
  <c r="BT66" i="7"/>
  <c r="BS66" i="7"/>
  <c r="BR66" i="7"/>
  <c r="BQ66" i="7"/>
  <c r="BP66" i="7"/>
  <c r="BO66" i="7"/>
  <c r="BN66" i="7"/>
  <c r="BV65" i="7"/>
  <c r="BU65" i="7"/>
  <c r="BT65" i="7"/>
  <c r="BS65" i="7"/>
  <c r="BR65" i="7"/>
  <c r="BQ65" i="7"/>
  <c r="BP65" i="7"/>
  <c r="BO65" i="7"/>
  <c r="BN65" i="7"/>
  <c r="BV64" i="7"/>
  <c r="BU64" i="7"/>
  <c r="BT64" i="7"/>
  <c r="BS64" i="7"/>
  <c r="BR64" i="7"/>
  <c r="BQ64" i="7"/>
  <c r="BP64" i="7"/>
  <c r="BO64" i="7"/>
  <c r="BN64" i="7"/>
  <c r="BV63" i="7"/>
  <c r="BU63" i="7"/>
  <c r="BT63" i="7"/>
  <c r="BS63" i="7"/>
  <c r="BR63" i="7"/>
  <c r="BQ63" i="7"/>
  <c r="BP63" i="7"/>
  <c r="BO63" i="7"/>
  <c r="BN63" i="7"/>
  <c r="BV62" i="7"/>
  <c r="BU62" i="7"/>
  <c r="BT62" i="7"/>
  <c r="BS62" i="7"/>
  <c r="BR62" i="7"/>
  <c r="BQ62" i="7"/>
  <c r="BP62" i="7"/>
  <c r="BO62" i="7"/>
  <c r="BN62" i="7"/>
  <c r="BV61" i="7"/>
  <c r="BU61" i="7"/>
  <c r="BT61" i="7"/>
  <c r="BS61" i="7"/>
  <c r="BR61" i="7"/>
  <c r="BQ61" i="7"/>
  <c r="BP61" i="7"/>
  <c r="BO61" i="7"/>
  <c r="BN61" i="7"/>
  <c r="BV60" i="7"/>
  <c r="BU60" i="7"/>
  <c r="BT60" i="7"/>
  <c r="BS60" i="7"/>
  <c r="BR60" i="7"/>
  <c r="BQ60" i="7"/>
  <c r="BP60" i="7"/>
  <c r="BO60" i="7"/>
  <c r="BN60" i="7"/>
  <c r="BV59" i="7"/>
  <c r="BU59" i="7"/>
  <c r="BT59" i="7"/>
  <c r="BS59" i="7"/>
  <c r="BR59" i="7"/>
  <c r="BQ59" i="7"/>
  <c r="BP59" i="7"/>
  <c r="BO59" i="7"/>
  <c r="BN59" i="7"/>
  <c r="BV58" i="7"/>
  <c r="BU58" i="7"/>
  <c r="BT58" i="7"/>
  <c r="BS58" i="7"/>
  <c r="BR58" i="7"/>
  <c r="BQ58" i="7"/>
  <c r="BP58" i="7"/>
  <c r="BO58" i="7"/>
  <c r="BN58" i="7"/>
  <c r="BV57" i="7"/>
  <c r="BU57" i="7"/>
  <c r="BT57" i="7"/>
  <c r="BS57" i="7"/>
  <c r="BR57" i="7"/>
  <c r="BQ57" i="7"/>
  <c r="BP57" i="7"/>
  <c r="BO57" i="7"/>
  <c r="BN57" i="7"/>
  <c r="BV56" i="7"/>
  <c r="BU56" i="7"/>
  <c r="BT56" i="7"/>
  <c r="BS56" i="7"/>
  <c r="BR56" i="7"/>
  <c r="BQ56" i="7"/>
  <c r="BP56" i="7"/>
  <c r="BO56" i="7"/>
  <c r="BN56" i="7"/>
  <c r="BV55" i="7"/>
  <c r="BU55" i="7"/>
  <c r="BT55" i="7"/>
  <c r="BS55" i="7"/>
  <c r="BR55" i="7"/>
  <c r="BQ55" i="7"/>
  <c r="BP55" i="7"/>
  <c r="BO55" i="7"/>
  <c r="BN55" i="7"/>
  <c r="BV54" i="7"/>
  <c r="BU54" i="7"/>
  <c r="BT54" i="7"/>
  <c r="BS54" i="7"/>
  <c r="BR54" i="7"/>
  <c r="BQ54" i="7"/>
  <c r="BP54" i="7"/>
  <c r="BO54" i="7"/>
  <c r="BN54" i="7"/>
  <c r="BV53" i="7"/>
  <c r="BU53" i="7"/>
  <c r="BT53" i="7"/>
  <c r="BS53" i="7"/>
  <c r="BR53" i="7"/>
  <c r="BQ53" i="7"/>
  <c r="BP53" i="7"/>
  <c r="BO53" i="7"/>
  <c r="BN53" i="7"/>
  <c r="BV52" i="7"/>
  <c r="BU52" i="7"/>
  <c r="BT52" i="7"/>
  <c r="BS52" i="7"/>
  <c r="BR52" i="7"/>
  <c r="BQ52" i="7"/>
  <c r="BP52" i="7"/>
  <c r="BO52" i="7"/>
  <c r="BN52" i="7"/>
  <c r="BV51" i="7"/>
  <c r="BU51" i="7"/>
  <c r="BT51" i="7"/>
  <c r="BS51" i="7"/>
  <c r="BR51" i="7"/>
  <c r="BQ51" i="7"/>
  <c r="BP51" i="7"/>
  <c r="BO51" i="7"/>
  <c r="BN51" i="7"/>
  <c r="BV50" i="7"/>
  <c r="BU50" i="7"/>
  <c r="BT50" i="7"/>
  <c r="BS50" i="7"/>
  <c r="BR50" i="7"/>
  <c r="BQ50" i="7"/>
  <c r="BP50" i="7"/>
  <c r="BO50" i="7"/>
  <c r="BN50" i="7"/>
  <c r="BV49" i="7"/>
  <c r="BU49" i="7"/>
  <c r="BT49" i="7"/>
  <c r="BS49" i="7"/>
  <c r="BR49" i="7"/>
  <c r="BQ49" i="7"/>
  <c r="BP49" i="7"/>
  <c r="BO49" i="7"/>
  <c r="BN49" i="7"/>
  <c r="BV48" i="7"/>
  <c r="BU48" i="7"/>
  <c r="BT48" i="7"/>
  <c r="BS48" i="7"/>
  <c r="BR48" i="7"/>
  <c r="BQ48" i="7"/>
  <c r="BP48" i="7"/>
  <c r="BO48" i="7"/>
  <c r="BN48" i="7"/>
  <c r="BV47" i="7"/>
  <c r="BU47" i="7"/>
  <c r="BT47" i="7"/>
  <c r="BS47" i="7"/>
  <c r="BR47" i="7"/>
  <c r="BQ47" i="7"/>
  <c r="BP47" i="7"/>
  <c r="BO47" i="7"/>
  <c r="BN47" i="7"/>
  <c r="BV46" i="7"/>
  <c r="BU46" i="7"/>
  <c r="BT46" i="7"/>
  <c r="BS46" i="7"/>
  <c r="BR46" i="7"/>
  <c r="BQ46" i="7"/>
  <c r="BP46" i="7"/>
  <c r="BO46" i="7"/>
  <c r="BN46" i="7"/>
  <c r="BV45" i="7"/>
  <c r="BU45" i="7"/>
  <c r="BT45" i="7"/>
  <c r="BS45" i="7"/>
  <c r="BR45" i="7"/>
  <c r="BQ45" i="7"/>
  <c r="BP45" i="7"/>
  <c r="BO45" i="7"/>
  <c r="BN45" i="7"/>
  <c r="BV44" i="7"/>
  <c r="BU44" i="7"/>
  <c r="BT44" i="7"/>
  <c r="BS44" i="7"/>
  <c r="BR44" i="7"/>
  <c r="BQ44" i="7"/>
  <c r="BP44" i="7"/>
  <c r="BO44" i="7"/>
  <c r="BN44" i="7"/>
  <c r="BV43" i="7"/>
  <c r="BU43" i="7"/>
  <c r="BT43" i="7"/>
  <c r="BS43" i="7"/>
  <c r="BR43" i="7"/>
  <c r="BQ43" i="7"/>
  <c r="BP43" i="7"/>
  <c r="BO43" i="7"/>
  <c r="BN43" i="7"/>
  <c r="BV42" i="7"/>
  <c r="BU42" i="7"/>
  <c r="BT42" i="7"/>
  <c r="BS42" i="7"/>
  <c r="BR42" i="7"/>
  <c r="BQ42" i="7"/>
  <c r="BP42" i="7"/>
  <c r="BO42" i="7"/>
  <c r="BN42" i="7"/>
  <c r="BV41" i="7"/>
  <c r="BU41" i="7"/>
  <c r="BT41" i="7"/>
  <c r="BS41" i="7"/>
  <c r="BR41" i="7"/>
  <c r="BQ41" i="7"/>
  <c r="BP41" i="7"/>
  <c r="BO41" i="7"/>
  <c r="BN41" i="7"/>
  <c r="BV40" i="7"/>
  <c r="BU40" i="7"/>
  <c r="BT40" i="7"/>
  <c r="BS40" i="7"/>
  <c r="BR40" i="7"/>
  <c r="BQ40" i="7"/>
  <c r="BP40" i="7"/>
  <c r="BO40" i="7"/>
  <c r="BN40" i="7"/>
  <c r="BV39" i="7"/>
  <c r="BU39" i="7"/>
  <c r="BT39" i="7"/>
  <c r="BS39" i="7"/>
  <c r="BR39" i="7"/>
  <c r="BQ39" i="7"/>
  <c r="BP39" i="7"/>
  <c r="BO39" i="7"/>
  <c r="BN39" i="7"/>
  <c r="BV38" i="7"/>
  <c r="BU38" i="7"/>
  <c r="BT38" i="7"/>
  <c r="BS38" i="7"/>
  <c r="BR38" i="7"/>
  <c r="BQ38" i="7"/>
  <c r="BP38" i="7"/>
  <c r="BO38" i="7"/>
  <c r="BN38" i="7"/>
  <c r="BV37" i="7"/>
  <c r="BU37" i="7"/>
  <c r="BT37" i="7"/>
  <c r="BS37" i="7"/>
  <c r="BR37" i="7"/>
  <c r="BQ37" i="7"/>
  <c r="BP37" i="7"/>
  <c r="BO37" i="7"/>
  <c r="BN37" i="7"/>
  <c r="BV36" i="7"/>
  <c r="BU36" i="7"/>
  <c r="BT36" i="7"/>
  <c r="BS36" i="7"/>
  <c r="BR36" i="7"/>
  <c r="BQ36" i="7"/>
  <c r="BP36" i="7"/>
  <c r="BO36" i="7"/>
  <c r="BN36" i="7"/>
  <c r="BV35" i="7"/>
  <c r="BU35" i="7"/>
  <c r="BT35" i="7"/>
  <c r="BS35" i="7"/>
  <c r="BR35" i="7"/>
  <c r="BQ35" i="7"/>
  <c r="BP35" i="7"/>
  <c r="BO35" i="7"/>
  <c r="BN35" i="7"/>
  <c r="BV34" i="7"/>
  <c r="BU34" i="7"/>
  <c r="BT34" i="7"/>
  <c r="BS34" i="7"/>
  <c r="BR34" i="7"/>
  <c r="BQ34" i="7"/>
  <c r="BP34" i="7"/>
  <c r="BO34" i="7"/>
  <c r="BN34" i="7"/>
  <c r="BV33" i="7"/>
  <c r="BU33" i="7"/>
  <c r="BT33" i="7"/>
  <c r="BS33" i="7"/>
  <c r="BR33" i="7"/>
  <c r="BQ33" i="7"/>
  <c r="BP33" i="7"/>
  <c r="BO33" i="7"/>
  <c r="BN33" i="7"/>
  <c r="BV32" i="7"/>
  <c r="BU32" i="7"/>
  <c r="BT32" i="7"/>
  <c r="BS32" i="7"/>
  <c r="BR32" i="7"/>
  <c r="BQ32" i="7"/>
  <c r="BP32" i="7"/>
  <c r="BO32" i="7"/>
  <c r="BN32" i="7"/>
  <c r="BV31" i="7"/>
  <c r="BU31" i="7"/>
  <c r="BT31" i="7"/>
  <c r="BS31" i="7"/>
  <c r="BR31" i="7"/>
  <c r="BQ31" i="7"/>
  <c r="BP31" i="7"/>
  <c r="BO31" i="7"/>
  <c r="BN31" i="7"/>
  <c r="BV30" i="7"/>
  <c r="BU30" i="7"/>
  <c r="BT30" i="7"/>
  <c r="BS30" i="7"/>
  <c r="BR30" i="7"/>
  <c r="BQ30" i="7"/>
  <c r="BP30" i="7"/>
  <c r="BO30" i="7"/>
  <c r="BN30" i="7"/>
  <c r="BV29" i="7"/>
  <c r="BU29" i="7"/>
  <c r="BT29" i="7"/>
  <c r="BS29" i="7"/>
  <c r="BR29" i="7"/>
  <c r="BQ29" i="7"/>
  <c r="BP29" i="7"/>
  <c r="BO29" i="7"/>
  <c r="BN29" i="7"/>
  <c r="BV28" i="7"/>
  <c r="BU28" i="7"/>
  <c r="BT28" i="7"/>
  <c r="BS28" i="7"/>
  <c r="BR28" i="7"/>
  <c r="BQ28" i="7"/>
  <c r="BP28" i="7"/>
  <c r="BO28" i="7"/>
  <c r="BN28" i="7"/>
  <c r="BV27" i="7"/>
  <c r="BU27" i="7"/>
  <c r="BT27" i="7"/>
  <c r="BS27" i="7"/>
  <c r="BR27" i="7"/>
  <c r="BQ27" i="7"/>
  <c r="BP27" i="7"/>
  <c r="BO27" i="7"/>
  <c r="BN27" i="7"/>
  <c r="BV26" i="7"/>
  <c r="BU26" i="7"/>
  <c r="BT26" i="7"/>
  <c r="BS26" i="7"/>
  <c r="BR26" i="7"/>
  <c r="BQ26" i="7"/>
  <c r="BP26" i="7"/>
  <c r="BO26" i="7"/>
  <c r="BN26" i="7"/>
  <c r="BV25" i="7"/>
  <c r="BU25" i="7"/>
  <c r="BT25" i="7"/>
  <c r="BS25" i="7"/>
  <c r="BR25" i="7"/>
  <c r="BQ25" i="7"/>
  <c r="BP25" i="7"/>
  <c r="BO25" i="7"/>
  <c r="BN25" i="7"/>
  <c r="BV24" i="7"/>
  <c r="BU24" i="7"/>
  <c r="BT24" i="7"/>
  <c r="BS24" i="7"/>
  <c r="BR24" i="7"/>
  <c r="BQ24" i="7"/>
  <c r="BP24" i="7"/>
  <c r="BO24" i="7"/>
  <c r="BN24" i="7"/>
  <c r="BV23" i="7"/>
  <c r="BU23" i="7"/>
  <c r="BT23" i="7"/>
  <c r="BS23" i="7"/>
  <c r="BR23" i="7"/>
  <c r="BQ23" i="7"/>
  <c r="BP23" i="7"/>
  <c r="BO23" i="7"/>
  <c r="BN23" i="7"/>
  <c r="BV22" i="7"/>
  <c r="BU22" i="7"/>
  <c r="BT22" i="7"/>
  <c r="BS22" i="7"/>
  <c r="BR22" i="7"/>
  <c r="BQ22" i="7"/>
  <c r="BP22" i="7"/>
  <c r="BO22" i="7"/>
  <c r="BN22" i="7"/>
  <c r="BV21" i="7"/>
  <c r="BU21" i="7"/>
  <c r="BT21" i="7"/>
  <c r="BS21" i="7"/>
  <c r="BR21" i="7"/>
  <c r="BQ21" i="7"/>
  <c r="BP21" i="7"/>
  <c r="BO21" i="7"/>
  <c r="BN21" i="7"/>
  <c r="BV20" i="7"/>
  <c r="BU20" i="7"/>
  <c r="BT20" i="7"/>
  <c r="BS20" i="7"/>
  <c r="BR20" i="7"/>
  <c r="BQ20" i="7"/>
  <c r="BP20" i="7"/>
  <c r="BO20" i="7"/>
  <c r="BN20" i="7"/>
  <c r="BV19" i="7"/>
  <c r="BU19" i="7"/>
  <c r="BT19" i="7"/>
  <c r="BS19" i="7"/>
  <c r="BR19" i="7"/>
  <c r="BQ19" i="7"/>
  <c r="BP19" i="7"/>
  <c r="BO19" i="7"/>
  <c r="BN19" i="7"/>
  <c r="BV18" i="7"/>
  <c r="BU18" i="7"/>
  <c r="BT18" i="7"/>
  <c r="BS18" i="7"/>
  <c r="BR18" i="7"/>
  <c r="BQ18" i="7"/>
  <c r="BP18" i="7"/>
  <c r="BO18" i="7"/>
  <c r="BN18" i="7"/>
  <c r="BV17" i="7"/>
  <c r="BU17" i="7"/>
  <c r="BT17" i="7"/>
  <c r="BS17" i="7"/>
  <c r="BR17" i="7"/>
  <c r="BQ17" i="7"/>
  <c r="BP17" i="7"/>
  <c r="BO17" i="7"/>
  <c r="BN17" i="7"/>
  <c r="BV16" i="7"/>
  <c r="BU16" i="7"/>
  <c r="BT16" i="7"/>
  <c r="BS16" i="7"/>
  <c r="BR16" i="7"/>
  <c r="BQ16" i="7"/>
  <c r="BP16" i="7"/>
  <c r="BO16" i="7"/>
  <c r="BN16" i="7"/>
  <c r="BV15" i="7"/>
  <c r="BU15" i="7"/>
  <c r="BT15" i="7"/>
  <c r="BS15" i="7"/>
  <c r="BR15" i="7"/>
  <c r="BQ15" i="7"/>
  <c r="BP15" i="7"/>
  <c r="BO15" i="7"/>
  <c r="BN15" i="7"/>
  <c r="BV14" i="7"/>
  <c r="BU14" i="7"/>
  <c r="BT14" i="7"/>
  <c r="BS14" i="7"/>
  <c r="BR14" i="7"/>
  <c r="BQ14" i="7"/>
  <c r="BP14" i="7"/>
  <c r="BO14" i="7"/>
  <c r="BN14" i="7"/>
  <c r="BV13" i="7"/>
  <c r="BU13" i="7"/>
  <c r="BT13" i="7"/>
  <c r="BS13" i="7"/>
  <c r="BR13" i="7"/>
  <c r="BQ13" i="7"/>
  <c r="BP13" i="7"/>
  <c r="BO13" i="7"/>
  <c r="BN13" i="7"/>
  <c r="BV12" i="7"/>
  <c r="BU12" i="7"/>
  <c r="BT12" i="7"/>
  <c r="BS12" i="7"/>
  <c r="BR12" i="7"/>
  <c r="BQ12" i="7"/>
  <c r="BP12" i="7"/>
  <c r="BO12" i="7"/>
  <c r="BN12" i="7"/>
  <c r="BV11" i="7"/>
  <c r="BU11" i="7"/>
  <c r="BT11" i="7"/>
  <c r="BS11" i="7"/>
  <c r="BR11" i="7"/>
  <c r="BQ11" i="7"/>
  <c r="BP11" i="7"/>
  <c r="BO11" i="7"/>
  <c r="BN11" i="7"/>
  <c r="BV10" i="7"/>
  <c r="BU10" i="7"/>
  <c r="BT10" i="7"/>
  <c r="BS10" i="7"/>
  <c r="BR10" i="7"/>
  <c r="BQ10" i="7"/>
  <c r="BP10" i="7"/>
  <c r="BO10" i="7"/>
  <c r="BN10" i="7"/>
  <c r="BV9" i="7"/>
  <c r="BU9" i="7"/>
  <c r="BT9" i="7"/>
  <c r="BS9" i="7"/>
  <c r="BR9" i="7"/>
  <c r="BQ9" i="7"/>
  <c r="BP9" i="7"/>
  <c r="BO9" i="7"/>
  <c r="BN9" i="7"/>
  <c r="BV8" i="7"/>
  <c r="BU8" i="7"/>
  <c r="BT8" i="7"/>
  <c r="BS8" i="7"/>
  <c r="BR8" i="7"/>
  <c r="BQ8" i="7"/>
  <c r="BP8" i="7"/>
  <c r="BO8" i="7"/>
  <c r="BN8" i="7"/>
  <c r="BV7" i="7"/>
  <c r="BU7" i="7"/>
  <c r="BT7" i="7"/>
  <c r="BS7" i="7"/>
  <c r="BR7" i="7"/>
  <c r="BQ7" i="7"/>
  <c r="BP7" i="7"/>
  <c r="BO7" i="7"/>
  <c r="BN7" i="7"/>
  <c r="BV6" i="7"/>
  <c r="BU6" i="7"/>
  <c r="BT6" i="7"/>
  <c r="BS6" i="7"/>
  <c r="BR6" i="7"/>
  <c r="BQ6" i="7"/>
  <c r="BP6" i="7"/>
  <c r="BO6" i="7"/>
  <c r="BN6" i="7"/>
  <c r="BV5" i="7"/>
  <c r="BU5" i="7"/>
  <c r="BT5" i="7"/>
  <c r="BS5" i="7"/>
  <c r="BR5" i="7"/>
  <c r="BQ5" i="7"/>
  <c r="BP5" i="7"/>
  <c r="BO5" i="7"/>
  <c r="BN5" i="7"/>
  <c r="BV4" i="7"/>
  <c r="BU4" i="7"/>
  <c r="BT4" i="7"/>
  <c r="BS4" i="7"/>
  <c r="BR4" i="7"/>
  <c r="BQ4" i="7"/>
  <c r="BP4" i="7"/>
  <c r="BO4" i="7"/>
  <c r="BN4" i="7"/>
  <c r="BV3" i="7"/>
  <c r="BU3" i="7"/>
  <c r="BT3" i="7"/>
  <c r="BS3" i="7"/>
  <c r="BR3" i="7"/>
  <c r="BQ3" i="7"/>
  <c r="BP3" i="7"/>
  <c r="BO3" i="7"/>
  <c r="BN3" i="7"/>
  <c r="BM131" i="7"/>
  <c r="BL131" i="7"/>
  <c r="BK131" i="7"/>
  <c r="BJ131" i="7"/>
  <c r="BI131" i="7"/>
  <c r="BH131" i="7"/>
  <c r="BG131" i="7"/>
  <c r="BF131" i="7"/>
  <c r="BE131" i="7"/>
  <c r="BM130" i="7"/>
  <c r="BL130" i="7"/>
  <c r="BK130" i="7"/>
  <c r="BJ130" i="7"/>
  <c r="BI130" i="7"/>
  <c r="BH130" i="7"/>
  <c r="BG130" i="7"/>
  <c r="BF130" i="7"/>
  <c r="BE130" i="7"/>
  <c r="BM129" i="7"/>
  <c r="BL129" i="7"/>
  <c r="BK129" i="7"/>
  <c r="BJ129" i="7"/>
  <c r="BI129" i="7"/>
  <c r="BH129" i="7"/>
  <c r="BG129" i="7"/>
  <c r="BF129" i="7"/>
  <c r="BE129" i="7"/>
  <c r="BM128" i="7"/>
  <c r="BL128" i="7"/>
  <c r="BK128" i="7"/>
  <c r="BJ128" i="7"/>
  <c r="BI128" i="7"/>
  <c r="BH128" i="7"/>
  <c r="BG128" i="7"/>
  <c r="BF128" i="7"/>
  <c r="BE128" i="7"/>
  <c r="BM127" i="7"/>
  <c r="BL127" i="7"/>
  <c r="BK127" i="7"/>
  <c r="BJ127" i="7"/>
  <c r="BI127" i="7"/>
  <c r="BH127" i="7"/>
  <c r="BG127" i="7"/>
  <c r="BF127" i="7"/>
  <c r="BE127" i="7"/>
  <c r="BM126" i="7"/>
  <c r="BL126" i="7"/>
  <c r="BK126" i="7"/>
  <c r="BJ126" i="7"/>
  <c r="BI126" i="7"/>
  <c r="BH126" i="7"/>
  <c r="BG126" i="7"/>
  <c r="BF126" i="7"/>
  <c r="BE126" i="7"/>
  <c r="BM125" i="7"/>
  <c r="BL125" i="7"/>
  <c r="BK125" i="7"/>
  <c r="BJ125" i="7"/>
  <c r="BI125" i="7"/>
  <c r="BH125" i="7"/>
  <c r="BG125" i="7"/>
  <c r="BF125" i="7"/>
  <c r="BE125" i="7"/>
  <c r="BM124" i="7"/>
  <c r="BL124" i="7"/>
  <c r="BK124" i="7"/>
  <c r="BJ124" i="7"/>
  <c r="BI124" i="7"/>
  <c r="BH124" i="7"/>
  <c r="BG124" i="7"/>
  <c r="BF124" i="7"/>
  <c r="BE124" i="7"/>
  <c r="BM123" i="7"/>
  <c r="BL123" i="7"/>
  <c r="BK123" i="7"/>
  <c r="BJ123" i="7"/>
  <c r="BI123" i="7"/>
  <c r="BH123" i="7"/>
  <c r="BG123" i="7"/>
  <c r="BF123" i="7"/>
  <c r="BE123" i="7"/>
  <c r="BM122" i="7"/>
  <c r="BL122" i="7"/>
  <c r="BK122" i="7"/>
  <c r="BJ122" i="7"/>
  <c r="BI122" i="7"/>
  <c r="BH122" i="7"/>
  <c r="BG122" i="7"/>
  <c r="BF122" i="7"/>
  <c r="BE122" i="7"/>
  <c r="BM121" i="7"/>
  <c r="BL121" i="7"/>
  <c r="BK121" i="7"/>
  <c r="BJ121" i="7"/>
  <c r="BI121" i="7"/>
  <c r="BH121" i="7"/>
  <c r="BG121" i="7"/>
  <c r="BF121" i="7"/>
  <c r="BE121" i="7"/>
  <c r="BM120" i="7"/>
  <c r="BL120" i="7"/>
  <c r="BK120" i="7"/>
  <c r="BJ120" i="7"/>
  <c r="BI120" i="7"/>
  <c r="BH120" i="7"/>
  <c r="BG120" i="7"/>
  <c r="BF120" i="7"/>
  <c r="BE120" i="7"/>
  <c r="BM119" i="7"/>
  <c r="BL119" i="7"/>
  <c r="BK119" i="7"/>
  <c r="BJ119" i="7"/>
  <c r="BI119" i="7"/>
  <c r="BH119" i="7"/>
  <c r="BG119" i="7"/>
  <c r="BF119" i="7"/>
  <c r="BE119" i="7"/>
  <c r="BM118" i="7"/>
  <c r="BL118" i="7"/>
  <c r="BK118" i="7"/>
  <c r="BJ118" i="7"/>
  <c r="BI118" i="7"/>
  <c r="BH118" i="7"/>
  <c r="BG118" i="7"/>
  <c r="BF118" i="7"/>
  <c r="BE118" i="7"/>
  <c r="BM117" i="7"/>
  <c r="BL117" i="7"/>
  <c r="BK117" i="7"/>
  <c r="BJ117" i="7"/>
  <c r="BI117" i="7"/>
  <c r="BH117" i="7"/>
  <c r="BG117" i="7"/>
  <c r="BF117" i="7"/>
  <c r="BE117" i="7"/>
  <c r="BM116" i="7"/>
  <c r="BL116" i="7"/>
  <c r="BK116" i="7"/>
  <c r="BJ116" i="7"/>
  <c r="BI116" i="7"/>
  <c r="BH116" i="7"/>
  <c r="BG116" i="7"/>
  <c r="BF116" i="7"/>
  <c r="BE116" i="7"/>
  <c r="BM115" i="7"/>
  <c r="BL115" i="7"/>
  <c r="BK115" i="7"/>
  <c r="BJ115" i="7"/>
  <c r="BI115" i="7"/>
  <c r="BH115" i="7"/>
  <c r="BG115" i="7"/>
  <c r="BF115" i="7"/>
  <c r="BE115" i="7"/>
  <c r="BM114" i="7"/>
  <c r="BL114" i="7"/>
  <c r="BK114" i="7"/>
  <c r="BJ114" i="7"/>
  <c r="BI114" i="7"/>
  <c r="BH114" i="7"/>
  <c r="BG114" i="7"/>
  <c r="BF114" i="7"/>
  <c r="BE114" i="7"/>
  <c r="BM113" i="7"/>
  <c r="BL113" i="7"/>
  <c r="BK113" i="7"/>
  <c r="BJ113" i="7"/>
  <c r="BI113" i="7"/>
  <c r="BH113" i="7"/>
  <c r="BG113" i="7"/>
  <c r="BF113" i="7"/>
  <c r="BE113" i="7"/>
  <c r="BM112" i="7"/>
  <c r="BL112" i="7"/>
  <c r="BK112" i="7"/>
  <c r="BJ112" i="7"/>
  <c r="BI112" i="7"/>
  <c r="BH112" i="7"/>
  <c r="BG112" i="7"/>
  <c r="BF112" i="7"/>
  <c r="BE112" i="7"/>
  <c r="BM111" i="7"/>
  <c r="BL111" i="7"/>
  <c r="BK111" i="7"/>
  <c r="BJ111" i="7"/>
  <c r="BI111" i="7"/>
  <c r="BH111" i="7"/>
  <c r="BG111" i="7"/>
  <c r="BF111" i="7"/>
  <c r="BE111" i="7"/>
  <c r="BM110" i="7"/>
  <c r="BL110" i="7"/>
  <c r="BK110" i="7"/>
  <c r="BJ110" i="7"/>
  <c r="BI110" i="7"/>
  <c r="BH110" i="7"/>
  <c r="BG110" i="7"/>
  <c r="BF110" i="7"/>
  <c r="BE110" i="7"/>
  <c r="BM109" i="7"/>
  <c r="BL109" i="7"/>
  <c r="BK109" i="7"/>
  <c r="BJ109" i="7"/>
  <c r="BI109" i="7"/>
  <c r="BH109" i="7"/>
  <c r="BG109" i="7"/>
  <c r="BF109" i="7"/>
  <c r="BE109" i="7"/>
  <c r="BM108" i="7"/>
  <c r="BL108" i="7"/>
  <c r="BK108" i="7"/>
  <c r="BJ108" i="7"/>
  <c r="BI108" i="7"/>
  <c r="BH108" i="7"/>
  <c r="BG108" i="7"/>
  <c r="BF108" i="7"/>
  <c r="BE108" i="7"/>
  <c r="BM107" i="7"/>
  <c r="BL107" i="7"/>
  <c r="BK107" i="7"/>
  <c r="BJ107" i="7"/>
  <c r="BI107" i="7"/>
  <c r="BH107" i="7"/>
  <c r="BG107" i="7"/>
  <c r="BF107" i="7"/>
  <c r="BE107" i="7"/>
  <c r="BM106" i="7"/>
  <c r="BL106" i="7"/>
  <c r="BK106" i="7"/>
  <c r="BJ106" i="7"/>
  <c r="BI106" i="7"/>
  <c r="BH106" i="7"/>
  <c r="BG106" i="7"/>
  <c r="BF106" i="7"/>
  <c r="BE106" i="7"/>
  <c r="BM105" i="7"/>
  <c r="BL105" i="7"/>
  <c r="BK105" i="7"/>
  <c r="BJ105" i="7"/>
  <c r="BI105" i="7"/>
  <c r="BH105" i="7"/>
  <c r="BG105" i="7"/>
  <c r="BF105" i="7"/>
  <c r="BE105" i="7"/>
  <c r="BM104" i="7"/>
  <c r="BL104" i="7"/>
  <c r="BK104" i="7"/>
  <c r="BJ104" i="7"/>
  <c r="BI104" i="7"/>
  <c r="BH104" i="7"/>
  <c r="BG104" i="7"/>
  <c r="BF104" i="7"/>
  <c r="BE104" i="7"/>
  <c r="BM103" i="7"/>
  <c r="BL103" i="7"/>
  <c r="BK103" i="7"/>
  <c r="BJ103" i="7"/>
  <c r="BI103" i="7"/>
  <c r="BH103" i="7"/>
  <c r="BG103" i="7"/>
  <c r="BF103" i="7"/>
  <c r="BE103" i="7"/>
  <c r="BM102" i="7"/>
  <c r="BL102" i="7"/>
  <c r="BK102" i="7"/>
  <c r="BJ102" i="7"/>
  <c r="BI102" i="7"/>
  <c r="BH102" i="7"/>
  <c r="BG102" i="7"/>
  <c r="BF102" i="7"/>
  <c r="BE102" i="7"/>
  <c r="BM101" i="7"/>
  <c r="BL101" i="7"/>
  <c r="BK101" i="7"/>
  <c r="BJ101" i="7"/>
  <c r="BI101" i="7"/>
  <c r="BH101" i="7"/>
  <c r="BG101" i="7"/>
  <c r="BF101" i="7"/>
  <c r="BE101" i="7"/>
  <c r="BM100" i="7"/>
  <c r="BL100" i="7"/>
  <c r="BK100" i="7"/>
  <c r="BJ100" i="7"/>
  <c r="BI100" i="7"/>
  <c r="BH100" i="7"/>
  <c r="BG100" i="7"/>
  <c r="BF100" i="7"/>
  <c r="BE100" i="7"/>
  <c r="BM99" i="7"/>
  <c r="BL99" i="7"/>
  <c r="BK99" i="7"/>
  <c r="BJ99" i="7"/>
  <c r="BI99" i="7"/>
  <c r="BH99" i="7"/>
  <c r="BG99" i="7"/>
  <c r="BF99" i="7"/>
  <c r="BE99" i="7"/>
  <c r="BM98" i="7"/>
  <c r="BL98" i="7"/>
  <c r="BK98" i="7"/>
  <c r="BJ98" i="7"/>
  <c r="BI98" i="7"/>
  <c r="BH98" i="7"/>
  <c r="BG98" i="7"/>
  <c r="BF98" i="7"/>
  <c r="BE98" i="7"/>
  <c r="BM97" i="7"/>
  <c r="BL97" i="7"/>
  <c r="BK97" i="7"/>
  <c r="BJ97" i="7"/>
  <c r="BI97" i="7"/>
  <c r="BH97" i="7"/>
  <c r="BG97" i="7"/>
  <c r="BF97" i="7"/>
  <c r="BE97" i="7"/>
  <c r="BM96" i="7"/>
  <c r="BL96" i="7"/>
  <c r="BK96" i="7"/>
  <c r="BJ96" i="7"/>
  <c r="BI96" i="7"/>
  <c r="BH96" i="7"/>
  <c r="BG96" i="7"/>
  <c r="BF96" i="7"/>
  <c r="BE96" i="7"/>
  <c r="BM95" i="7"/>
  <c r="BL95" i="7"/>
  <c r="BK95" i="7"/>
  <c r="BJ95" i="7"/>
  <c r="BI95" i="7"/>
  <c r="BH95" i="7"/>
  <c r="BG95" i="7"/>
  <c r="BF95" i="7"/>
  <c r="BE95" i="7"/>
  <c r="BM94" i="7"/>
  <c r="BL94" i="7"/>
  <c r="BK94" i="7"/>
  <c r="BJ94" i="7"/>
  <c r="BI94" i="7"/>
  <c r="BH94" i="7"/>
  <c r="BG94" i="7"/>
  <c r="BF94" i="7"/>
  <c r="BE94" i="7"/>
  <c r="BM93" i="7"/>
  <c r="BL93" i="7"/>
  <c r="BK93" i="7"/>
  <c r="BJ93" i="7"/>
  <c r="BI93" i="7"/>
  <c r="BH93" i="7"/>
  <c r="BG93" i="7"/>
  <c r="BF93" i="7"/>
  <c r="BE93" i="7"/>
  <c r="BM92" i="7"/>
  <c r="BL92" i="7"/>
  <c r="BK92" i="7"/>
  <c r="BJ92" i="7"/>
  <c r="BI92" i="7"/>
  <c r="BH92" i="7"/>
  <c r="BG92" i="7"/>
  <c r="BF92" i="7"/>
  <c r="BE92" i="7"/>
  <c r="BM91" i="7"/>
  <c r="BL91" i="7"/>
  <c r="BK91" i="7"/>
  <c r="BJ91" i="7"/>
  <c r="BI91" i="7"/>
  <c r="BH91" i="7"/>
  <c r="BG91" i="7"/>
  <c r="BF91" i="7"/>
  <c r="BE91" i="7"/>
  <c r="BM90" i="7"/>
  <c r="BL90" i="7"/>
  <c r="BK90" i="7"/>
  <c r="BJ90" i="7"/>
  <c r="BI90" i="7"/>
  <c r="BH90" i="7"/>
  <c r="BG90" i="7"/>
  <c r="BF90" i="7"/>
  <c r="BE90" i="7"/>
  <c r="BM89" i="7"/>
  <c r="BL89" i="7"/>
  <c r="BK89" i="7"/>
  <c r="BJ89" i="7"/>
  <c r="BI89" i="7"/>
  <c r="BH89" i="7"/>
  <c r="BG89" i="7"/>
  <c r="BF89" i="7"/>
  <c r="BE89" i="7"/>
  <c r="BM88" i="7"/>
  <c r="BL88" i="7"/>
  <c r="BK88" i="7"/>
  <c r="BJ88" i="7"/>
  <c r="BI88" i="7"/>
  <c r="BH88" i="7"/>
  <c r="BG88" i="7"/>
  <c r="BF88" i="7"/>
  <c r="BE88" i="7"/>
  <c r="BM87" i="7"/>
  <c r="BL87" i="7"/>
  <c r="BK87" i="7"/>
  <c r="BJ87" i="7"/>
  <c r="BI87" i="7"/>
  <c r="BH87" i="7"/>
  <c r="BG87" i="7"/>
  <c r="BF87" i="7"/>
  <c r="BE87" i="7"/>
  <c r="BM86" i="7"/>
  <c r="BL86" i="7"/>
  <c r="BK86" i="7"/>
  <c r="BJ86" i="7"/>
  <c r="BI86" i="7"/>
  <c r="BH86" i="7"/>
  <c r="BG86" i="7"/>
  <c r="BF86" i="7"/>
  <c r="BE86" i="7"/>
  <c r="BM85" i="7"/>
  <c r="BL85" i="7"/>
  <c r="BK85" i="7"/>
  <c r="BJ85" i="7"/>
  <c r="BI85" i="7"/>
  <c r="BH85" i="7"/>
  <c r="BG85" i="7"/>
  <c r="BF85" i="7"/>
  <c r="BE85" i="7"/>
  <c r="BM84" i="7"/>
  <c r="BL84" i="7"/>
  <c r="BK84" i="7"/>
  <c r="BJ84" i="7"/>
  <c r="BI84" i="7"/>
  <c r="BH84" i="7"/>
  <c r="BG84" i="7"/>
  <c r="BF84" i="7"/>
  <c r="BE84" i="7"/>
  <c r="BM83" i="7"/>
  <c r="BL83" i="7"/>
  <c r="BK83" i="7"/>
  <c r="BJ83" i="7"/>
  <c r="BI83" i="7"/>
  <c r="BH83" i="7"/>
  <c r="BG83" i="7"/>
  <c r="BF83" i="7"/>
  <c r="BE83" i="7"/>
  <c r="BM82" i="7"/>
  <c r="BL82" i="7"/>
  <c r="BK82" i="7"/>
  <c r="BJ82" i="7"/>
  <c r="BI82" i="7"/>
  <c r="BH82" i="7"/>
  <c r="BG82" i="7"/>
  <c r="BF82" i="7"/>
  <c r="BE82" i="7"/>
  <c r="BM81" i="7"/>
  <c r="BL81" i="7"/>
  <c r="BK81" i="7"/>
  <c r="BJ81" i="7"/>
  <c r="BI81" i="7"/>
  <c r="BH81" i="7"/>
  <c r="BG81" i="7"/>
  <c r="BF81" i="7"/>
  <c r="BE81" i="7"/>
  <c r="BM80" i="7"/>
  <c r="BL80" i="7"/>
  <c r="BK80" i="7"/>
  <c r="BJ80" i="7"/>
  <c r="BI80" i="7"/>
  <c r="BH80" i="7"/>
  <c r="BG80" i="7"/>
  <c r="BF80" i="7"/>
  <c r="BE80" i="7"/>
  <c r="BM79" i="7"/>
  <c r="BL79" i="7"/>
  <c r="BK79" i="7"/>
  <c r="BJ79" i="7"/>
  <c r="BI79" i="7"/>
  <c r="BH79" i="7"/>
  <c r="BG79" i="7"/>
  <c r="BF79" i="7"/>
  <c r="BE79" i="7"/>
  <c r="BM78" i="7"/>
  <c r="BL78" i="7"/>
  <c r="BK78" i="7"/>
  <c r="BJ78" i="7"/>
  <c r="BI78" i="7"/>
  <c r="BH78" i="7"/>
  <c r="BG78" i="7"/>
  <c r="BF78" i="7"/>
  <c r="BE78" i="7"/>
  <c r="BM77" i="7"/>
  <c r="BL77" i="7"/>
  <c r="BK77" i="7"/>
  <c r="BJ77" i="7"/>
  <c r="BI77" i="7"/>
  <c r="BH77" i="7"/>
  <c r="BG77" i="7"/>
  <c r="BF77" i="7"/>
  <c r="BE77" i="7"/>
  <c r="BM76" i="7"/>
  <c r="BL76" i="7"/>
  <c r="BK76" i="7"/>
  <c r="BJ76" i="7"/>
  <c r="BI76" i="7"/>
  <c r="BH76" i="7"/>
  <c r="BG76" i="7"/>
  <c r="BF76" i="7"/>
  <c r="BE76" i="7"/>
  <c r="BM75" i="7"/>
  <c r="BL75" i="7"/>
  <c r="BK75" i="7"/>
  <c r="BJ75" i="7"/>
  <c r="BI75" i="7"/>
  <c r="BH75" i="7"/>
  <c r="BG75" i="7"/>
  <c r="BF75" i="7"/>
  <c r="BE75" i="7"/>
  <c r="BM74" i="7"/>
  <c r="BL74" i="7"/>
  <c r="BK74" i="7"/>
  <c r="BJ74" i="7"/>
  <c r="BI74" i="7"/>
  <c r="BH74" i="7"/>
  <c r="BG74" i="7"/>
  <c r="BF74" i="7"/>
  <c r="BE74" i="7"/>
  <c r="BM73" i="7"/>
  <c r="BL73" i="7"/>
  <c r="BK73" i="7"/>
  <c r="BJ73" i="7"/>
  <c r="BI73" i="7"/>
  <c r="BH73" i="7"/>
  <c r="BG73" i="7"/>
  <c r="BF73" i="7"/>
  <c r="BE73" i="7"/>
  <c r="BM72" i="7"/>
  <c r="BL72" i="7"/>
  <c r="BK72" i="7"/>
  <c r="BJ72" i="7"/>
  <c r="BI72" i="7"/>
  <c r="BH72" i="7"/>
  <c r="BG72" i="7"/>
  <c r="BF72" i="7"/>
  <c r="BE72" i="7"/>
  <c r="BM71" i="7"/>
  <c r="BL71" i="7"/>
  <c r="BK71" i="7"/>
  <c r="BJ71" i="7"/>
  <c r="BI71" i="7"/>
  <c r="BH71" i="7"/>
  <c r="BG71" i="7"/>
  <c r="BF71" i="7"/>
  <c r="BE71" i="7"/>
  <c r="BM70" i="7"/>
  <c r="BL70" i="7"/>
  <c r="BK70" i="7"/>
  <c r="BJ70" i="7"/>
  <c r="BI70" i="7"/>
  <c r="BH70" i="7"/>
  <c r="BG70" i="7"/>
  <c r="BF70" i="7"/>
  <c r="BE70" i="7"/>
  <c r="BM69" i="7"/>
  <c r="BL69" i="7"/>
  <c r="BK69" i="7"/>
  <c r="BJ69" i="7"/>
  <c r="BI69" i="7"/>
  <c r="BH69" i="7"/>
  <c r="BG69" i="7"/>
  <c r="BF69" i="7"/>
  <c r="BE69" i="7"/>
  <c r="BM68" i="7"/>
  <c r="BL68" i="7"/>
  <c r="BK68" i="7"/>
  <c r="BJ68" i="7"/>
  <c r="BI68" i="7"/>
  <c r="BH68" i="7"/>
  <c r="BG68" i="7"/>
  <c r="BF68" i="7"/>
  <c r="BE68" i="7"/>
  <c r="BM67" i="7"/>
  <c r="BL67" i="7"/>
  <c r="BK67" i="7"/>
  <c r="BJ67" i="7"/>
  <c r="BI67" i="7"/>
  <c r="BH67" i="7"/>
  <c r="BG67" i="7"/>
  <c r="BF67" i="7"/>
  <c r="BE67" i="7"/>
  <c r="BM66" i="7"/>
  <c r="BL66" i="7"/>
  <c r="BK66" i="7"/>
  <c r="BJ66" i="7"/>
  <c r="BI66" i="7"/>
  <c r="BH66" i="7"/>
  <c r="BG66" i="7"/>
  <c r="BF66" i="7"/>
  <c r="BE66" i="7"/>
  <c r="BM65" i="7"/>
  <c r="BL65" i="7"/>
  <c r="BK65" i="7"/>
  <c r="BJ65" i="7"/>
  <c r="BI65" i="7"/>
  <c r="BH65" i="7"/>
  <c r="BG65" i="7"/>
  <c r="BF65" i="7"/>
  <c r="BE65" i="7"/>
  <c r="BM64" i="7"/>
  <c r="BL64" i="7"/>
  <c r="BK64" i="7"/>
  <c r="BJ64" i="7"/>
  <c r="BI64" i="7"/>
  <c r="BH64" i="7"/>
  <c r="BG64" i="7"/>
  <c r="BF64" i="7"/>
  <c r="BE64" i="7"/>
  <c r="BM63" i="7"/>
  <c r="BL63" i="7"/>
  <c r="BK63" i="7"/>
  <c r="BJ63" i="7"/>
  <c r="BI63" i="7"/>
  <c r="BH63" i="7"/>
  <c r="BG63" i="7"/>
  <c r="BF63" i="7"/>
  <c r="BE63" i="7"/>
  <c r="BM62" i="7"/>
  <c r="BL62" i="7"/>
  <c r="BK62" i="7"/>
  <c r="BJ62" i="7"/>
  <c r="BI62" i="7"/>
  <c r="BH62" i="7"/>
  <c r="BG62" i="7"/>
  <c r="BF62" i="7"/>
  <c r="BE62" i="7"/>
  <c r="BM61" i="7"/>
  <c r="BL61" i="7"/>
  <c r="BK61" i="7"/>
  <c r="BJ61" i="7"/>
  <c r="BI61" i="7"/>
  <c r="BH61" i="7"/>
  <c r="BG61" i="7"/>
  <c r="BF61" i="7"/>
  <c r="BE61" i="7"/>
  <c r="BM60" i="7"/>
  <c r="BL60" i="7"/>
  <c r="BK60" i="7"/>
  <c r="BJ60" i="7"/>
  <c r="BI60" i="7"/>
  <c r="BH60" i="7"/>
  <c r="BG60" i="7"/>
  <c r="BF60" i="7"/>
  <c r="BE60" i="7"/>
  <c r="BM59" i="7"/>
  <c r="BL59" i="7"/>
  <c r="BK59" i="7"/>
  <c r="BJ59" i="7"/>
  <c r="BI59" i="7"/>
  <c r="BH59" i="7"/>
  <c r="BG59" i="7"/>
  <c r="BF59" i="7"/>
  <c r="BE59" i="7"/>
  <c r="BM58" i="7"/>
  <c r="BL58" i="7"/>
  <c r="BK58" i="7"/>
  <c r="BJ58" i="7"/>
  <c r="BI58" i="7"/>
  <c r="BH58" i="7"/>
  <c r="BG58" i="7"/>
  <c r="BF58" i="7"/>
  <c r="BE58" i="7"/>
  <c r="BM57" i="7"/>
  <c r="BL57" i="7"/>
  <c r="BK57" i="7"/>
  <c r="BJ57" i="7"/>
  <c r="BI57" i="7"/>
  <c r="BH57" i="7"/>
  <c r="BG57" i="7"/>
  <c r="BF57" i="7"/>
  <c r="BE57" i="7"/>
  <c r="BM56" i="7"/>
  <c r="BL56" i="7"/>
  <c r="BK56" i="7"/>
  <c r="BJ56" i="7"/>
  <c r="BI56" i="7"/>
  <c r="BH56" i="7"/>
  <c r="BG56" i="7"/>
  <c r="BF56" i="7"/>
  <c r="BE56" i="7"/>
  <c r="BM55" i="7"/>
  <c r="BL55" i="7"/>
  <c r="BK55" i="7"/>
  <c r="BJ55" i="7"/>
  <c r="BI55" i="7"/>
  <c r="BH55" i="7"/>
  <c r="BG55" i="7"/>
  <c r="BF55" i="7"/>
  <c r="BE55" i="7"/>
  <c r="BM54" i="7"/>
  <c r="BL54" i="7"/>
  <c r="BK54" i="7"/>
  <c r="BJ54" i="7"/>
  <c r="BI54" i="7"/>
  <c r="BH54" i="7"/>
  <c r="BG54" i="7"/>
  <c r="BF54" i="7"/>
  <c r="BE54" i="7"/>
  <c r="BM53" i="7"/>
  <c r="BL53" i="7"/>
  <c r="BK53" i="7"/>
  <c r="BJ53" i="7"/>
  <c r="BI53" i="7"/>
  <c r="BH53" i="7"/>
  <c r="BG53" i="7"/>
  <c r="BF53" i="7"/>
  <c r="BE53" i="7"/>
  <c r="BM52" i="7"/>
  <c r="BL52" i="7"/>
  <c r="BK52" i="7"/>
  <c r="BJ52" i="7"/>
  <c r="BI52" i="7"/>
  <c r="BH52" i="7"/>
  <c r="BG52" i="7"/>
  <c r="BF52" i="7"/>
  <c r="BE52" i="7"/>
  <c r="BM51" i="7"/>
  <c r="BL51" i="7"/>
  <c r="BK51" i="7"/>
  <c r="BJ51" i="7"/>
  <c r="BI51" i="7"/>
  <c r="BH51" i="7"/>
  <c r="BG51" i="7"/>
  <c r="BF51" i="7"/>
  <c r="BE51" i="7"/>
  <c r="BM50" i="7"/>
  <c r="BL50" i="7"/>
  <c r="BK50" i="7"/>
  <c r="BJ50" i="7"/>
  <c r="BI50" i="7"/>
  <c r="BH50" i="7"/>
  <c r="BG50" i="7"/>
  <c r="BF50" i="7"/>
  <c r="BE50" i="7"/>
  <c r="BM49" i="7"/>
  <c r="BL49" i="7"/>
  <c r="BK49" i="7"/>
  <c r="BJ49" i="7"/>
  <c r="BI49" i="7"/>
  <c r="BH49" i="7"/>
  <c r="BG49" i="7"/>
  <c r="BF49" i="7"/>
  <c r="BE49" i="7"/>
  <c r="BM48" i="7"/>
  <c r="BL48" i="7"/>
  <c r="BK48" i="7"/>
  <c r="BJ48" i="7"/>
  <c r="BI48" i="7"/>
  <c r="BH48" i="7"/>
  <c r="BG48" i="7"/>
  <c r="BF48" i="7"/>
  <c r="BE48" i="7"/>
  <c r="BM47" i="7"/>
  <c r="BL47" i="7"/>
  <c r="BK47" i="7"/>
  <c r="BJ47" i="7"/>
  <c r="BI47" i="7"/>
  <c r="BH47" i="7"/>
  <c r="BG47" i="7"/>
  <c r="BF47" i="7"/>
  <c r="BE47" i="7"/>
  <c r="BM46" i="7"/>
  <c r="BL46" i="7"/>
  <c r="BK46" i="7"/>
  <c r="BJ46" i="7"/>
  <c r="BI46" i="7"/>
  <c r="BH46" i="7"/>
  <c r="BG46" i="7"/>
  <c r="BF46" i="7"/>
  <c r="BE46" i="7"/>
  <c r="BM45" i="7"/>
  <c r="BL45" i="7"/>
  <c r="BK45" i="7"/>
  <c r="BJ45" i="7"/>
  <c r="BI45" i="7"/>
  <c r="BH45" i="7"/>
  <c r="BG45" i="7"/>
  <c r="BF45" i="7"/>
  <c r="BE45" i="7"/>
  <c r="BM44" i="7"/>
  <c r="BL44" i="7"/>
  <c r="BK44" i="7"/>
  <c r="BJ44" i="7"/>
  <c r="BI44" i="7"/>
  <c r="BH44" i="7"/>
  <c r="BG44" i="7"/>
  <c r="BF44" i="7"/>
  <c r="BE44" i="7"/>
  <c r="BM43" i="7"/>
  <c r="BL43" i="7"/>
  <c r="BK43" i="7"/>
  <c r="BJ43" i="7"/>
  <c r="BI43" i="7"/>
  <c r="BH43" i="7"/>
  <c r="BG43" i="7"/>
  <c r="BF43" i="7"/>
  <c r="BE43" i="7"/>
  <c r="BM42" i="7"/>
  <c r="BL42" i="7"/>
  <c r="BK42" i="7"/>
  <c r="BJ42" i="7"/>
  <c r="BI42" i="7"/>
  <c r="BH42" i="7"/>
  <c r="BG42" i="7"/>
  <c r="BF42" i="7"/>
  <c r="BE42" i="7"/>
  <c r="BM41" i="7"/>
  <c r="BL41" i="7"/>
  <c r="BK41" i="7"/>
  <c r="BJ41" i="7"/>
  <c r="BI41" i="7"/>
  <c r="BH41" i="7"/>
  <c r="BG41" i="7"/>
  <c r="BF41" i="7"/>
  <c r="BE41" i="7"/>
  <c r="BM40" i="7"/>
  <c r="BL40" i="7"/>
  <c r="BK40" i="7"/>
  <c r="BJ40" i="7"/>
  <c r="BI40" i="7"/>
  <c r="BH40" i="7"/>
  <c r="BG40" i="7"/>
  <c r="BF40" i="7"/>
  <c r="BE40" i="7"/>
  <c r="BM39" i="7"/>
  <c r="BL39" i="7"/>
  <c r="BK39" i="7"/>
  <c r="BJ39" i="7"/>
  <c r="BI39" i="7"/>
  <c r="BH39" i="7"/>
  <c r="BG39" i="7"/>
  <c r="BF39" i="7"/>
  <c r="BE39" i="7"/>
  <c r="BM38" i="7"/>
  <c r="BL38" i="7"/>
  <c r="BK38" i="7"/>
  <c r="BJ38" i="7"/>
  <c r="BI38" i="7"/>
  <c r="BH38" i="7"/>
  <c r="BG38" i="7"/>
  <c r="BF38" i="7"/>
  <c r="BE38" i="7"/>
  <c r="BM37" i="7"/>
  <c r="BL37" i="7"/>
  <c r="BK37" i="7"/>
  <c r="BJ37" i="7"/>
  <c r="BI37" i="7"/>
  <c r="BH37" i="7"/>
  <c r="BG37" i="7"/>
  <c r="BF37" i="7"/>
  <c r="BE37" i="7"/>
  <c r="BM36" i="7"/>
  <c r="BL36" i="7"/>
  <c r="BK36" i="7"/>
  <c r="BJ36" i="7"/>
  <c r="BI36" i="7"/>
  <c r="BH36" i="7"/>
  <c r="BG36" i="7"/>
  <c r="BF36" i="7"/>
  <c r="BE36" i="7"/>
  <c r="BM35" i="7"/>
  <c r="BL35" i="7"/>
  <c r="BK35" i="7"/>
  <c r="BJ35" i="7"/>
  <c r="BI35" i="7"/>
  <c r="BH35" i="7"/>
  <c r="BG35" i="7"/>
  <c r="BF35" i="7"/>
  <c r="BE35" i="7"/>
  <c r="BM34" i="7"/>
  <c r="BL34" i="7"/>
  <c r="BK34" i="7"/>
  <c r="BJ34" i="7"/>
  <c r="BI34" i="7"/>
  <c r="BH34" i="7"/>
  <c r="BG34" i="7"/>
  <c r="BF34" i="7"/>
  <c r="BE34" i="7"/>
  <c r="BM33" i="7"/>
  <c r="BL33" i="7"/>
  <c r="BK33" i="7"/>
  <c r="BJ33" i="7"/>
  <c r="BI33" i="7"/>
  <c r="BH33" i="7"/>
  <c r="BG33" i="7"/>
  <c r="BF33" i="7"/>
  <c r="BE33" i="7"/>
  <c r="BM32" i="7"/>
  <c r="BL32" i="7"/>
  <c r="BK32" i="7"/>
  <c r="BJ32" i="7"/>
  <c r="BI32" i="7"/>
  <c r="BH32" i="7"/>
  <c r="BG32" i="7"/>
  <c r="BF32" i="7"/>
  <c r="BE32" i="7"/>
  <c r="BM31" i="7"/>
  <c r="BL31" i="7"/>
  <c r="BK31" i="7"/>
  <c r="BJ31" i="7"/>
  <c r="BI31" i="7"/>
  <c r="BH31" i="7"/>
  <c r="BG31" i="7"/>
  <c r="BF31" i="7"/>
  <c r="BE31" i="7"/>
  <c r="BM30" i="7"/>
  <c r="BL30" i="7"/>
  <c r="BK30" i="7"/>
  <c r="BJ30" i="7"/>
  <c r="BI30" i="7"/>
  <c r="BH30" i="7"/>
  <c r="BG30" i="7"/>
  <c r="BF30" i="7"/>
  <c r="BE30" i="7"/>
  <c r="BM29" i="7"/>
  <c r="BL29" i="7"/>
  <c r="BK29" i="7"/>
  <c r="BJ29" i="7"/>
  <c r="BI29" i="7"/>
  <c r="BH29" i="7"/>
  <c r="BG29" i="7"/>
  <c r="BF29" i="7"/>
  <c r="BE29" i="7"/>
  <c r="BM28" i="7"/>
  <c r="BL28" i="7"/>
  <c r="BK28" i="7"/>
  <c r="BJ28" i="7"/>
  <c r="BI28" i="7"/>
  <c r="BH28" i="7"/>
  <c r="BG28" i="7"/>
  <c r="BF28" i="7"/>
  <c r="BE28" i="7"/>
  <c r="BM27" i="7"/>
  <c r="BL27" i="7"/>
  <c r="BK27" i="7"/>
  <c r="BJ27" i="7"/>
  <c r="BI27" i="7"/>
  <c r="BH27" i="7"/>
  <c r="BG27" i="7"/>
  <c r="BF27" i="7"/>
  <c r="BE27" i="7"/>
  <c r="BM26" i="7"/>
  <c r="BL26" i="7"/>
  <c r="BK26" i="7"/>
  <c r="BJ26" i="7"/>
  <c r="BI26" i="7"/>
  <c r="BH26" i="7"/>
  <c r="BG26" i="7"/>
  <c r="BF26" i="7"/>
  <c r="BE26" i="7"/>
  <c r="BM25" i="7"/>
  <c r="BL25" i="7"/>
  <c r="BK25" i="7"/>
  <c r="BJ25" i="7"/>
  <c r="BI25" i="7"/>
  <c r="BH25" i="7"/>
  <c r="BG25" i="7"/>
  <c r="BF25" i="7"/>
  <c r="BE25" i="7"/>
  <c r="BM24" i="7"/>
  <c r="BL24" i="7"/>
  <c r="BK24" i="7"/>
  <c r="BJ24" i="7"/>
  <c r="BI24" i="7"/>
  <c r="BH24" i="7"/>
  <c r="BG24" i="7"/>
  <c r="BF24" i="7"/>
  <c r="BE24" i="7"/>
  <c r="BM23" i="7"/>
  <c r="BL23" i="7"/>
  <c r="BK23" i="7"/>
  <c r="BJ23" i="7"/>
  <c r="BI23" i="7"/>
  <c r="BH23" i="7"/>
  <c r="BG23" i="7"/>
  <c r="BF23" i="7"/>
  <c r="BE23" i="7"/>
  <c r="BM22" i="7"/>
  <c r="BL22" i="7"/>
  <c r="BK22" i="7"/>
  <c r="BJ22" i="7"/>
  <c r="BI22" i="7"/>
  <c r="BH22" i="7"/>
  <c r="BG22" i="7"/>
  <c r="BF22" i="7"/>
  <c r="BE22" i="7"/>
  <c r="BM21" i="7"/>
  <c r="BL21" i="7"/>
  <c r="BK21" i="7"/>
  <c r="BJ21" i="7"/>
  <c r="BI21" i="7"/>
  <c r="BH21" i="7"/>
  <c r="BG21" i="7"/>
  <c r="BF21" i="7"/>
  <c r="BE21" i="7"/>
  <c r="BM20" i="7"/>
  <c r="BL20" i="7"/>
  <c r="BK20" i="7"/>
  <c r="BJ20" i="7"/>
  <c r="BI20" i="7"/>
  <c r="BH20" i="7"/>
  <c r="BG20" i="7"/>
  <c r="BF20" i="7"/>
  <c r="BE20" i="7"/>
  <c r="BM19" i="7"/>
  <c r="BL19" i="7"/>
  <c r="BK19" i="7"/>
  <c r="BJ19" i="7"/>
  <c r="BI19" i="7"/>
  <c r="BH19" i="7"/>
  <c r="BG19" i="7"/>
  <c r="BF19" i="7"/>
  <c r="BE19" i="7"/>
  <c r="BM18" i="7"/>
  <c r="BL18" i="7"/>
  <c r="BK18" i="7"/>
  <c r="BJ18" i="7"/>
  <c r="BI18" i="7"/>
  <c r="BH18" i="7"/>
  <c r="BG18" i="7"/>
  <c r="BF18" i="7"/>
  <c r="BE18" i="7"/>
  <c r="BM17" i="7"/>
  <c r="BL17" i="7"/>
  <c r="BK17" i="7"/>
  <c r="BJ17" i="7"/>
  <c r="BI17" i="7"/>
  <c r="BH17" i="7"/>
  <c r="BG17" i="7"/>
  <c r="BF17" i="7"/>
  <c r="BE17" i="7"/>
  <c r="BM16" i="7"/>
  <c r="BL16" i="7"/>
  <c r="BK16" i="7"/>
  <c r="BJ16" i="7"/>
  <c r="BI16" i="7"/>
  <c r="BH16" i="7"/>
  <c r="BG16" i="7"/>
  <c r="BF16" i="7"/>
  <c r="BE16" i="7"/>
  <c r="BM15" i="7"/>
  <c r="BL15" i="7"/>
  <c r="BK15" i="7"/>
  <c r="BJ15" i="7"/>
  <c r="BI15" i="7"/>
  <c r="BH15" i="7"/>
  <c r="BG15" i="7"/>
  <c r="BF15" i="7"/>
  <c r="BE15" i="7"/>
  <c r="BM14" i="7"/>
  <c r="BL14" i="7"/>
  <c r="BK14" i="7"/>
  <c r="BJ14" i="7"/>
  <c r="BI14" i="7"/>
  <c r="BH14" i="7"/>
  <c r="BG14" i="7"/>
  <c r="BF14" i="7"/>
  <c r="BE14" i="7"/>
  <c r="BM13" i="7"/>
  <c r="BL13" i="7"/>
  <c r="BK13" i="7"/>
  <c r="BJ13" i="7"/>
  <c r="BI13" i="7"/>
  <c r="BH13" i="7"/>
  <c r="BG13" i="7"/>
  <c r="BF13" i="7"/>
  <c r="BE13" i="7"/>
  <c r="BM12" i="7"/>
  <c r="BL12" i="7"/>
  <c r="BK12" i="7"/>
  <c r="BJ12" i="7"/>
  <c r="BI12" i="7"/>
  <c r="BH12" i="7"/>
  <c r="BG12" i="7"/>
  <c r="BF12" i="7"/>
  <c r="BE12" i="7"/>
  <c r="BM11" i="7"/>
  <c r="BL11" i="7"/>
  <c r="BK11" i="7"/>
  <c r="BJ11" i="7"/>
  <c r="BI11" i="7"/>
  <c r="BH11" i="7"/>
  <c r="BG11" i="7"/>
  <c r="BF11" i="7"/>
  <c r="BE11" i="7"/>
  <c r="BM10" i="7"/>
  <c r="BL10" i="7"/>
  <c r="BK10" i="7"/>
  <c r="BJ10" i="7"/>
  <c r="BI10" i="7"/>
  <c r="BH10" i="7"/>
  <c r="BG10" i="7"/>
  <c r="BF10" i="7"/>
  <c r="BE10" i="7"/>
  <c r="BM9" i="7"/>
  <c r="BL9" i="7"/>
  <c r="BK9" i="7"/>
  <c r="BJ9" i="7"/>
  <c r="BI9" i="7"/>
  <c r="BH9" i="7"/>
  <c r="BG9" i="7"/>
  <c r="BF9" i="7"/>
  <c r="BE9" i="7"/>
  <c r="BM8" i="7"/>
  <c r="BL8" i="7"/>
  <c r="BK8" i="7"/>
  <c r="BJ8" i="7"/>
  <c r="BI8" i="7"/>
  <c r="BH8" i="7"/>
  <c r="BG8" i="7"/>
  <c r="BF8" i="7"/>
  <c r="BE8" i="7"/>
  <c r="BM7" i="7"/>
  <c r="BL7" i="7"/>
  <c r="BK7" i="7"/>
  <c r="BJ7" i="7"/>
  <c r="BI7" i="7"/>
  <c r="BH7" i="7"/>
  <c r="BG7" i="7"/>
  <c r="BF7" i="7"/>
  <c r="BE7" i="7"/>
  <c r="BM6" i="7"/>
  <c r="BL6" i="7"/>
  <c r="BK6" i="7"/>
  <c r="BJ6" i="7"/>
  <c r="BI6" i="7"/>
  <c r="BH6" i="7"/>
  <c r="BG6" i="7"/>
  <c r="BF6" i="7"/>
  <c r="BE6" i="7"/>
  <c r="BM5" i="7"/>
  <c r="BL5" i="7"/>
  <c r="BK5" i="7"/>
  <c r="BJ5" i="7"/>
  <c r="BI5" i="7"/>
  <c r="BH5" i="7"/>
  <c r="BG5" i="7"/>
  <c r="BF5" i="7"/>
  <c r="BE5" i="7"/>
  <c r="BM4" i="7"/>
  <c r="BL4" i="7"/>
  <c r="BK4" i="7"/>
  <c r="BJ4" i="7"/>
  <c r="BI4" i="7"/>
  <c r="BH4" i="7"/>
  <c r="BG4" i="7"/>
  <c r="BF4" i="7"/>
  <c r="BE4" i="7"/>
  <c r="BM3" i="7"/>
  <c r="BL3" i="7"/>
  <c r="BK3" i="7"/>
  <c r="BJ3" i="7"/>
  <c r="BI3" i="7"/>
  <c r="BH3" i="7"/>
  <c r="BG3" i="7"/>
  <c r="BF3" i="7"/>
  <c r="BE3" i="7"/>
  <c r="BD131" i="7"/>
  <c r="BC131" i="7"/>
  <c r="BB131" i="7"/>
  <c r="BA131" i="7"/>
  <c r="AZ131" i="7"/>
  <c r="AY131" i="7"/>
  <c r="AX131" i="7"/>
  <c r="AW131" i="7"/>
  <c r="AV131" i="7"/>
  <c r="BD130" i="7"/>
  <c r="BC130" i="7"/>
  <c r="BB130" i="7"/>
  <c r="BA130" i="7"/>
  <c r="AZ130" i="7"/>
  <c r="AY130" i="7"/>
  <c r="AX130" i="7"/>
  <c r="AW130" i="7"/>
  <c r="AV130" i="7"/>
  <c r="BD129" i="7"/>
  <c r="BC129" i="7"/>
  <c r="BB129" i="7"/>
  <c r="BA129" i="7"/>
  <c r="AZ129" i="7"/>
  <c r="AY129" i="7"/>
  <c r="AX129" i="7"/>
  <c r="AW129" i="7"/>
  <c r="AV129" i="7"/>
  <c r="BD128" i="7"/>
  <c r="BC128" i="7"/>
  <c r="BB128" i="7"/>
  <c r="BA128" i="7"/>
  <c r="AZ128" i="7"/>
  <c r="AY128" i="7"/>
  <c r="AX128" i="7"/>
  <c r="AW128" i="7"/>
  <c r="AV128" i="7"/>
  <c r="BD127" i="7"/>
  <c r="BC127" i="7"/>
  <c r="BB127" i="7"/>
  <c r="BA127" i="7"/>
  <c r="AZ127" i="7"/>
  <c r="AY127" i="7"/>
  <c r="AX127" i="7"/>
  <c r="AW127" i="7"/>
  <c r="AV127" i="7"/>
  <c r="BD126" i="7"/>
  <c r="BC126" i="7"/>
  <c r="BB126" i="7"/>
  <c r="BA126" i="7"/>
  <c r="AZ126" i="7"/>
  <c r="AY126" i="7"/>
  <c r="AX126" i="7"/>
  <c r="AW126" i="7"/>
  <c r="AV126" i="7"/>
  <c r="BD125" i="7"/>
  <c r="BC125" i="7"/>
  <c r="BB125" i="7"/>
  <c r="BA125" i="7"/>
  <c r="AZ125" i="7"/>
  <c r="AY125" i="7"/>
  <c r="AX125" i="7"/>
  <c r="AW125" i="7"/>
  <c r="AV125" i="7"/>
  <c r="BD124" i="7"/>
  <c r="BC124" i="7"/>
  <c r="BB124" i="7"/>
  <c r="BA124" i="7"/>
  <c r="AZ124" i="7"/>
  <c r="AY124" i="7"/>
  <c r="AX124" i="7"/>
  <c r="AW124" i="7"/>
  <c r="AV124" i="7"/>
  <c r="BD123" i="7"/>
  <c r="BC123" i="7"/>
  <c r="BB123" i="7"/>
  <c r="BA123" i="7"/>
  <c r="AZ123" i="7"/>
  <c r="AY123" i="7"/>
  <c r="AX123" i="7"/>
  <c r="AW123" i="7"/>
  <c r="AV123" i="7"/>
  <c r="BD122" i="7"/>
  <c r="BC122" i="7"/>
  <c r="BB122" i="7"/>
  <c r="BA122" i="7"/>
  <c r="AZ122" i="7"/>
  <c r="AY122" i="7"/>
  <c r="AX122" i="7"/>
  <c r="AW122" i="7"/>
  <c r="AV122" i="7"/>
  <c r="BD121" i="7"/>
  <c r="BC121" i="7"/>
  <c r="BB121" i="7"/>
  <c r="BA121" i="7"/>
  <c r="AZ121" i="7"/>
  <c r="AY121" i="7"/>
  <c r="AX121" i="7"/>
  <c r="AW121" i="7"/>
  <c r="AV121" i="7"/>
  <c r="BD120" i="7"/>
  <c r="BC120" i="7"/>
  <c r="BB120" i="7"/>
  <c r="BA120" i="7"/>
  <c r="AZ120" i="7"/>
  <c r="AY120" i="7"/>
  <c r="AX120" i="7"/>
  <c r="AW120" i="7"/>
  <c r="AV120" i="7"/>
  <c r="BD119" i="7"/>
  <c r="BC119" i="7"/>
  <c r="BB119" i="7"/>
  <c r="BA119" i="7"/>
  <c r="AZ119" i="7"/>
  <c r="AY119" i="7"/>
  <c r="AX119" i="7"/>
  <c r="AW119" i="7"/>
  <c r="AV119" i="7"/>
  <c r="BD118" i="7"/>
  <c r="BC118" i="7"/>
  <c r="BB118" i="7"/>
  <c r="BA118" i="7"/>
  <c r="AZ118" i="7"/>
  <c r="AY118" i="7"/>
  <c r="AX118" i="7"/>
  <c r="AW118" i="7"/>
  <c r="AV118" i="7"/>
  <c r="BD117" i="7"/>
  <c r="BC117" i="7"/>
  <c r="BB117" i="7"/>
  <c r="BA117" i="7"/>
  <c r="AZ117" i="7"/>
  <c r="AY117" i="7"/>
  <c r="AX117" i="7"/>
  <c r="AW117" i="7"/>
  <c r="AV117" i="7"/>
  <c r="BD116" i="7"/>
  <c r="BC116" i="7"/>
  <c r="BB116" i="7"/>
  <c r="BA116" i="7"/>
  <c r="AZ116" i="7"/>
  <c r="AY116" i="7"/>
  <c r="AX116" i="7"/>
  <c r="AW116" i="7"/>
  <c r="AV116" i="7"/>
  <c r="BD115" i="7"/>
  <c r="BC115" i="7"/>
  <c r="BB115" i="7"/>
  <c r="BA115" i="7"/>
  <c r="AZ115" i="7"/>
  <c r="AY115" i="7"/>
  <c r="AX115" i="7"/>
  <c r="AW115" i="7"/>
  <c r="AV115" i="7"/>
  <c r="BD114" i="7"/>
  <c r="BC114" i="7"/>
  <c r="BB114" i="7"/>
  <c r="BA114" i="7"/>
  <c r="AZ114" i="7"/>
  <c r="AY114" i="7"/>
  <c r="AX114" i="7"/>
  <c r="AW114" i="7"/>
  <c r="AV114" i="7"/>
  <c r="BD113" i="7"/>
  <c r="BC113" i="7"/>
  <c r="BB113" i="7"/>
  <c r="BA113" i="7"/>
  <c r="AZ113" i="7"/>
  <c r="AY113" i="7"/>
  <c r="AX113" i="7"/>
  <c r="AW113" i="7"/>
  <c r="AV113" i="7"/>
  <c r="BD112" i="7"/>
  <c r="BC112" i="7"/>
  <c r="BB112" i="7"/>
  <c r="BA112" i="7"/>
  <c r="AZ112" i="7"/>
  <c r="AY112" i="7"/>
  <c r="AX112" i="7"/>
  <c r="AW112" i="7"/>
  <c r="AV112" i="7"/>
  <c r="BD111" i="7"/>
  <c r="BC111" i="7"/>
  <c r="BB111" i="7"/>
  <c r="BA111" i="7"/>
  <c r="AZ111" i="7"/>
  <c r="AY111" i="7"/>
  <c r="AX111" i="7"/>
  <c r="AW111" i="7"/>
  <c r="AV111" i="7"/>
  <c r="BD110" i="7"/>
  <c r="BC110" i="7"/>
  <c r="BB110" i="7"/>
  <c r="BA110" i="7"/>
  <c r="AZ110" i="7"/>
  <c r="AY110" i="7"/>
  <c r="AX110" i="7"/>
  <c r="AW110" i="7"/>
  <c r="AV110" i="7"/>
  <c r="BD109" i="7"/>
  <c r="BC109" i="7"/>
  <c r="BB109" i="7"/>
  <c r="BA109" i="7"/>
  <c r="AZ109" i="7"/>
  <c r="AY109" i="7"/>
  <c r="AX109" i="7"/>
  <c r="AW109" i="7"/>
  <c r="AV109" i="7"/>
  <c r="BD108" i="7"/>
  <c r="BC108" i="7"/>
  <c r="BB108" i="7"/>
  <c r="BA108" i="7"/>
  <c r="AZ108" i="7"/>
  <c r="AY108" i="7"/>
  <c r="AX108" i="7"/>
  <c r="AW108" i="7"/>
  <c r="AV108" i="7"/>
  <c r="BD107" i="7"/>
  <c r="BC107" i="7"/>
  <c r="BB107" i="7"/>
  <c r="BA107" i="7"/>
  <c r="AZ107" i="7"/>
  <c r="AY107" i="7"/>
  <c r="AX107" i="7"/>
  <c r="AW107" i="7"/>
  <c r="AV107" i="7"/>
  <c r="BD106" i="7"/>
  <c r="BC106" i="7"/>
  <c r="BB106" i="7"/>
  <c r="BA106" i="7"/>
  <c r="AZ106" i="7"/>
  <c r="AY106" i="7"/>
  <c r="AX106" i="7"/>
  <c r="AW106" i="7"/>
  <c r="AV106" i="7"/>
  <c r="BD105" i="7"/>
  <c r="BC105" i="7"/>
  <c r="BB105" i="7"/>
  <c r="BA105" i="7"/>
  <c r="AZ105" i="7"/>
  <c r="AY105" i="7"/>
  <c r="AX105" i="7"/>
  <c r="AW105" i="7"/>
  <c r="AV105" i="7"/>
  <c r="BD104" i="7"/>
  <c r="BC104" i="7"/>
  <c r="BB104" i="7"/>
  <c r="BA104" i="7"/>
  <c r="AZ104" i="7"/>
  <c r="AY104" i="7"/>
  <c r="AX104" i="7"/>
  <c r="AW104" i="7"/>
  <c r="AV104" i="7"/>
  <c r="BD103" i="7"/>
  <c r="BC103" i="7"/>
  <c r="BB103" i="7"/>
  <c r="BA103" i="7"/>
  <c r="AZ103" i="7"/>
  <c r="AY103" i="7"/>
  <c r="AX103" i="7"/>
  <c r="AW103" i="7"/>
  <c r="AV103" i="7"/>
  <c r="BD102" i="7"/>
  <c r="BC102" i="7"/>
  <c r="BB102" i="7"/>
  <c r="BA102" i="7"/>
  <c r="AZ102" i="7"/>
  <c r="AY102" i="7"/>
  <c r="AX102" i="7"/>
  <c r="AW102" i="7"/>
  <c r="AV102" i="7"/>
  <c r="BD101" i="7"/>
  <c r="BC101" i="7"/>
  <c r="BB101" i="7"/>
  <c r="BA101" i="7"/>
  <c r="AZ101" i="7"/>
  <c r="AY101" i="7"/>
  <c r="AX101" i="7"/>
  <c r="AW101" i="7"/>
  <c r="AV101" i="7"/>
  <c r="BD100" i="7"/>
  <c r="BC100" i="7"/>
  <c r="BB100" i="7"/>
  <c r="BA100" i="7"/>
  <c r="AZ100" i="7"/>
  <c r="AY100" i="7"/>
  <c r="AX100" i="7"/>
  <c r="AW100" i="7"/>
  <c r="AV100" i="7"/>
  <c r="BD99" i="7"/>
  <c r="BC99" i="7"/>
  <c r="BB99" i="7"/>
  <c r="BA99" i="7"/>
  <c r="AZ99" i="7"/>
  <c r="AY99" i="7"/>
  <c r="AX99" i="7"/>
  <c r="AW99" i="7"/>
  <c r="AV99" i="7"/>
  <c r="BD98" i="7"/>
  <c r="BC98" i="7"/>
  <c r="BB98" i="7"/>
  <c r="BA98" i="7"/>
  <c r="AZ98" i="7"/>
  <c r="AY98" i="7"/>
  <c r="AX98" i="7"/>
  <c r="AW98" i="7"/>
  <c r="AV98" i="7"/>
  <c r="BD97" i="7"/>
  <c r="BC97" i="7"/>
  <c r="BB97" i="7"/>
  <c r="BA97" i="7"/>
  <c r="AZ97" i="7"/>
  <c r="AY97" i="7"/>
  <c r="AX97" i="7"/>
  <c r="AW97" i="7"/>
  <c r="AV97" i="7"/>
  <c r="BD96" i="7"/>
  <c r="BC96" i="7"/>
  <c r="BB96" i="7"/>
  <c r="BA96" i="7"/>
  <c r="AZ96" i="7"/>
  <c r="AY96" i="7"/>
  <c r="AX96" i="7"/>
  <c r="AW96" i="7"/>
  <c r="AV96" i="7"/>
  <c r="BD95" i="7"/>
  <c r="BC95" i="7"/>
  <c r="BB95" i="7"/>
  <c r="BA95" i="7"/>
  <c r="AZ95" i="7"/>
  <c r="AY95" i="7"/>
  <c r="AX95" i="7"/>
  <c r="AW95" i="7"/>
  <c r="AV95" i="7"/>
  <c r="BD94" i="7"/>
  <c r="BC94" i="7"/>
  <c r="BB94" i="7"/>
  <c r="BA94" i="7"/>
  <c r="AZ94" i="7"/>
  <c r="AY94" i="7"/>
  <c r="AX94" i="7"/>
  <c r="AW94" i="7"/>
  <c r="AV94" i="7"/>
  <c r="BD93" i="7"/>
  <c r="BC93" i="7"/>
  <c r="BB93" i="7"/>
  <c r="BA93" i="7"/>
  <c r="AZ93" i="7"/>
  <c r="AY93" i="7"/>
  <c r="AX93" i="7"/>
  <c r="AW93" i="7"/>
  <c r="AV93" i="7"/>
  <c r="BD92" i="7"/>
  <c r="BC92" i="7"/>
  <c r="BB92" i="7"/>
  <c r="BA92" i="7"/>
  <c r="AZ92" i="7"/>
  <c r="AY92" i="7"/>
  <c r="AX92" i="7"/>
  <c r="AW92" i="7"/>
  <c r="AV92" i="7"/>
  <c r="BD91" i="7"/>
  <c r="BC91" i="7"/>
  <c r="BB91" i="7"/>
  <c r="BA91" i="7"/>
  <c r="AZ91" i="7"/>
  <c r="AY91" i="7"/>
  <c r="AX91" i="7"/>
  <c r="AW91" i="7"/>
  <c r="AV91" i="7"/>
  <c r="BD90" i="7"/>
  <c r="BC90" i="7"/>
  <c r="BB90" i="7"/>
  <c r="BA90" i="7"/>
  <c r="AZ90" i="7"/>
  <c r="AY90" i="7"/>
  <c r="AX90" i="7"/>
  <c r="AW90" i="7"/>
  <c r="AV90" i="7"/>
  <c r="BD89" i="7"/>
  <c r="BC89" i="7"/>
  <c r="BB89" i="7"/>
  <c r="BA89" i="7"/>
  <c r="AZ89" i="7"/>
  <c r="AY89" i="7"/>
  <c r="AX89" i="7"/>
  <c r="AW89" i="7"/>
  <c r="AV89" i="7"/>
  <c r="BD88" i="7"/>
  <c r="BC88" i="7"/>
  <c r="BB88" i="7"/>
  <c r="BA88" i="7"/>
  <c r="AZ88" i="7"/>
  <c r="AY88" i="7"/>
  <c r="AX88" i="7"/>
  <c r="AW88" i="7"/>
  <c r="AV88" i="7"/>
  <c r="BD87" i="7"/>
  <c r="BC87" i="7"/>
  <c r="BB87" i="7"/>
  <c r="BA87" i="7"/>
  <c r="AZ87" i="7"/>
  <c r="AY87" i="7"/>
  <c r="AX87" i="7"/>
  <c r="AW87" i="7"/>
  <c r="AV87" i="7"/>
  <c r="BD86" i="7"/>
  <c r="BC86" i="7"/>
  <c r="BB86" i="7"/>
  <c r="BA86" i="7"/>
  <c r="AZ86" i="7"/>
  <c r="AY86" i="7"/>
  <c r="AX86" i="7"/>
  <c r="AW86" i="7"/>
  <c r="AV86" i="7"/>
  <c r="BD85" i="7"/>
  <c r="BC85" i="7"/>
  <c r="BB85" i="7"/>
  <c r="BA85" i="7"/>
  <c r="AZ85" i="7"/>
  <c r="AY85" i="7"/>
  <c r="AX85" i="7"/>
  <c r="AW85" i="7"/>
  <c r="AV85" i="7"/>
  <c r="BD84" i="7"/>
  <c r="BC84" i="7"/>
  <c r="BB84" i="7"/>
  <c r="BA84" i="7"/>
  <c r="AZ84" i="7"/>
  <c r="AY84" i="7"/>
  <c r="AX84" i="7"/>
  <c r="AW84" i="7"/>
  <c r="AV84" i="7"/>
  <c r="BD83" i="7"/>
  <c r="BC83" i="7"/>
  <c r="BB83" i="7"/>
  <c r="BA83" i="7"/>
  <c r="AZ83" i="7"/>
  <c r="AY83" i="7"/>
  <c r="AX83" i="7"/>
  <c r="AW83" i="7"/>
  <c r="AV83" i="7"/>
  <c r="BD82" i="7"/>
  <c r="BC82" i="7"/>
  <c r="BB82" i="7"/>
  <c r="BA82" i="7"/>
  <c r="AZ82" i="7"/>
  <c r="AY82" i="7"/>
  <c r="AX82" i="7"/>
  <c r="AW82" i="7"/>
  <c r="AV82" i="7"/>
  <c r="BD81" i="7"/>
  <c r="BC81" i="7"/>
  <c r="BB81" i="7"/>
  <c r="BA81" i="7"/>
  <c r="AZ81" i="7"/>
  <c r="AY81" i="7"/>
  <c r="AX81" i="7"/>
  <c r="AW81" i="7"/>
  <c r="AV81" i="7"/>
  <c r="BD80" i="7"/>
  <c r="BC80" i="7"/>
  <c r="BB80" i="7"/>
  <c r="BA80" i="7"/>
  <c r="AZ80" i="7"/>
  <c r="AY80" i="7"/>
  <c r="AX80" i="7"/>
  <c r="AW80" i="7"/>
  <c r="AV80" i="7"/>
  <c r="BD79" i="7"/>
  <c r="BC79" i="7"/>
  <c r="BB79" i="7"/>
  <c r="BA79" i="7"/>
  <c r="AZ79" i="7"/>
  <c r="AY79" i="7"/>
  <c r="AX79" i="7"/>
  <c r="AW79" i="7"/>
  <c r="AV79" i="7"/>
  <c r="BD78" i="7"/>
  <c r="BC78" i="7"/>
  <c r="BB78" i="7"/>
  <c r="BA78" i="7"/>
  <c r="AZ78" i="7"/>
  <c r="AY78" i="7"/>
  <c r="AX78" i="7"/>
  <c r="AW78" i="7"/>
  <c r="AV78" i="7"/>
  <c r="BD77" i="7"/>
  <c r="BC77" i="7"/>
  <c r="BB77" i="7"/>
  <c r="BA77" i="7"/>
  <c r="AZ77" i="7"/>
  <c r="AY77" i="7"/>
  <c r="AX77" i="7"/>
  <c r="AW77" i="7"/>
  <c r="AV77" i="7"/>
  <c r="BD76" i="7"/>
  <c r="BC76" i="7"/>
  <c r="BB76" i="7"/>
  <c r="BA76" i="7"/>
  <c r="AZ76" i="7"/>
  <c r="AY76" i="7"/>
  <c r="AX76" i="7"/>
  <c r="AW76" i="7"/>
  <c r="AV76" i="7"/>
  <c r="BD75" i="7"/>
  <c r="BC75" i="7"/>
  <c r="BB75" i="7"/>
  <c r="BA75" i="7"/>
  <c r="AZ75" i="7"/>
  <c r="AY75" i="7"/>
  <c r="AX75" i="7"/>
  <c r="AW75" i="7"/>
  <c r="AV75" i="7"/>
  <c r="BD74" i="7"/>
  <c r="BC74" i="7"/>
  <c r="BB74" i="7"/>
  <c r="BA74" i="7"/>
  <c r="AZ74" i="7"/>
  <c r="AY74" i="7"/>
  <c r="AX74" i="7"/>
  <c r="AW74" i="7"/>
  <c r="AV74" i="7"/>
  <c r="BD73" i="7"/>
  <c r="BC73" i="7"/>
  <c r="BB73" i="7"/>
  <c r="BA73" i="7"/>
  <c r="AZ73" i="7"/>
  <c r="AY73" i="7"/>
  <c r="AX73" i="7"/>
  <c r="AW73" i="7"/>
  <c r="AV73" i="7"/>
  <c r="BD72" i="7"/>
  <c r="BC72" i="7"/>
  <c r="BB72" i="7"/>
  <c r="BA72" i="7"/>
  <c r="AZ72" i="7"/>
  <c r="AY72" i="7"/>
  <c r="AX72" i="7"/>
  <c r="AW72" i="7"/>
  <c r="AV72" i="7"/>
  <c r="BD71" i="7"/>
  <c r="BC71" i="7"/>
  <c r="BB71" i="7"/>
  <c r="BA71" i="7"/>
  <c r="AZ71" i="7"/>
  <c r="AY71" i="7"/>
  <c r="AX71" i="7"/>
  <c r="AW71" i="7"/>
  <c r="AV71" i="7"/>
  <c r="BD70" i="7"/>
  <c r="BC70" i="7"/>
  <c r="BB70" i="7"/>
  <c r="BA70" i="7"/>
  <c r="AZ70" i="7"/>
  <c r="AY70" i="7"/>
  <c r="AX70" i="7"/>
  <c r="AW70" i="7"/>
  <c r="AV70" i="7"/>
  <c r="BD69" i="7"/>
  <c r="BC69" i="7"/>
  <c r="BB69" i="7"/>
  <c r="BA69" i="7"/>
  <c r="AZ69" i="7"/>
  <c r="AY69" i="7"/>
  <c r="AX69" i="7"/>
  <c r="AW69" i="7"/>
  <c r="AV69" i="7"/>
  <c r="BD68" i="7"/>
  <c r="BC68" i="7"/>
  <c r="BB68" i="7"/>
  <c r="BA68" i="7"/>
  <c r="AZ68" i="7"/>
  <c r="AY68" i="7"/>
  <c r="AX68" i="7"/>
  <c r="AW68" i="7"/>
  <c r="AV68" i="7"/>
  <c r="BD67" i="7"/>
  <c r="BC67" i="7"/>
  <c r="BB67" i="7"/>
  <c r="BA67" i="7"/>
  <c r="AZ67" i="7"/>
  <c r="AY67" i="7"/>
  <c r="AX67" i="7"/>
  <c r="AW67" i="7"/>
  <c r="AV67" i="7"/>
  <c r="BD66" i="7"/>
  <c r="BC66" i="7"/>
  <c r="BB66" i="7"/>
  <c r="BA66" i="7"/>
  <c r="AZ66" i="7"/>
  <c r="AY66" i="7"/>
  <c r="AX66" i="7"/>
  <c r="AW66" i="7"/>
  <c r="AV66" i="7"/>
  <c r="BD65" i="7"/>
  <c r="BC65" i="7"/>
  <c r="BB65" i="7"/>
  <c r="BA65" i="7"/>
  <c r="AZ65" i="7"/>
  <c r="AY65" i="7"/>
  <c r="AX65" i="7"/>
  <c r="AW65" i="7"/>
  <c r="AV65" i="7"/>
  <c r="BD64" i="7"/>
  <c r="BC64" i="7"/>
  <c r="BB64" i="7"/>
  <c r="BA64" i="7"/>
  <c r="AZ64" i="7"/>
  <c r="AY64" i="7"/>
  <c r="AX64" i="7"/>
  <c r="AW64" i="7"/>
  <c r="AV64" i="7"/>
  <c r="BD63" i="7"/>
  <c r="BC63" i="7"/>
  <c r="BB63" i="7"/>
  <c r="BA63" i="7"/>
  <c r="AZ63" i="7"/>
  <c r="AY63" i="7"/>
  <c r="AX63" i="7"/>
  <c r="AW63" i="7"/>
  <c r="AV63" i="7"/>
  <c r="BD62" i="7"/>
  <c r="BC62" i="7"/>
  <c r="BB62" i="7"/>
  <c r="BA62" i="7"/>
  <c r="AZ62" i="7"/>
  <c r="AY62" i="7"/>
  <c r="AX62" i="7"/>
  <c r="AW62" i="7"/>
  <c r="AV62" i="7"/>
  <c r="BD61" i="7"/>
  <c r="BC61" i="7"/>
  <c r="BB61" i="7"/>
  <c r="BA61" i="7"/>
  <c r="AZ61" i="7"/>
  <c r="AY61" i="7"/>
  <c r="AX61" i="7"/>
  <c r="AW61" i="7"/>
  <c r="AV61" i="7"/>
  <c r="BD60" i="7"/>
  <c r="BC60" i="7"/>
  <c r="BB60" i="7"/>
  <c r="BA60" i="7"/>
  <c r="AZ60" i="7"/>
  <c r="AY60" i="7"/>
  <c r="AX60" i="7"/>
  <c r="AW60" i="7"/>
  <c r="AV60" i="7"/>
  <c r="BD59" i="7"/>
  <c r="BC59" i="7"/>
  <c r="BB59" i="7"/>
  <c r="BA59" i="7"/>
  <c r="AZ59" i="7"/>
  <c r="AY59" i="7"/>
  <c r="AX59" i="7"/>
  <c r="AW59" i="7"/>
  <c r="AV59" i="7"/>
  <c r="BD58" i="7"/>
  <c r="BC58" i="7"/>
  <c r="BB58" i="7"/>
  <c r="BA58" i="7"/>
  <c r="AZ58" i="7"/>
  <c r="AY58" i="7"/>
  <c r="AX58" i="7"/>
  <c r="AW58" i="7"/>
  <c r="AV58" i="7"/>
  <c r="BD57" i="7"/>
  <c r="BC57" i="7"/>
  <c r="BB57" i="7"/>
  <c r="BA57" i="7"/>
  <c r="AZ57" i="7"/>
  <c r="AY57" i="7"/>
  <c r="AX57" i="7"/>
  <c r="AW57" i="7"/>
  <c r="AV57" i="7"/>
  <c r="BD56" i="7"/>
  <c r="BC56" i="7"/>
  <c r="BB56" i="7"/>
  <c r="BA56" i="7"/>
  <c r="AZ56" i="7"/>
  <c r="AY56" i="7"/>
  <c r="AX56" i="7"/>
  <c r="AW56" i="7"/>
  <c r="AV56" i="7"/>
  <c r="BD55" i="7"/>
  <c r="BC55" i="7"/>
  <c r="BB55" i="7"/>
  <c r="BA55" i="7"/>
  <c r="AZ55" i="7"/>
  <c r="AY55" i="7"/>
  <c r="AX55" i="7"/>
  <c r="AW55" i="7"/>
  <c r="AV55" i="7"/>
  <c r="BD54" i="7"/>
  <c r="BC54" i="7"/>
  <c r="BB54" i="7"/>
  <c r="BA54" i="7"/>
  <c r="AZ54" i="7"/>
  <c r="AY54" i="7"/>
  <c r="AX54" i="7"/>
  <c r="AW54" i="7"/>
  <c r="AV54" i="7"/>
  <c r="BD53" i="7"/>
  <c r="BC53" i="7"/>
  <c r="BB53" i="7"/>
  <c r="BA53" i="7"/>
  <c r="AZ53" i="7"/>
  <c r="AY53" i="7"/>
  <c r="AX53" i="7"/>
  <c r="AW53" i="7"/>
  <c r="AV53" i="7"/>
  <c r="BD52" i="7"/>
  <c r="BC52" i="7"/>
  <c r="BB52" i="7"/>
  <c r="BA52" i="7"/>
  <c r="AZ52" i="7"/>
  <c r="AY52" i="7"/>
  <c r="AX52" i="7"/>
  <c r="AW52" i="7"/>
  <c r="AV52" i="7"/>
  <c r="BD51" i="7"/>
  <c r="BC51" i="7"/>
  <c r="BB51" i="7"/>
  <c r="BA51" i="7"/>
  <c r="AZ51" i="7"/>
  <c r="AY51" i="7"/>
  <c r="AX51" i="7"/>
  <c r="AW51" i="7"/>
  <c r="AV51" i="7"/>
  <c r="BD50" i="7"/>
  <c r="BC50" i="7"/>
  <c r="BB50" i="7"/>
  <c r="BA50" i="7"/>
  <c r="AZ50" i="7"/>
  <c r="AY50" i="7"/>
  <c r="AX50" i="7"/>
  <c r="AW50" i="7"/>
  <c r="AV50" i="7"/>
  <c r="BD49" i="7"/>
  <c r="BC49" i="7"/>
  <c r="BB49" i="7"/>
  <c r="BA49" i="7"/>
  <c r="AZ49" i="7"/>
  <c r="AY49" i="7"/>
  <c r="AX49" i="7"/>
  <c r="AW49" i="7"/>
  <c r="AV49" i="7"/>
  <c r="BD48" i="7"/>
  <c r="BC48" i="7"/>
  <c r="BB48" i="7"/>
  <c r="BA48" i="7"/>
  <c r="AZ48" i="7"/>
  <c r="AY48" i="7"/>
  <c r="AX48" i="7"/>
  <c r="AW48" i="7"/>
  <c r="AV48" i="7"/>
  <c r="BD47" i="7"/>
  <c r="BC47" i="7"/>
  <c r="BB47" i="7"/>
  <c r="BA47" i="7"/>
  <c r="AZ47" i="7"/>
  <c r="AY47" i="7"/>
  <c r="AX47" i="7"/>
  <c r="AW47" i="7"/>
  <c r="AV47" i="7"/>
  <c r="BD46" i="7"/>
  <c r="BC46" i="7"/>
  <c r="BB46" i="7"/>
  <c r="BA46" i="7"/>
  <c r="AZ46" i="7"/>
  <c r="AY46" i="7"/>
  <c r="AX46" i="7"/>
  <c r="AW46" i="7"/>
  <c r="AV46" i="7"/>
  <c r="BD45" i="7"/>
  <c r="BC45" i="7"/>
  <c r="BB45" i="7"/>
  <c r="BA45" i="7"/>
  <c r="AZ45" i="7"/>
  <c r="AY45" i="7"/>
  <c r="AX45" i="7"/>
  <c r="AW45" i="7"/>
  <c r="AV45" i="7"/>
  <c r="BD44" i="7"/>
  <c r="BC44" i="7"/>
  <c r="BB44" i="7"/>
  <c r="BA44" i="7"/>
  <c r="AZ44" i="7"/>
  <c r="AY44" i="7"/>
  <c r="AX44" i="7"/>
  <c r="AW44" i="7"/>
  <c r="AV44" i="7"/>
  <c r="BD43" i="7"/>
  <c r="BC43" i="7"/>
  <c r="BB43" i="7"/>
  <c r="BA43" i="7"/>
  <c r="AZ43" i="7"/>
  <c r="AY43" i="7"/>
  <c r="AX43" i="7"/>
  <c r="AW43" i="7"/>
  <c r="AV43" i="7"/>
  <c r="BD42" i="7"/>
  <c r="BC42" i="7"/>
  <c r="BB42" i="7"/>
  <c r="BA42" i="7"/>
  <c r="AZ42" i="7"/>
  <c r="AY42" i="7"/>
  <c r="AX42" i="7"/>
  <c r="AW42" i="7"/>
  <c r="AV42" i="7"/>
  <c r="BD41" i="7"/>
  <c r="BC41" i="7"/>
  <c r="BB41" i="7"/>
  <c r="BA41" i="7"/>
  <c r="AZ41" i="7"/>
  <c r="AY41" i="7"/>
  <c r="AX41" i="7"/>
  <c r="AW41" i="7"/>
  <c r="AV41" i="7"/>
  <c r="BD40" i="7"/>
  <c r="BC40" i="7"/>
  <c r="BB40" i="7"/>
  <c r="BA40" i="7"/>
  <c r="AZ40" i="7"/>
  <c r="AY40" i="7"/>
  <c r="AX40" i="7"/>
  <c r="AW40" i="7"/>
  <c r="AV40" i="7"/>
  <c r="BD39" i="7"/>
  <c r="BC39" i="7"/>
  <c r="BB39" i="7"/>
  <c r="BA39" i="7"/>
  <c r="AZ39" i="7"/>
  <c r="AY39" i="7"/>
  <c r="AX39" i="7"/>
  <c r="AW39" i="7"/>
  <c r="AV39" i="7"/>
  <c r="BD38" i="7"/>
  <c r="BC38" i="7"/>
  <c r="BB38" i="7"/>
  <c r="BA38" i="7"/>
  <c r="AZ38" i="7"/>
  <c r="AY38" i="7"/>
  <c r="AX38" i="7"/>
  <c r="AW38" i="7"/>
  <c r="AV38" i="7"/>
  <c r="BD37" i="7"/>
  <c r="BC37" i="7"/>
  <c r="BB37" i="7"/>
  <c r="BA37" i="7"/>
  <c r="AZ37" i="7"/>
  <c r="AY37" i="7"/>
  <c r="AX37" i="7"/>
  <c r="AW37" i="7"/>
  <c r="AV37" i="7"/>
  <c r="BD36" i="7"/>
  <c r="BC36" i="7"/>
  <c r="BB36" i="7"/>
  <c r="BA36" i="7"/>
  <c r="AZ36" i="7"/>
  <c r="AY36" i="7"/>
  <c r="AX36" i="7"/>
  <c r="AW36" i="7"/>
  <c r="AV36" i="7"/>
  <c r="BD35" i="7"/>
  <c r="BC35" i="7"/>
  <c r="BB35" i="7"/>
  <c r="BA35" i="7"/>
  <c r="AZ35" i="7"/>
  <c r="AY35" i="7"/>
  <c r="AX35" i="7"/>
  <c r="AW35" i="7"/>
  <c r="AV35" i="7"/>
  <c r="BD34" i="7"/>
  <c r="BC34" i="7"/>
  <c r="BB34" i="7"/>
  <c r="BA34" i="7"/>
  <c r="AZ34" i="7"/>
  <c r="AY34" i="7"/>
  <c r="AX34" i="7"/>
  <c r="AW34" i="7"/>
  <c r="AV34" i="7"/>
  <c r="BD33" i="7"/>
  <c r="BC33" i="7"/>
  <c r="BB33" i="7"/>
  <c r="BA33" i="7"/>
  <c r="AZ33" i="7"/>
  <c r="AY33" i="7"/>
  <c r="AX33" i="7"/>
  <c r="AW33" i="7"/>
  <c r="AV33" i="7"/>
  <c r="BD32" i="7"/>
  <c r="BC32" i="7"/>
  <c r="BB32" i="7"/>
  <c r="BA32" i="7"/>
  <c r="AZ32" i="7"/>
  <c r="AY32" i="7"/>
  <c r="AX32" i="7"/>
  <c r="AW32" i="7"/>
  <c r="AV32" i="7"/>
  <c r="BD31" i="7"/>
  <c r="BC31" i="7"/>
  <c r="BB31" i="7"/>
  <c r="BA31" i="7"/>
  <c r="AZ31" i="7"/>
  <c r="AY31" i="7"/>
  <c r="AX31" i="7"/>
  <c r="AW31" i="7"/>
  <c r="AV31" i="7"/>
  <c r="BD30" i="7"/>
  <c r="BC30" i="7"/>
  <c r="BB30" i="7"/>
  <c r="BA30" i="7"/>
  <c r="AZ30" i="7"/>
  <c r="AY30" i="7"/>
  <c r="AX30" i="7"/>
  <c r="AW30" i="7"/>
  <c r="AV30" i="7"/>
  <c r="BD29" i="7"/>
  <c r="BC29" i="7"/>
  <c r="BB29" i="7"/>
  <c r="BA29" i="7"/>
  <c r="AZ29" i="7"/>
  <c r="AY29" i="7"/>
  <c r="AX29" i="7"/>
  <c r="AW29" i="7"/>
  <c r="AV29" i="7"/>
  <c r="BD28" i="7"/>
  <c r="BC28" i="7"/>
  <c r="BB28" i="7"/>
  <c r="BA28" i="7"/>
  <c r="AZ28" i="7"/>
  <c r="AY28" i="7"/>
  <c r="AX28" i="7"/>
  <c r="AW28" i="7"/>
  <c r="AV28" i="7"/>
  <c r="BD27" i="7"/>
  <c r="BC27" i="7"/>
  <c r="BB27" i="7"/>
  <c r="BA27" i="7"/>
  <c r="AZ27" i="7"/>
  <c r="AY27" i="7"/>
  <c r="AX27" i="7"/>
  <c r="AW27" i="7"/>
  <c r="AV27" i="7"/>
  <c r="BD26" i="7"/>
  <c r="BC26" i="7"/>
  <c r="BB26" i="7"/>
  <c r="BA26" i="7"/>
  <c r="AZ26" i="7"/>
  <c r="AY26" i="7"/>
  <c r="AX26" i="7"/>
  <c r="AW26" i="7"/>
  <c r="AV26" i="7"/>
  <c r="BD25" i="7"/>
  <c r="BC25" i="7"/>
  <c r="BB25" i="7"/>
  <c r="BA25" i="7"/>
  <c r="AZ25" i="7"/>
  <c r="AY25" i="7"/>
  <c r="AX25" i="7"/>
  <c r="AW25" i="7"/>
  <c r="AV25" i="7"/>
  <c r="BD24" i="7"/>
  <c r="BC24" i="7"/>
  <c r="BB24" i="7"/>
  <c r="BA24" i="7"/>
  <c r="AZ24" i="7"/>
  <c r="AY24" i="7"/>
  <c r="AX24" i="7"/>
  <c r="AW24" i="7"/>
  <c r="AV24" i="7"/>
  <c r="BD23" i="7"/>
  <c r="BC23" i="7"/>
  <c r="BB23" i="7"/>
  <c r="BA23" i="7"/>
  <c r="AZ23" i="7"/>
  <c r="AY23" i="7"/>
  <c r="AX23" i="7"/>
  <c r="AW23" i="7"/>
  <c r="AV23" i="7"/>
  <c r="BD22" i="7"/>
  <c r="BC22" i="7"/>
  <c r="BB22" i="7"/>
  <c r="BA22" i="7"/>
  <c r="AZ22" i="7"/>
  <c r="AY22" i="7"/>
  <c r="AX22" i="7"/>
  <c r="AW22" i="7"/>
  <c r="AV22" i="7"/>
  <c r="BD21" i="7"/>
  <c r="BC21" i="7"/>
  <c r="BB21" i="7"/>
  <c r="BA21" i="7"/>
  <c r="AZ21" i="7"/>
  <c r="AY21" i="7"/>
  <c r="AX21" i="7"/>
  <c r="AW21" i="7"/>
  <c r="AV21" i="7"/>
  <c r="BD20" i="7"/>
  <c r="BC20" i="7"/>
  <c r="BB20" i="7"/>
  <c r="BA20" i="7"/>
  <c r="AZ20" i="7"/>
  <c r="AY20" i="7"/>
  <c r="AX20" i="7"/>
  <c r="AW20" i="7"/>
  <c r="AV20" i="7"/>
  <c r="BD19" i="7"/>
  <c r="BC19" i="7"/>
  <c r="BB19" i="7"/>
  <c r="BA19" i="7"/>
  <c r="AZ19" i="7"/>
  <c r="AY19" i="7"/>
  <c r="AX19" i="7"/>
  <c r="AW19" i="7"/>
  <c r="AV19" i="7"/>
  <c r="BD18" i="7"/>
  <c r="BC18" i="7"/>
  <c r="BB18" i="7"/>
  <c r="BA18" i="7"/>
  <c r="AZ18" i="7"/>
  <c r="AY18" i="7"/>
  <c r="AX18" i="7"/>
  <c r="AW18" i="7"/>
  <c r="AV18" i="7"/>
  <c r="BD17" i="7"/>
  <c r="BC17" i="7"/>
  <c r="BB17" i="7"/>
  <c r="BA17" i="7"/>
  <c r="AZ17" i="7"/>
  <c r="AY17" i="7"/>
  <c r="AX17" i="7"/>
  <c r="AW17" i="7"/>
  <c r="AV17" i="7"/>
  <c r="BD16" i="7"/>
  <c r="BC16" i="7"/>
  <c r="BB16" i="7"/>
  <c r="BA16" i="7"/>
  <c r="AZ16" i="7"/>
  <c r="AY16" i="7"/>
  <c r="AX16" i="7"/>
  <c r="AW16" i="7"/>
  <c r="AV16" i="7"/>
  <c r="BD15" i="7"/>
  <c r="BC15" i="7"/>
  <c r="BB15" i="7"/>
  <c r="BA15" i="7"/>
  <c r="AZ15" i="7"/>
  <c r="AY15" i="7"/>
  <c r="AX15" i="7"/>
  <c r="AW15" i="7"/>
  <c r="AV15" i="7"/>
  <c r="BD14" i="7"/>
  <c r="BC14" i="7"/>
  <c r="BB14" i="7"/>
  <c r="BA14" i="7"/>
  <c r="AZ14" i="7"/>
  <c r="AY14" i="7"/>
  <c r="AX14" i="7"/>
  <c r="AW14" i="7"/>
  <c r="AV14" i="7"/>
  <c r="BD13" i="7"/>
  <c r="BC13" i="7"/>
  <c r="BB13" i="7"/>
  <c r="BA13" i="7"/>
  <c r="AZ13" i="7"/>
  <c r="AY13" i="7"/>
  <c r="AX13" i="7"/>
  <c r="AW13" i="7"/>
  <c r="AV13" i="7"/>
  <c r="BD12" i="7"/>
  <c r="BC12" i="7"/>
  <c r="BB12" i="7"/>
  <c r="BA12" i="7"/>
  <c r="AZ12" i="7"/>
  <c r="AY12" i="7"/>
  <c r="AX12" i="7"/>
  <c r="AW12" i="7"/>
  <c r="AV12" i="7"/>
  <c r="BD11" i="7"/>
  <c r="BC11" i="7"/>
  <c r="BB11" i="7"/>
  <c r="BA11" i="7"/>
  <c r="AZ11" i="7"/>
  <c r="AY11" i="7"/>
  <c r="AX11" i="7"/>
  <c r="AW11" i="7"/>
  <c r="AV11" i="7"/>
  <c r="BD10" i="7"/>
  <c r="BC10" i="7"/>
  <c r="BB10" i="7"/>
  <c r="BA10" i="7"/>
  <c r="AZ10" i="7"/>
  <c r="AY10" i="7"/>
  <c r="AX10" i="7"/>
  <c r="AW10" i="7"/>
  <c r="AV10" i="7"/>
  <c r="BD9" i="7"/>
  <c r="BC9" i="7"/>
  <c r="BB9" i="7"/>
  <c r="BA9" i="7"/>
  <c r="AZ9" i="7"/>
  <c r="AY9" i="7"/>
  <c r="AX9" i="7"/>
  <c r="AW9" i="7"/>
  <c r="AV9" i="7"/>
  <c r="BD8" i="7"/>
  <c r="BC8" i="7"/>
  <c r="BB8" i="7"/>
  <c r="BA8" i="7"/>
  <c r="AZ8" i="7"/>
  <c r="AY8" i="7"/>
  <c r="AX8" i="7"/>
  <c r="AW8" i="7"/>
  <c r="AV8" i="7"/>
  <c r="BD7" i="7"/>
  <c r="BC7" i="7"/>
  <c r="BB7" i="7"/>
  <c r="BA7" i="7"/>
  <c r="AZ7" i="7"/>
  <c r="AY7" i="7"/>
  <c r="AX7" i="7"/>
  <c r="AW7" i="7"/>
  <c r="AV7" i="7"/>
  <c r="BD6" i="7"/>
  <c r="BC6" i="7"/>
  <c r="BB6" i="7"/>
  <c r="BA6" i="7"/>
  <c r="AZ6" i="7"/>
  <c r="AY6" i="7"/>
  <c r="AX6" i="7"/>
  <c r="AW6" i="7"/>
  <c r="AV6" i="7"/>
  <c r="BD5" i="7"/>
  <c r="BC5" i="7"/>
  <c r="BB5" i="7"/>
  <c r="BA5" i="7"/>
  <c r="AZ5" i="7"/>
  <c r="AY5" i="7"/>
  <c r="AX5" i="7"/>
  <c r="AW5" i="7"/>
  <c r="AV5" i="7"/>
  <c r="BD4" i="7"/>
  <c r="BC4" i="7"/>
  <c r="BB4" i="7"/>
  <c r="BA4" i="7"/>
  <c r="AZ4" i="7"/>
  <c r="AY4" i="7"/>
  <c r="AX4" i="7"/>
  <c r="AW4" i="7"/>
  <c r="AV4" i="7"/>
  <c r="BD3" i="7"/>
  <c r="BC3" i="7"/>
  <c r="BB3" i="7"/>
  <c r="BA3" i="7"/>
  <c r="AZ3" i="7"/>
  <c r="AY3" i="7"/>
  <c r="AX3" i="7"/>
  <c r="AW3" i="7"/>
  <c r="AV3" i="7"/>
  <c r="AU131" i="7"/>
  <c r="AT131" i="7"/>
  <c r="AS131" i="7"/>
  <c r="AR131" i="7"/>
  <c r="AQ131" i="7"/>
  <c r="AP131" i="7"/>
  <c r="AO131" i="7"/>
  <c r="AN131" i="7"/>
  <c r="AM131" i="7"/>
  <c r="AU130" i="7"/>
  <c r="AT130" i="7"/>
  <c r="AS130" i="7"/>
  <c r="AR130" i="7"/>
  <c r="AQ130" i="7"/>
  <c r="AP130" i="7"/>
  <c r="AO130" i="7"/>
  <c r="AN130" i="7"/>
  <c r="AM130" i="7"/>
  <c r="AU129" i="7"/>
  <c r="AT129" i="7"/>
  <c r="AS129" i="7"/>
  <c r="AR129" i="7"/>
  <c r="AQ129" i="7"/>
  <c r="AP129" i="7"/>
  <c r="AO129" i="7"/>
  <c r="AN129" i="7"/>
  <c r="AM129" i="7"/>
  <c r="AU128" i="7"/>
  <c r="AT128" i="7"/>
  <c r="AS128" i="7"/>
  <c r="AR128" i="7"/>
  <c r="AQ128" i="7"/>
  <c r="AP128" i="7"/>
  <c r="AO128" i="7"/>
  <c r="AN128" i="7"/>
  <c r="AM128" i="7"/>
  <c r="AU127" i="7"/>
  <c r="AT127" i="7"/>
  <c r="AS127" i="7"/>
  <c r="AR127" i="7"/>
  <c r="AQ127" i="7"/>
  <c r="AP127" i="7"/>
  <c r="AO127" i="7"/>
  <c r="AN127" i="7"/>
  <c r="AM127" i="7"/>
  <c r="AU126" i="7"/>
  <c r="AT126" i="7"/>
  <c r="AS126" i="7"/>
  <c r="AR126" i="7"/>
  <c r="AQ126" i="7"/>
  <c r="AP126" i="7"/>
  <c r="AO126" i="7"/>
  <c r="AN126" i="7"/>
  <c r="AM126" i="7"/>
  <c r="AU125" i="7"/>
  <c r="AT125" i="7"/>
  <c r="AS125" i="7"/>
  <c r="AR125" i="7"/>
  <c r="AQ125" i="7"/>
  <c r="AP125" i="7"/>
  <c r="AO125" i="7"/>
  <c r="AN125" i="7"/>
  <c r="AM125" i="7"/>
  <c r="AU124" i="7"/>
  <c r="AT124" i="7"/>
  <c r="AS124" i="7"/>
  <c r="AR124" i="7"/>
  <c r="AQ124" i="7"/>
  <c r="AP124" i="7"/>
  <c r="AO124" i="7"/>
  <c r="AN124" i="7"/>
  <c r="AM124" i="7"/>
  <c r="AU123" i="7"/>
  <c r="AT123" i="7"/>
  <c r="AS123" i="7"/>
  <c r="AR123" i="7"/>
  <c r="AQ123" i="7"/>
  <c r="AP123" i="7"/>
  <c r="AO123" i="7"/>
  <c r="AN123" i="7"/>
  <c r="AM123" i="7"/>
  <c r="AU122" i="7"/>
  <c r="AT122" i="7"/>
  <c r="AS122" i="7"/>
  <c r="AR122" i="7"/>
  <c r="AQ122" i="7"/>
  <c r="AP122" i="7"/>
  <c r="AO122" i="7"/>
  <c r="AN122" i="7"/>
  <c r="AM122" i="7"/>
  <c r="AU121" i="7"/>
  <c r="AT121" i="7"/>
  <c r="AS121" i="7"/>
  <c r="AR121" i="7"/>
  <c r="AQ121" i="7"/>
  <c r="AP121" i="7"/>
  <c r="AO121" i="7"/>
  <c r="AN121" i="7"/>
  <c r="AM121" i="7"/>
  <c r="AU120" i="7"/>
  <c r="AT120" i="7"/>
  <c r="AS120" i="7"/>
  <c r="AR120" i="7"/>
  <c r="AQ120" i="7"/>
  <c r="AP120" i="7"/>
  <c r="AO120" i="7"/>
  <c r="AN120" i="7"/>
  <c r="AM120" i="7"/>
  <c r="AU119" i="7"/>
  <c r="AT119" i="7"/>
  <c r="AS119" i="7"/>
  <c r="AR119" i="7"/>
  <c r="AQ119" i="7"/>
  <c r="AP119" i="7"/>
  <c r="AO119" i="7"/>
  <c r="AN119" i="7"/>
  <c r="AM119" i="7"/>
  <c r="AU118" i="7"/>
  <c r="AT118" i="7"/>
  <c r="AS118" i="7"/>
  <c r="AR118" i="7"/>
  <c r="AQ118" i="7"/>
  <c r="AP118" i="7"/>
  <c r="AO118" i="7"/>
  <c r="AN118" i="7"/>
  <c r="AM118" i="7"/>
  <c r="AU117" i="7"/>
  <c r="AT117" i="7"/>
  <c r="AS117" i="7"/>
  <c r="AR117" i="7"/>
  <c r="AQ117" i="7"/>
  <c r="AP117" i="7"/>
  <c r="AO117" i="7"/>
  <c r="AN117" i="7"/>
  <c r="AM117" i="7"/>
  <c r="AU116" i="7"/>
  <c r="AT116" i="7"/>
  <c r="AS116" i="7"/>
  <c r="AR116" i="7"/>
  <c r="AQ116" i="7"/>
  <c r="AP116" i="7"/>
  <c r="AO116" i="7"/>
  <c r="AN116" i="7"/>
  <c r="AM116" i="7"/>
  <c r="AU115" i="7"/>
  <c r="AT115" i="7"/>
  <c r="AS115" i="7"/>
  <c r="AR115" i="7"/>
  <c r="AQ115" i="7"/>
  <c r="AP115" i="7"/>
  <c r="AO115" i="7"/>
  <c r="AN115" i="7"/>
  <c r="AM115" i="7"/>
  <c r="AU114" i="7"/>
  <c r="AT114" i="7"/>
  <c r="AS114" i="7"/>
  <c r="AR114" i="7"/>
  <c r="AQ114" i="7"/>
  <c r="AP114" i="7"/>
  <c r="AO114" i="7"/>
  <c r="AN114" i="7"/>
  <c r="AM114" i="7"/>
  <c r="AU113" i="7"/>
  <c r="AT113" i="7"/>
  <c r="AS113" i="7"/>
  <c r="AR113" i="7"/>
  <c r="AQ113" i="7"/>
  <c r="AP113" i="7"/>
  <c r="AO113" i="7"/>
  <c r="AN113" i="7"/>
  <c r="AM113" i="7"/>
  <c r="AU112" i="7"/>
  <c r="AT112" i="7"/>
  <c r="AS112" i="7"/>
  <c r="AR112" i="7"/>
  <c r="AQ112" i="7"/>
  <c r="AP112" i="7"/>
  <c r="AO112" i="7"/>
  <c r="AN112" i="7"/>
  <c r="AM112" i="7"/>
  <c r="AU111" i="7"/>
  <c r="AT111" i="7"/>
  <c r="AS111" i="7"/>
  <c r="AR111" i="7"/>
  <c r="AQ111" i="7"/>
  <c r="AP111" i="7"/>
  <c r="AO111" i="7"/>
  <c r="AN111" i="7"/>
  <c r="AM111" i="7"/>
  <c r="AU110" i="7"/>
  <c r="AT110" i="7"/>
  <c r="AS110" i="7"/>
  <c r="AR110" i="7"/>
  <c r="AQ110" i="7"/>
  <c r="AP110" i="7"/>
  <c r="AO110" i="7"/>
  <c r="AN110" i="7"/>
  <c r="AM110" i="7"/>
  <c r="AU109" i="7"/>
  <c r="AT109" i="7"/>
  <c r="AS109" i="7"/>
  <c r="AR109" i="7"/>
  <c r="AQ109" i="7"/>
  <c r="AP109" i="7"/>
  <c r="AO109" i="7"/>
  <c r="AN109" i="7"/>
  <c r="AM109" i="7"/>
  <c r="AU108" i="7"/>
  <c r="AT108" i="7"/>
  <c r="AS108" i="7"/>
  <c r="AR108" i="7"/>
  <c r="AQ108" i="7"/>
  <c r="AP108" i="7"/>
  <c r="AO108" i="7"/>
  <c r="AN108" i="7"/>
  <c r="AM108" i="7"/>
  <c r="AU107" i="7"/>
  <c r="AT107" i="7"/>
  <c r="AS107" i="7"/>
  <c r="AR107" i="7"/>
  <c r="AQ107" i="7"/>
  <c r="AP107" i="7"/>
  <c r="AO107" i="7"/>
  <c r="AN107" i="7"/>
  <c r="AM107" i="7"/>
  <c r="AU106" i="7"/>
  <c r="AT106" i="7"/>
  <c r="AS106" i="7"/>
  <c r="AR106" i="7"/>
  <c r="AQ106" i="7"/>
  <c r="AP106" i="7"/>
  <c r="AO106" i="7"/>
  <c r="AN106" i="7"/>
  <c r="AM106" i="7"/>
  <c r="AU105" i="7"/>
  <c r="AT105" i="7"/>
  <c r="AS105" i="7"/>
  <c r="AR105" i="7"/>
  <c r="AQ105" i="7"/>
  <c r="AP105" i="7"/>
  <c r="AO105" i="7"/>
  <c r="AN105" i="7"/>
  <c r="AM105" i="7"/>
  <c r="AU104" i="7"/>
  <c r="AT104" i="7"/>
  <c r="AS104" i="7"/>
  <c r="AR104" i="7"/>
  <c r="AQ104" i="7"/>
  <c r="AP104" i="7"/>
  <c r="AO104" i="7"/>
  <c r="AN104" i="7"/>
  <c r="AM104" i="7"/>
  <c r="AU103" i="7"/>
  <c r="AT103" i="7"/>
  <c r="AS103" i="7"/>
  <c r="AR103" i="7"/>
  <c r="AQ103" i="7"/>
  <c r="AP103" i="7"/>
  <c r="AO103" i="7"/>
  <c r="AN103" i="7"/>
  <c r="AM103" i="7"/>
  <c r="AU102" i="7"/>
  <c r="AT102" i="7"/>
  <c r="AS102" i="7"/>
  <c r="AR102" i="7"/>
  <c r="AQ102" i="7"/>
  <c r="AP102" i="7"/>
  <c r="AO102" i="7"/>
  <c r="AN102" i="7"/>
  <c r="AM102" i="7"/>
  <c r="AU101" i="7"/>
  <c r="AT101" i="7"/>
  <c r="AS101" i="7"/>
  <c r="AR101" i="7"/>
  <c r="AQ101" i="7"/>
  <c r="AP101" i="7"/>
  <c r="AO101" i="7"/>
  <c r="AN101" i="7"/>
  <c r="AM101" i="7"/>
  <c r="AU100" i="7"/>
  <c r="AT100" i="7"/>
  <c r="AS100" i="7"/>
  <c r="AR100" i="7"/>
  <c r="AQ100" i="7"/>
  <c r="AP100" i="7"/>
  <c r="AO100" i="7"/>
  <c r="AN100" i="7"/>
  <c r="AM100" i="7"/>
  <c r="AU99" i="7"/>
  <c r="AT99" i="7"/>
  <c r="AS99" i="7"/>
  <c r="AR99" i="7"/>
  <c r="AQ99" i="7"/>
  <c r="AP99" i="7"/>
  <c r="AO99" i="7"/>
  <c r="AN99" i="7"/>
  <c r="AM99" i="7"/>
  <c r="AU98" i="7"/>
  <c r="AT98" i="7"/>
  <c r="AS98" i="7"/>
  <c r="AR98" i="7"/>
  <c r="AQ98" i="7"/>
  <c r="AP98" i="7"/>
  <c r="AO98" i="7"/>
  <c r="AN98" i="7"/>
  <c r="AM98" i="7"/>
  <c r="AU97" i="7"/>
  <c r="AT97" i="7"/>
  <c r="AS97" i="7"/>
  <c r="AR97" i="7"/>
  <c r="AQ97" i="7"/>
  <c r="AP97" i="7"/>
  <c r="AO97" i="7"/>
  <c r="AN97" i="7"/>
  <c r="AM97" i="7"/>
  <c r="AU96" i="7"/>
  <c r="AT96" i="7"/>
  <c r="AS96" i="7"/>
  <c r="AR96" i="7"/>
  <c r="AQ96" i="7"/>
  <c r="AP96" i="7"/>
  <c r="AO96" i="7"/>
  <c r="AN96" i="7"/>
  <c r="AM96" i="7"/>
  <c r="AU95" i="7"/>
  <c r="AT95" i="7"/>
  <c r="AS95" i="7"/>
  <c r="AR95" i="7"/>
  <c r="AQ95" i="7"/>
  <c r="AP95" i="7"/>
  <c r="AO95" i="7"/>
  <c r="AN95" i="7"/>
  <c r="AM95" i="7"/>
  <c r="AU94" i="7"/>
  <c r="AT94" i="7"/>
  <c r="AS94" i="7"/>
  <c r="AR94" i="7"/>
  <c r="AQ94" i="7"/>
  <c r="AP94" i="7"/>
  <c r="AO94" i="7"/>
  <c r="AN94" i="7"/>
  <c r="AM94" i="7"/>
  <c r="AU93" i="7"/>
  <c r="AT93" i="7"/>
  <c r="AS93" i="7"/>
  <c r="AR93" i="7"/>
  <c r="AQ93" i="7"/>
  <c r="AP93" i="7"/>
  <c r="AO93" i="7"/>
  <c r="AN93" i="7"/>
  <c r="AM93" i="7"/>
  <c r="AU92" i="7"/>
  <c r="AT92" i="7"/>
  <c r="AS92" i="7"/>
  <c r="AR92" i="7"/>
  <c r="AQ92" i="7"/>
  <c r="AP92" i="7"/>
  <c r="AO92" i="7"/>
  <c r="AN92" i="7"/>
  <c r="AM92" i="7"/>
  <c r="AU91" i="7"/>
  <c r="AT91" i="7"/>
  <c r="AS91" i="7"/>
  <c r="AR91" i="7"/>
  <c r="AQ91" i="7"/>
  <c r="AP91" i="7"/>
  <c r="AO91" i="7"/>
  <c r="AN91" i="7"/>
  <c r="AM91" i="7"/>
  <c r="AU90" i="7"/>
  <c r="AT90" i="7"/>
  <c r="AS90" i="7"/>
  <c r="AR90" i="7"/>
  <c r="AQ90" i="7"/>
  <c r="AP90" i="7"/>
  <c r="AO90" i="7"/>
  <c r="AN90" i="7"/>
  <c r="AM90" i="7"/>
  <c r="AU89" i="7"/>
  <c r="AT89" i="7"/>
  <c r="AS89" i="7"/>
  <c r="AR89" i="7"/>
  <c r="AQ89" i="7"/>
  <c r="AP89" i="7"/>
  <c r="AO89" i="7"/>
  <c r="AN89" i="7"/>
  <c r="AM89" i="7"/>
  <c r="AU88" i="7"/>
  <c r="AT88" i="7"/>
  <c r="AS88" i="7"/>
  <c r="AR88" i="7"/>
  <c r="AQ88" i="7"/>
  <c r="AP88" i="7"/>
  <c r="AO88" i="7"/>
  <c r="AN88" i="7"/>
  <c r="AM88" i="7"/>
  <c r="AU87" i="7"/>
  <c r="AT87" i="7"/>
  <c r="AS87" i="7"/>
  <c r="AR87" i="7"/>
  <c r="AQ87" i="7"/>
  <c r="AP87" i="7"/>
  <c r="AO87" i="7"/>
  <c r="AN87" i="7"/>
  <c r="AM87" i="7"/>
  <c r="AU86" i="7"/>
  <c r="AT86" i="7"/>
  <c r="AS86" i="7"/>
  <c r="AR86" i="7"/>
  <c r="AQ86" i="7"/>
  <c r="AP86" i="7"/>
  <c r="AO86" i="7"/>
  <c r="AN86" i="7"/>
  <c r="AM86" i="7"/>
  <c r="AU85" i="7"/>
  <c r="AT85" i="7"/>
  <c r="AS85" i="7"/>
  <c r="AR85" i="7"/>
  <c r="AQ85" i="7"/>
  <c r="AP85" i="7"/>
  <c r="AO85" i="7"/>
  <c r="AN85" i="7"/>
  <c r="AM85" i="7"/>
  <c r="AU84" i="7"/>
  <c r="AT84" i="7"/>
  <c r="AS84" i="7"/>
  <c r="AR84" i="7"/>
  <c r="AQ84" i="7"/>
  <c r="AP84" i="7"/>
  <c r="AO84" i="7"/>
  <c r="AN84" i="7"/>
  <c r="AM84" i="7"/>
  <c r="AU83" i="7"/>
  <c r="AT83" i="7"/>
  <c r="AS83" i="7"/>
  <c r="AR83" i="7"/>
  <c r="AQ83" i="7"/>
  <c r="AP83" i="7"/>
  <c r="AO83" i="7"/>
  <c r="AN83" i="7"/>
  <c r="AM83" i="7"/>
  <c r="AU82" i="7"/>
  <c r="AT82" i="7"/>
  <c r="AS82" i="7"/>
  <c r="AR82" i="7"/>
  <c r="AQ82" i="7"/>
  <c r="AP82" i="7"/>
  <c r="AO82" i="7"/>
  <c r="AN82" i="7"/>
  <c r="AM82" i="7"/>
  <c r="AU81" i="7"/>
  <c r="AT81" i="7"/>
  <c r="AS81" i="7"/>
  <c r="AR81" i="7"/>
  <c r="AQ81" i="7"/>
  <c r="AP81" i="7"/>
  <c r="AO81" i="7"/>
  <c r="AN81" i="7"/>
  <c r="AM81" i="7"/>
  <c r="AU80" i="7"/>
  <c r="AT80" i="7"/>
  <c r="AS80" i="7"/>
  <c r="AR80" i="7"/>
  <c r="AQ80" i="7"/>
  <c r="AP80" i="7"/>
  <c r="AO80" i="7"/>
  <c r="AN80" i="7"/>
  <c r="AM80" i="7"/>
  <c r="AU79" i="7"/>
  <c r="AT79" i="7"/>
  <c r="AS79" i="7"/>
  <c r="AR79" i="7"/>
  <c r="AQ79" i="7"/>
  <c r="AP79" i="7"/>
  <c r="AO79" i="7"/>
  <c r="AN79" i="7"/>
  <c r="AM79" i="7"/>
  <c r="AU78" i="7"/>
  <c r="AT78" i="7"/>
  <c r="AS78" i="7"/>
  <c r="AR78" i="7"/>
  <c r="AQ78" i="7"/>
  <c r="AP78" i="7"/>
  <c r="AO78" i="7"/>
  <c r="AN78" i="7"/>
  <c r="AM78" i="7"/>
  <c r="AU77" i="7"/>
  <c r="AT77" i="7"/>
  <c r="AS77" i="7"/>
  <c r="AR77" i="7"/>
  <c r="AQ77" i="7"/>
  <c r="AP77" i="7"/>
  <c r="AO77" i="7"/>
  <c r="AN77" i="7"/>
  <c r="AM77" i="7"/>
  <c r="AU76" i="7"/>
  <c r="AT76" i="7"/>
  <c r="AS76" i="7"/>
  <c r="AR76" i="7"/>
  <c r="AQ76" i="7"/>
  <c r="AP76" i="7"/>
  <c r="AO76" i="7"/>
  <c r="AN76" i="7"/>
  <c r="AM76" i="7"/>
  <c r="AU75" i="7"/>
  <c r="AT75" i="7"/>
  <c r="AS75" i="7"/>
  <c r="AR75" i="7"/>
  <c r="AQ75" i="7"/>
  <c r="AP75" i="7"/>
  <c r="AO75" i="7"/>
  <c r="AN75" i="7"/>
  <c r="AM75" i="7"/>
  <c r="AU74" i="7"/>
  <c r="AT74" i="7"/>
  <c r="AS74" i="7"/>
  <c r="AR74" i="7"/>
  <c r="AQ74" i="7"/>
  <c r="AP74" i="7"/>
  <c r="AO74" i="7"/>
  <c r="AN74" i="7"/>
  <c r="AM74" i="7"/>
  <c r="AU73" i="7"/>
  <c r="AT73" i="7"/>
  <c r="AS73" i="7"/>
  <c r="AR73" i="7"/>
  <c r="AQ73" i="7"/>
  <c r="AP73" i="7"/>
  <c r="AO73" i="7"/>
  <c r="AN73" i="7"/>
  <c r="AM73" i="7"/>
  <c r="AU72" i="7"/>
  <c r="AT72" i="7"/>
  <c r="AS72" i="7"/>
  <c r="AR72" i="7"/>
  <c r="AQ72" i="7"/>
  <c r="AP72" i="7"/>
  <c r="AO72" i="7"/>
  <c r="AN72" i="7"/>
  <c r="AM72" i="7"/>
  <c r="AU71" i="7"/>
  <c r="AT71" i="7"/>
  <c r="AS71" i="7"/>
  <c r="AR71" i="7"/>
  <c r="AQ71" i="7"/>
  <c r="AP71" i="7"/>
  <c r="AO71" i="7"/>
  <c r="AN71" i="7"/>
  <c r="AM71" i="7"/>
  <c r="AU70" i="7"/>
  <c r="AT70" i="7"/>
  <c r="AS70" i="7"/>
  <c r="AR70" i="7"/>
  <c r="AQ70" i="7"/>
  <c r="AP70" i="7"/>
  <c r="AO70" i="7"/>
  <c r="AN70" i="7"/>
  <c r="AM70" i="7"/>
  <c r="AU69" i="7"/>
  <c r="AT69" i="7"/>
  <c r="AS69" i="7"/>
  <c r="AR69" i="7"/>
  <c r="AQ69" i="7"/>
  <c r="AP69" i="7"/>
  <c r="AO69" i="7"/>
  <c r="AN69" i="7"/>
  <c r="AM69" i="7"/>
  <c r="AU68" i="7"/>
  <c r="AT68" i="7"/>
  <c r="AS68" i="7"/>
  <c r="AR68" i="7"/>
  <c r="AQ68" i="7"/>
  <c r="AP68" i="7"/>
  <c r="AO68" i="7"/>
  <c r="AN68" i="7"/>
  <c r="AM68" i="7"/>
  <c r="AU67" i="7"/>
  <c r="AT67" i="7"/>
  <c r="AS67" i="7"/>
  <c r="AR67" i="7"/>
  <c r="AQ67" i="7"/>
  <c r="AP67" i="7"/>
  <c r="AO67" i="7"/>
  <c r="AN67" i="7"/>
  <c r="AM67" i="7"/>
  <c r="AU66" i="7"/>
  <c r="AT66" i="7"/>
  <c r="AS66" i="7"/>
  <c r="AR66" i="7"/>
  <c r="AQ66" i="7"/>
  <c r="AP66" i="7"/>
  <c r="AO66" i="7"/>
  <c r="AN66" i="7"/>
  <c r="AM66" i="7"/>
  <c r="AU65" i="7"/>
  <c r="AT65" i="7"/>
  <c r="AS65" i="7"/>
  <c r="AR65" i="7"/>
  <c r="AQ65" i="7"/>
  <c r="AP65" i="7"/>
  <c r="AO65" i="7"/>
  <c r="AN65" i="7"/>
  <c r="AM65" i="7"/>
  <c r="AU64" i="7"/>
  <c r="AT64" i="7"/>
  <c r="AS64" i="7"/>
  <c r="AR64" i="7"/>
  <c r="AQ64" i="7"/>
  <c r="AP64" i="7"/>
  <c r="AO64" i="7"/>
  <c r="AN64" i="7"/>
  <c r="AM64" i="7"/>
  <c r="AU63" i="7"/>
  <c r="AT63" i="7"/>
  <c r="AS63" i="7"/>
  <c r="AR63" i="7"/>
  <c r="AQ63" i="7"/>
  <c r="AP63" i="7"/>
  <c r="AO63" i="7"/>
  <c r="AN63" i="7"/>
  <c r="AM63" i="7"/>
  <c r="AU62" i="7"/>
  <c r="AT62" i="7"/>
  <c r="AS62" i="7"/>
  <c r="AR62" i="7"/>
  <c r="AQ62" i="7"/>
  <c r="AP62" i="7"/>
  <c r="AO62" i="7"/>
  <c r="AN62" i="7"/>
  <c r="AM62" i="7"/>
  <c r="AU61" i="7"/>
  <c r="AT61" i="7"/>
  <c r="AS61" i="7"/>
  <c r="AR61" i="7"/>
  <c r="AQ61" i="7"/>
  <c r="AP61" i="7"/>
  <c r="AO61" i="7"/>
  <c r="AN61" i="7"/>
  <c r="AM61" i="7"/>
  <c r="AU60" i="7"/>
  <c r="AT60" i="7"/>
  <c r="AS60" i="7"/>
  <c r="AR60" i="7"/>
  <c r="AQ60" i="7"/>
  <c r="AP60" i="7"/>
  <c r="AO60" i="7"/>
  <c r="AN60" i="7"/>
  <c r="AM60" i="7"/>
  <c r="AU59" i="7"/>
  <c r="AT59" i="7"/>
  <c r="AS59" i="7"/>
  <c r="AR59" i="7"/>
  <c r="AQ59" i="7"/>
  <c r="AP59" i="7"/>
  <c r="AO59" i="7"/>
  <c r="AN59" i="7"/>
  <c r="AM59" i="7"/>
  <c r="AU58" i="7"/>
  <c r="AT58" i="7"/>
  <c r="AS58" i="7"/>
  <c r="AR58" i="7"/>
  <c r="AQ58" i="7"/>
  <c r="AP58" i="7"/>
  <c r="AO58" i="7"/>
  <c r="AN58" i="7"/>
  <c r="AM58" i="7"/>
  <c r="AU57" i="7"/>
  <c r="AT57" i="7"/>
  <c r="AS57" i="7"/>
  <c r="AR57" i="7"/>
  <c r="AQ57" i="7"/>
  <c r="AP57" i="7"/>
  <c r="AO57" i="7"/>
  <c r="AN57" i="7"/>
  <c r="AM57" i="7"/>
  <c r="AU56" i="7"/>
  <c r="AT56" i="7"/>
  <c r="AS56" i="7"/>
  <c r="AR56" i="7"/>
  <c r="AQ56" i="7"/>
  <c r="AP56" i="7"/>
  <c r="AO56" i="7"/>
  <c r="AN56" i="7"/>
  <c r="AM56" i="7"/>
  <c r="AU55" i="7"/>
  <c r="AT55" i="7"/>
  <c r="AS55" i="7"/>
  <c r="AR55" i="7"/>
  <c r="AQ55" i="7"/>
  <c r="AP55" i="7"/>
  <c r="AO55" i="7"/>
  <c r="AN55" i="7"/>
  <c r="AM55" i="7"/>
  <c r="AU54" i="7"/>
  <c r="AT54" i="7"/>
  <c r="AS54" i="7"/>
  <c r="AR54" i="7"/>
  <c r="AQ54" i="7"/>
  <c r="AP54" i="7"/>
  <c r="AO54" i="7"/>
  <c r="AN54" i="7"/>
  <c r="AM54" i="7"/>
  <c r="AU53" i="7"/>
  <c r="AT53" i="7"/>
  <c r="AS53" i="7"/>
  <c r="AR53" i="7"/>
  <c r="AQ53" i="7"/>
  <c r="AP53" i="7"/>
  <c r="AO53" i="7"/>
  <c r="AN53" i="7"/>
  <c r="AM53" i="7"/>
  <c r="AU52" i="7"/>
  <c r="AT52" i="7"/>
  <c r="AS52" i="7"/>
  <c r="AR52" i="7"/>
  <c r="AQ52" i="7"/>
  <c r="AP52" i="7"/>
  <c r="AO52" i="7"/>
  <c r="AN52" i="7"/>
  <c r="AM52" i="7"/>
  <c r="AU51" i="7"/>
  <c r="AT51" i="7"/>
  <c r="AS51" i="7"/>
  <c r="AR51" i="7"/>
  <c r="AQ51" i="7"/>
  <c r="AP51" i="7"/>
  <c r="AO51" i="7"/>
  <c r="AN51" i="7"/>
  <c r="AM51" i="7"/>
  <c r="AU50" i="7"/>
  <c r="AT50" i="7"/>
  <c r="AS50" i="7"/>
  <c r="AR50" i="7"/>
  <c r="AQ50" i="7"/>
  <c r="AP50" i="7"/>
  <c r="AO50" i="7"/>
  <c r="AN50" i="7"/>
  <c r="AM50" i="7"/>
  <c r="AU49" i="7"/>
  <c r="AT49" i="7"/>
  <c r="AS49" i="7"/>
  <c r="AR49" i="7"/>
  <c r="AQ49" i="7"/>
  <c r="AP49" i="7"/>
  <c r="AO49" i="7"/>
  <c r="AN49" i="7"/>
  <c r="AM49" i="7"/>
  <c r="AU48" i="7"/>
  <c r="AT48" i="7"/>
  <c r="AS48" i="7"/>
  <c r="AR48" i="7"/>
  <c r="AQ48" i="7"/>
  <c r="AP48" i="7"/>
  <c r="AO48" i="7"/>
  <c r="AN48" i="7"/>
  <c r="AM48" i="7"/>
  <c r="AU47" i="7"/>
  <c r="AT47" i="7"/>
  <c r="AS47" i="7"/>
  <c r="AR47" i="7"/>
  <c r="AQ47" i="7"/>
  <c r="AP47" i="7"/>
  <c r="AO47" i="7"/>
  <c r="AN47" i="7"/>
  <c r="AM47" i="7"/>
  <c r="AU46" i="7"/>
  <c r="AT46" i="7"/>
  <c r="AS46" i="7"/>
  <c r="AR46" i="7"/>
  <c r="AQ46" i="7"/>
  <c r="AP46" i="7"/>
  <c r="AO46" i="7"/>
  <c r="AN46" i="7"/>
  <c r="AM46" i="7"/>
  <c r="AU45" i="7"/>
  <c r="AT45" i="7"/>
  <c r="AS45" i="7"/>
  <c r="AR45" i="7"/>
  <c r="AQ45" i="7"/>
  <c r="AP45" i="7"/>
  <c r="AO45" i="7"/>
  <c r="AN45" i="7"/>
  <c r="AM45" i="7"/>
  <c r="AU44" i="7"/>
  <c r="AT44" i="7"/>
  <c r="AS44" i="7"/>
  <c r="AR44" i="7"/>
  <c r="AQ44" i="7"/>
  <c r="AP44" i="7"/>
  <c r="AO44" i="7"/>
  <c r="AN44" i="7"/>
  <c r="AM44" i="7"/>
  <c r="AU43" i="7"/>
  <c r="AT43" i="7"/>
  <c r="AS43" i="7"/>
  <c r="AR43" i="7"/>
  <c r="AQ43" i="7"/>
  <c r="AP43" i="7"/>
  <c r="AO43" i="7"/>
  <c r="AN43" i="7"/>
  <c r="AM43" i="7"/>
  <c r="AU42" i="7"/>
  <c r="AT42" i="7"/>
  <c r="AS42" i="7"/>
  <c r="AR42" i="7"/>
  <c r="AQ42" i="7"/>
  <c r="AP42" i="7"/>
  <c r="AO42" i="7"/>
  <c r="AN42" i="7"/>
  <c r="AM42" i="7"/>
  <c r="AU41" i="7"/>
  <c r="AT41" i="7"/>
  <c r="AS41" i="7"/>
  <c r="AR41" i="7"/>
  <c r="AQ41" i="7"/>
  <c r="AP41" i="7"/>
  <c r="AO41" i="7"/>
  <c r="AN41" i="7"/>
  <c r="AM41" i="7"/>
  <c r="AU40" i="7"/>
  <c r="AT40" i="7"/>
  <c r="AS40" i="7"/>
  <c r="AR40" i="7"/>
  <c r="AQ40" i="7"/>
  <c r="AP40" i="7"/>
  <c r="AO40" i="7"/>
  <c r="AN40" i="7"/>
  <c r="AM40" i="7"/>
  <c r="AU39" i="7"/>
  <c r="AT39" i="7"/>
  <c r="AS39" i="7"/>
  <c r="AR39" i="7"/>
  <c r="AQ39" i="7"/>
  <c r="AP39" i="7"/>
  <c r="AO39" i="7"/>
  <c r="AN39" i="7"/>
  <c r="AM39" i="7"/>
  <c r="AU38" i="7"/>
  <c r="AT38" i="7"/>
  <c r="AS38" i="7"/>
  <c r="AR38" i="7"/>
  <c r="AQ38" i="7"/>
  <c r="AP38" i="7"/>
  <c r="AO38" i="7"/>
  <c r="AN38" i="7"/>
  <c r="AM38" i="7"/>
  <c r="AU37" i="7"/>
  <c r="AT37" i="7"/>
  <c r="AS37" i="7"/>
  <c r="AR37" i="7"/>
  <c r="AQ37" i="7"/>
  <c r="AP37" i="7"/>
  <c r="AO37" i="7"/>
  <c r="AN37" i="7"/>
  <c r="AM37" i="7"/>
  <c r="AU36" i="7"/>
  <c r="AT36" i="7"/>
  <c r="AS36" i="7"/>
  <c r="AR36" i="7"/>
  <c r="AQ36" i="7"/>
  <c r="AP36" i="7"/>
  <c r="AO36" i="7"/>
  <c r="AN36" i="7"/>
  <c r="AM36" i="7"/>
  <c r="AU35" i="7"/>
  <c r="AT35" i="7"/>
  <c r="AS35" i="7"/>
  <c r="AR35" i="7"/>
  <c r="AQ35" i="7"/>
  <c r="AP35" i="7"/>
  <c r="AO35" i="7"/>
  <c r="AN35" i="7"/>
  <c r="AM35" i="7"/>
  <c r="AU34" i="7"/>
  <c r="AT34" i="7"/>
  <c r="AS34" i="7"/>
  <c r="AR34" i="7"/>
  <c r="AQ34" i="7"/>
  <c r="AP34" i="7"/>
  <c r="AO34" i="7"/>
  <c r="AN34" i="7"/>
  <c r="AM34" i="7"/>
  <c r="AU33" i="7"/>
  <c r="AT33" i="7"/>
  <c r="AS33" i="7"/>
  <c r="AR33" i="7"/>
  <c r="AQ33" i="7"/>
  <c r="AP33" i="7"/>
  <c r="AO33" i="7"/>
  <c r="AN33" i="7"/>
  <c r="AM33" i="7"/>
  <c r="AU32" i="7"/>
  <c r="AT32" i="7"/>
  <c r="AS32" i="7"/>
  <c r="AR32" i="7"/>
  <c r="AQ32" i="7"/>
  <c r="AP32" i="7"/>
  <c r="AO32" i="7"/>
  <c r="AN32" i="7"/>
  <c r="AM32" i="7"/>
  <c r="AU31" i="7"/>
  <c r="AT31" i="7"/>
  <c r="AS31" i="7"/>
  <c r="AR31" i="7"/>
  <c r="AQ31" i="7"/>
  <c r="AP31" i="7"/>
  <c r="AO31" i="7"/>
  <c r="AN31" i="7"/>
  <c r="AM31" i="7"/>
  <c r="AU30" i="7"/>
  <c r="AT30" i="7"/>
  <c r="AS30" i="7"/>
  <c r="AR30" i="7"/>
  <c r="AQ30" i="7"/>
  <c r="AP30" i="7"/>
  <c r="AO30" i="7"/>
  <c r="AN30" i="7"/>
  <c r="AM30" i="7"/>
  <c r="AU29" i="7"/>
  <c r="AT29" i="7"/>
  <c r="AS29" i="7"/>
  <c r="AR29" i="7"/>
  <c r="AQ29" i="7"/>
  <c r="AP29" i="7"/>
  <c r="AO29" i="7"/>
  <c r="AN29" i="7"/>
  <c r="AM29" i="7"/>
  <c r="AU28" i="7"/>
  <c r="AT28" i="7"/>
  <c r="AS28" i="7"/>
  <c r="AR28" i="7"/>
  <c r="AQ28" i="7"/>
  <c r="AP28" i="7"/>
  <c r="AO28" i="7"/>
  <c r="AN28" i="7"/>
  <c r="AM28" i="7"/>
  <c r="AU27" i="7"/>
  <c r="AT27" i="7"/>
  <c r="AS27" i="7"/>
  <c r="AR27" i="7"/>
  <c r="AQ27" i="7"/>
  <c r="AP27" i="7"/>
  <c r="AO27" i="7"/>
  <c r="AN27" i="7"/>
  <c r="AM27" i="7"/>
  <c r="AU26" i="7"/>
  <c r="AT26" i="7"/>
  <c r="AS26" i="7"/>
  <c r="AR26" i="7"/>
  <c r="AQ26" i="7"/>
  <c r="AP26" i="7"/>
  <c r="AO26" i="7"/>
  <c r="AN26" i="7"/>
  <c r="AM26" i="7"/>
  <c r="AU25" i="7"/>
  <c r="AT25" i="7"/>
  <c r="AS25" i="7"/>
  <c r="AR25" i="7"/>
  <c r="AQ25" i="7"/>
  <c r="AP25" i="7"/>
  <c r="AO25" i="7"/>
  <c r="AN25" i="7"/>
  <c r="AM25" i="7"/>
  <c r="AU24" i="7"/>
  <c r="AT24" i="7"/>
  <c r="AS24" i="7"/>
  <c r="AR24" i="7"/>
  <c r="AQ24" i="7"/>
  <c r="AP24" i="7"/>
  <c r="AO24" i="7"/>
  <c r="AN24" i="7"/>
  <c r="AM24" i="7"/>
  <c r="AU23" i="7"/>
  <c r="AT23" i="7"/>
  <c r="AS23" i="7"/>
  <c r="AR23" i="7"/>
  <c r="AQ23" i="7"/>
  <c r="AP23" i="7"/>
  <c r="AO23" i="7"/>
  <c r="AN23" i="7"/>
  <c r="AM23" i="7"/>
  <c r="AU22" i="7"/>
  <c r="AT22" i="7"/>
  <c r="AS22" i="7"/>
  <c r="AR22" i="7"/>
  <c r="AQ22" i="7"/>
  <c r="AP22" i="7"/>
  <c r="AO22" i="7"/>
  <c r="AN22" i="7"/>
  <c r="AM22" i="7"/>
  <c r="AU21" i="7"/>
  <c r="AT21" i="7"/>
  <c r="AS21" i="7"/>
  <c r="AR21" i="7"/>
  <c r="AQ21" i="7"/>
  <c r="AP21" i="7"/>
  <c r="AO21" i="7"/>
  <c r="AN21" i="7"/>
  <c r="AM21" i="7"/>
  <c r="AU20" i="7"/>
  <c r="AT20" i="7"/>
  <c r="AS20" i="7"/>
  <c r="AR20" i="7"/>
  <c r="AQ20" i="7"/>
  <c r="AP20" i="7"/>
  <c r="AO20" i="7"/>
  <c r="AN20" i="7"/>
  <c r="AM20" i="7"/>
  <c r="AU19" i="7"/>
  <c r="AT19" i="7"/>
  <c r="AS19" i="7"/>
  <c r="AR19" i="7"/>
  <c r="AQ19" i="7"/>
  <c r="AP19" i="7"/>
  <c r="AO19" i="7"/>
  <c r="AN19" i="7"/>
  <c r="AM19" i="7"/>
  <c r="AU18" i="7"/>
  <c r="AT18" i="7"/>
  <c r="AS18" i="7"/>
  <c r="AR18" i="7"/>
  <c r="AQ18" i="7"/>
  <c r="AP18" i="7"/>
  <c r="AO18" i="7"/>
  <c r="AN18" i="7"/>
  <c r="AM18" i="7"/>
  <c r="AU17" i="7"/>
  <c r="AT17" i="7"/>
  <c r="AS17" i="7"/>
  <c r="AR17" i="7"/>
  <c r="AQ17" i="7"/>
  <c r="AP17" i="7"/>
  <c r="AO17" i="7"/>
  <c r="AN17" i="7"/>
  <c r="AM17" i="7"/>
  <c r="AU16" i="7"/>
  <c r="AT16" i="7"/>
  <c r="AS16" i="7"/>
  <c r="AR16" i="7"/>
  <c r="AQ16" i="7"/>
  <c r="AP16" i="7"/>
  <c r="AO16" i="7"/>
  <c r="AN16" i="7"/>
  <c r="AM16" i="7"/>
  <c r="AU15" i="7"/>
  <c r="AT15" i="7"/>
  <c r="AS15" i="7"/>
  <c r="AR15" i="7"/>
  <c r="AQ15" i="7"/>
  <c r="AP15" i="7"/>
  <c r="AO15" i="7"/>
  <c r="AN15" i="7"/>
  <c r="AM15" i="7"/>
  <c r="AU14" i="7"/>
  <c r="AT14" i="7"/>
  <c r="AS14" i="7"/>
  <c r="AR14" i="7"/>
  <c r="AQ14" i="7"/>
  <c r="AP14" i="7"/>
  <c r="AO14" i="7"/>
  <c r="AN14" i="7"/>
  <c r="AM14" i="7"/>
  <c r="AU13" i="7"/>
  <c r="AT13" i="7"/>
  <c r="AS13" i="7"/>
  <c r="AR13" i="7"/>
  <c r="AQ13" i="7"/>
  <c r="AP13" i="7"/>
  <c r="AO13" i="7"/>
  <c r="AN13" i="7"/>
  <c r="AM13" i="7"/>
  <c r="AU12" i="7"/>
  <c r="AT12" i="7"/>
  <c r="AS12" i="7"/>
  <c r="AR12" i="7"/>
  <c r="AQ12" i="7"/>
  <c r="AP12" i="7"/>
  <c r="AO12" i="7"/>
  <c r="AN12" i="7"/>
  <c r="AM12" i="7"/>
  <c r="AU11" i="7"/>
  <c r="AT11" i="7"/>
  <c r="AS11" i="7"/>
  <c r="AR11" i="7"/>
  <c r="AQ11" i="7"/>
  <c r="AP11" i="7"/>
  <c r="AO11" i="7"/>
  <c r="AN11" i="7"/>
  <c r="AM11" i="7"/>
  <c r="AU10" i="7"/>
  <c r="AT10" i="7"/>
  <c r="AS10" i="7"/>
  <c r="AR10" i="7"/>
  <c r="AQ10" i="7"/>
  <c r="AP10" i="7"/>
  <c r="AO10" i="7"/>
  <c r="AN10" i="7"/>
  <c r="AM10" i="7"/>
  <c r="AU9" i="7"/>
  <c r="AT9" i="7"/>
  <c r="AS9" i="7"/>
  <c r="AR9" i="7"/>
  <c r="AQ9" i="7"/>
  <c r="AP9" i="7"/>
  <c r="AO9" i="7"/>
  <c r="AN9" i="7"/>
  <c r="AM9" i="7"/>
  <c r="AU8" i="7"/>
  <c r="AT8" i="7"/>
  <c r="AS8" i="7"/>
  <c r="AR8" i="7"/>
  <c r="AQ8" i="7"/>
  <c r="AP8" i="7"/>
  <c r="AO8" i="7"/>
  <c r="AN8" i="7"/>
  <c r="AM8" i="7"/>
  <c r="AU7" i="7"/>
  <c r="AT7" i="7"/>
  <c r="AS7" i="7"/>
  <c r="AR7" i="7"/>
  <c r="AQ7" i="7"/>
  <c r="AP7" i="7"/>
  <c r="AO7" i="7"/>
  <c r="AN7" i="7"/>
  <c r="AM7" i="7"/>
  <c r="AU6" i="7"/>
  <c r="AT6" i="7"/>
  <c r="AS6" i="7"/>
  <c r="AR6" i="7"/>
  <c r="AQ6" i="7"/>
  <c r="AP6" i="7"/>
  <c r="AO6" i="7"/>
  <c r="AN6" i="7"/>
  <c r="AM6" i="7"/>
  <c r="AU5" i="7"/>
  <c r="AT5" i="7"/>
  <c r="AS5" i="7"/>
  <c r="AR5" i="7"/>
  <c r="AQ5" i="7"/>
  <c r="AP5" i="7"/>
  <c r="AO5" i="7"/>
  <c r="AN5" i="7"/>
  <c r="AM5" i="7"/>
  <c r="AU4" i="7"/>
  <c r="AT4" i="7"/>
  <c r="AS4" i="7"/>
  <c r="AR4" i="7"/>
  <c r="AQ4" i="7"/>
  <c r="AP4" i="7"/>
  <c r="AO4" i="7"/>
  <c r="AN4" i="7"/>
  <c r="AM4" i="7"/>
  <c r="AU3" i="7"/>
  <c r="AT3" i="7"/>
  <c r="AS3" i="7"/>
  <c r="AR3" i="7"/>
  <c r="AQ3" i="7"/>
  <c r="AP3" i="7"/>
  <c r="AO3" i="7"/>
  <c r="AN3" i="7"/>
  <c r="AM3" i="7"/>
  <c r="AL131" i="7"/>
  <c r="AK131" i="7"/>
  <c r="AJ131" i="7"/>
  <c r="AI131" i="7"/>
  <c r="AH131" i="7"/>
  <c r="AG131" i="7"/>
  <c r="AF131" i="7"/>
  <c r="AE131" i="7"/>
  <c r="AD131" i="7"/>
  <c r="AL130" i="7"/>
  <c r="AK130" i="7"/>
  <c r="AJ130" i="7"/>
  <c r="AI130" i="7"/>
  <c r="AH130" i="7"/>
  <c r="AG130" i="7"/>
  <c r="AF130" i="7"/>
  <c r="AE130" i="7"/>
  <c r="AD130" i="7"/>
  <c r="AL129" i="7"/>
  <c r="AK129" i="7"/>
  <c r="AJ129" i="7"/>
  <c r="AI129" i="7"/>
  <c r="AH129" i="7"/>
  <c r="AG129" i="7"/>
  <c r="AF129" i="7"/>
  <c r="AE129" i="7"/>
  <c r="AD129" i="7"/>
  <c r="AL128" i="7"/>
  <c r="AK128" i="7"/>
  <c r="AJ128" i="7"/>
  <c r="AI128" i="7"/>
  <c r="AH128" i="7"/>
  <c r="AG128" i="7"/>
  <c r="AF128" i="7"/>
  <c r="AE128" i="7"/>
  <c r="AD128" i="7"/>
  <c r="AL127" i="7"/>
  <c r="AK127" i="7"/>
  <c r="AJ127" i="7"/>
  <c r="AI127" i="7"/>
  <c r="AH127" i="7"/>
  <c r="AG127" i="7"/>
  <c r="AF127" i="7"/>
  <c r="AE127" i="7"/>
  <c r="AD127" i="7"/>
  <c r="AL126" i="7"/>
  <c r="AK126" i="7"/>
  <c r="AJ126" i="7"/>
  <c r="AI126" i="7"/>
  <c r="AH126" i="7"/>
  <c r="AG126" i="7"/>
  <c r="AF126" i="7"/>
  <c r="AE126" i="7"/>
  <c r="AD126" i="7"/>
  <c r="AL125" i="7"/>
  <c r="AK125" i="7"/>
  <c r="AJ125" i="7"/>
  <c r="AI125" i="7"/>
  <c r="AH125" i="7"/>
  <c r="AG125" i="7"/>
  <c r="AF125" i="7"/>
  <c r="AE125" i="7"/>
  <c r="AD125" i="7"/>
  <c r="AL124" i="7"/>
  <c r="AK124" i="7"/>
  <c r="AJ124" i="7"/>
  <c r="AI124" i="7"/>
  <c r="AH124" i="7"/>
  <c r="AG124" i="7"/>
  <c r="AF124" i="7"/>
  <c r="AE124" i="7"/>
  <c r="AD124" i="7"/>
  <c r="AL123" i="7"/>
  <c r="AK123" i="7"/>
  <c r="AJ123" i="7"/>
  <c r="AI123" i="7"/>
  <c r="AH123" i="7"/>
  <c r="AG123" i="7"/>
  <c r="AF123" i="7"/>
  <c r="AE123" i="7"/>
  <c r="AD123" i="7"/>
  <c r="AL122" i="7"/>
  <c r="AK122" i="7"/>
  <c r="AJ122" i="7"/>
  <c r="AI122" i="7"/>
  <c r="AH122" i="7"/>
  <c r="AG122" i="7"/>
  <c r="AF122" i="7"/>
  <c r="AE122" i="7"/>
  <c r="AD122" i="7"/>
  <c r="AL121" i="7"/>
  <c r="AK121" i="7"/>
  <c r="AJ121" i="7"/>
  <c r="AI121" i="7"/>
  <c r="AH121" i="7"/>
  <c r="AG121" i="7"/>
  <c r="AF121" i="7"/>
  <c r="AE121" i="7"/>
  <c r="AD121" i="7"/>
  <c r="AL120" i="7"/>
  <c r="AK120" i="7"/>
  <c r="AJ120" i="7"/>
  <c r="AI120" i="7"/>
  <c r="AH120" i="7"/>
  <c r="AG120" i="7"/>
  <c r="AF120" i="7"/>
  <c r="AE120" i="7"/>
  <c r="AD120" i="7"/>
  <c r="AL119" i="7"/>
  <c r="AK119" i="7"/>
  <c r="AJ119" i="7"/>
  <c r="AI119" i="7"/>
  <c r="AH119" i="7"/>
  <c r="AG119" i="7"/>
  <c r="AF119" i="7"/>
  <c r="AE119" i="7"/>
  <c r="AD119" i="7"/>
  <c r="AL118" i="7"/>
  <c r="AK118" i="7"/>
  <c r="AJ118" i="7"/>
  <c r="AI118" i="7"/>
  <c r="AH118" i="7"/>
  <c r="AG118" i="7"/>
  <c r="AF118" i="7"/>
  <c r="AE118" i="7"/>
  <c r="AD118" i="7"/>
  <c r="AL117" i="7"/>
  <c r="AK117" i="7"/>
  <c r="AJ117" i="7"/>
  <c r="AI117" i="7"/>
  <c r="AH117" i="7"/>
  <c r="AG117" i="7"/>
  <c r="AF117" i="7"/>
  <c r="AE117" i="7"/>
  <c r="AD117" i="7"/>
  <c r="AL116" i="7"/>
  <c r="AK116" i="7"/>
  <c r="AJ116" i="7"/>
  <c r="AI116" i="7"/>
  <c r="AH116" i="7"/>
  <c r="AG116" i="7"/>
  <c r="AF116" i="7"/>
  <c r="AE116" i="7"/>
  <c r="AD116" i="7"/>
  <c r="AL115" i="7"/>
  <c r="AK115" i="7"/>
  <c r="AJ115" i="7"/>
  <c r="AI115" i="7"/>
  <c r="AH115" i="7"/>
  <c r="AG115" i="7"/>
  <c r="AF115" i="7"/>
  <c r="AE115" i="7"/>
  <c r="AD115" i="7"/>
  <c r="AL114" i="7"/>
  <c r="AK114" i="7"/>
  <c r="AJ114" i="7"/>
  <c r="AI114" i="7"/>
  <c r="AH114" i="7"/>
  <c r="AG114" i="7"/>
  <c r="AF114" i="7"/>
  <c r="AE114" i="7"/>
  <c r="AD114" i="7"/>
  <c r="AL113" i="7"/>
  <c r="AK113" i="7"/>
  <c r="AJ113" i="7"/>
  <c r="AI113" i="7"/>
  <c r="AH113" i="7"/>
  <c r="AG113" i="7"/>
  <c r="AF113" i="7"/>
  <c r="AE113" i="7"/>
  <c r="AD113" i="7"/>
  <c r="AL112" i="7"/>
  <c r="AK112" i="7"/>
  <c r="AJ112" i="7"/>
  <c r="AI112" i="7"/>
  <c r="AH112" i="7"/>
  <c r="AG112" i="7"/>
  <c r="AF112" i="7"/>
  <c r="AE112" i="7"/>
  <c r="AD112" i="7"/>
  <c r="AL111" i="7"/>
  <c r="AK111" i="7"/>
  <c r="AJ111" i="7"/>
  <c r="AI111" i="7"/>
  <c r="AH111" i="7"/>
  <c r="AG111" i="7"/>
  <c r="AF111" i="7"/>
  <c r="AE111" i="7"/>
  <c r="AD111" i="7"/>
  <c r="AL110" i="7"/>
  <c r="AK110" i="7"/>
  <c r="AJ110" i="7"/>
  <c r="AI110" i="7"/>
  <c r="AH110" i="7"/>
  <c r="AG110" i="7"/>
  <c r="AF110" i="7"/>
  <c r="AE110" i="7"/>
  <c r="AD110" i="7"/>
  <c r="AL109" i="7"/>
  <c r="AK109" i="7"/>
  <c r="AJ109" i="7"/>
  <c r="AI109" i="7"/>
  <c r="AH109" i="7"/>
  <c r="AG109" i="7"/>
  <c r="AF109" i="7"/>
  <c r="AE109" i="7"/>
  <c r="AD109" i="7"/>
  <c r="AL108" i="7"/>
  <c r="AK108" i="7"/>
  <c r="AJ108" i="7"/>
  <c r="AI108" i="7"/>
  <c r="AH108" i="7"/>
  <c r="AG108" i="7"/>
  <c r="AF108" i="7"/>
  <c r="AE108" i="7"/>
  <c r="AD108" i="7"/>
  <c r="AL107" i="7"/>
  <c r="AK107" i="7"/>
  <c r="AJ107" i="7"/>
  <c r="AI107" i="7"/>
  <c r="AH107" i="7"/>
  <c r="AG107" i="7"/>
  <c r="AF107" i="7"/>
  <c r="AE107" i="7"/>
  <c r="AD107" i="7"/>
  <c r="AL106" i="7"/>
  <c r="AK106" i="7"/>
  <c r="AJ106" i="7"/>
  <c r="AI106" i="7"/>
  <c r="AH106" i="7"/>
  <c r="AG106" i="7"/>
  <c r="AF106" i="7"/>
  <c r="AE106" i="7"/>
  <c r="AD106" i="7"/>
  <c r="AL105" i="7"/>
  <c r="AK105" i="7"/>
  <c r="AJ105" i="7"/>
  <c r="AI105" i="7"/>
  <c r="AH105" i="7"/>
  <c r="AG105" i="7"/>
  <c r="AF105" i="7"/>
  <c r="AE105" i="7"/>
  <c r="AD105" i="7"/>
  <c r="AL104" i="7"/>
  <c r="AK104" i="7"/>
  <c r="AJ104" i="7"/>
  <c r="AI104" i="7"/>
  <c r="AH104" i="7"/>
  <c r="AG104" i="7"/>
  <c r="AF104" i="7"/>
  <c r="AE104" i="7"/>
  <c r="AD104" i="7"/>
  <c r="AL103" i="7"/>
  <c r="AK103" i="7"/>
  <c r="AJ103" i="7"/>
  <c r="AI103" i="7"/>
  <c r="AH103" i="7"/>
  <c r="AG103" i="7"/>
  <c r="AF103" i="7"/>
  <c r="AE103" i="7"/>
  <c r="AD103" i="7"/>
  <c r="AL102" i="7"/>
  <c r="AK102" i="7"/>
  <c r="AJ102" i="7"/>
  <c r="AI102" i="7"/>
  <c r="AH102" i="7"/>
  <c r="AG102" i="7"/>
  <c r="AF102" i="7"/>
  <c r="AE102" i="7"/>
  <c r="AD102" i="7"/>
  <c r="AL101" i="7"/>
  <c r="AK101" i="7"/>
  <c r="AJ101" i="7"/>
  <c r="AI101" i="7"/>
  <c r="AH101" i="7"/>
  <c r="AG101" i="7"/>
  <c r="AF101" i="7"/>
  <c r="AE101" i="7"/>
  <c r="AD101" i="7"/>
  <c r="AL100" i="7"/>
  <c r="AK100" i="7"/>
  <c r="AJ100" i="7"/>
  <c r="AI100" i="7"/>
  <c r="AH100" i="7"/>
  <c r="AG100" i="7"/>
  <c r="AF100" i="7"/>
  <c r="AE100" i="7"/>
  <c r="AD100" i="7"/>
  <c r="AL99" i="7"/>
  <c r="AK99" i="7"/>
  <c r="AJ99" i="7"/>
  <c r="AI99" i="7"/>
  <c r="AH99" i="7"/>
  <c r="AG99" i="7"/>
  <c r="AF99" i="7"/>
  <c r="AE99" i="7"/>
  <c r="AD99" i="7"/>
  <c r="AL98" i="7"/>
  <c r="AK98" i="7"/>
  <c r="AJ98" i="7"/>
  <c r="AI98" i="7"/>
  <c r="AH98" i="7"/>
  <c r="AG98" i="7"/>
  <c r="AF98" i="7"/>
  <c r="AE98" i="7"/>
  <c r="AD98" i="7"/>
  <c r="AL97" i="7"/>
  <c r="AK97" i="7"/>
  <c r="AJ97" i="7"/>
  <c r="AI97" i="7"/>
  <c r="AH97" i="7"/>
  <c r="AG97" i="7"/>
  <c r="AF97" i="7"/>
  <c r="AE97" i="7"/>
  <c r="AD97" i="7"/>
  <c r="AL96" i="7"/>
  <c r="AK96" i="7"/>
  <c r="AJ96" i="7"/>
  <c r="AI96" i="7"/>
  <c r="AH96" i="7"/>
  <c r="AG96" i="7"/>
  <c r="AF96" i="7"/>
  <c r="AE96" i="7"/>
  <c r="AD96" i="7"/>
  <c r="AL95" i="7"/>
  <c r="AK95" i="7"/>
  <c r="AJ95" i="7"/>
  <c r="AI95" i="7"/>
  <c r="AH95" i="7"/>
  <c r="AG95" i="7"/>
  <c r="AF95" i="7"/>
  <c r="AE95" i="7"/>
  <c r="AD95" i="7"/>
  <c r="AL94" i="7"/>
  <c r="AK94" i="7"/>
  <c r="AJ94" i="7"/>
  <c r="AI94" i="7"/>
  <c r="AH94" i="7"/>
  <c r="AG94" i="7"/>
  <c r="AF94" i="7"/>
  <c r="AE94" i="7"/>
  <c r="AD94" i="7"/>
  <c r="AL93" i="7"/>
  <c r="AK93" i="7"/>
  <c r="AJ93" i="7"/>
  <c r="AI93" i="7"/>
  <c r="AH93" i="7"/>
  <c r="AG93" i="7"/>
  <c r="AF93" i="7"/>
  <c r="AE93" i="7"/>
  <c r="AD93" i="7"/>
  <c r="AL92" i="7"/>
  <c r="AK92" i="7"/>
  <c r="AJ92" i="7"/>
  <c r="AI92" i="7"/>
  <c r="AH92" i="7"/>
  <c r="AG92" i="7"/>
  <c r="AF92" i="7"/>
  <c r="AE92" i="7"/>
  <c r="AD92" i="7"/>
  <c r="AL91" i="7"/>
  <c r="AK91" i="7"/>
  <c r="AJ91" i="7"/>
  <c r="AI91" i="7"/>
  <c r="AH91" i="7"/>
  <c r="AG91" i="7"/>
  <c r="AF91" i="7"/>
  <c r="AE91" i="7"/>
  <c r="AD91" i="7"/>
  <c r="AL90" i="7"/>
  <c r="AK90" i="7"/>
  <c r="AJ90" i="7"/>
  <c r="AI90" i="7"/>
  <c r="AH90" i="7"/>
  <c r="AG90" i="7"/>
  <c r="AF90" i="7"/>
  <c r="AE90" i="7"/>
  <c r="AD90" i="7"/>
  <c r="AL89" i="7"/>
  <c r="AK89" i="7"/>
  <c r="AJ89" i="7"/>
  <c r="AI89" i="7"/>
  <c r="AH89" i="7"/>
  <c r="AG89" i="7"/>
  <c r="AF89" i="7"/>
  <c r="AE89" i="7"/>
  <c r="AD89" i="7"/>
  <c r="AL88" i="7"/>
  <c r="AK88" i="7"/>
  <c r="AJ88" i="7"/>
  <c r="AI88" i="7"/>
  <c r="AH88" i="7"/>
  <c r="AG88" i="7"/>
  <c r="AF88" i="7"/>
  <c r="AE88" i="7"/>
  <c r="AD88" i="7"/>
  <c r="AL87" i="7"/>
  <c r="AK87" i="7"/>
  <c r="AJ87" i="7"/>
  <c r="AI87" i="7"/>
  <c r="AH87" i="7"/>
  <c r="AG87" i="7"/>
  <c r="AF87" i="7"/>
  <c r="AE87" i="7"/>
  <c r="AD87" i="7"/>
  <c r="AL86" i="7"/>
  <c r="AK86" i="7"/>
  <c r="AJ86" i="7"/>
  <c r="AI86" i="7"/>
  <c r="AH86" i="7"/>
  <c r="AG86" i="7"/>
  <c r="AF86" i="7"/>
  <c r="AE86" i="7"/>
  <c r="AD86" i="7"/>
  <c r="AL85" i="7"/>
  <c r="AK85" i="7"/>
  <c r="AJ85" i="7"/>
  <c r="AI85" i="7"/>
  <c r="AH85" i="7"/>
  <c r="AG85" i="7"/>
  <c r="AF85" i="7"/>
  <c r="AE85" i="7"/>
  <c r="AD85" i="7"/>
  <c r="AL84" i="7"/>
  <c r="AK84" i="7"/>
  <c r="AJ84" i="7"/>
  <c r="AI84" i="7"/>
  <c r="AH84" i="7"/>
  <c r="AG84" i="7"/>
  <c r="AF84" i="7"/>
  <c r="AE84" i="7"/>
  <c r="AD84" i="7"/>
  <c r="AL83" i="7"/>
  <c r="AK83" i="7"/>
  <c r="AJ83" i="7"/>
  <c r="AI83" i="7"/>
  <c r="AH83" i="7"/>
  <c r="AG83" i="7"/>
  <c r="AF83" i="7"/>
  <c r="AE83" i="7"/>
  <c r="AD83" i="7"/>
  <c r="AL82" i="7"/>
  <c r="AK82" i="7"/>
  <c r="AJ82" i="7"/>
  <c r="AI82" i="7"/>
  <c r="AH82" i="7"/>
  <c r="AG82" i="7"/>
  <c r="AF82" i="7"/>
  <c r="AE82" i="7"/>
  <c r="AD82" i="7"/>
  <c r="AL81" i="7"/>
  <c r="AK81" i="7"/>
  <c r="AJ81" i="7"/>
  <c r="AI81" i="7"/>
  <c r="AH81" i="7"/>
  <c r="AG81" i="7"/>
  <c r="AF81" i="7"/>
  <c r="AE81" i="7"/>
  <c r="AD81" i="7"/>
  <c r="AL80" i="7"/>
  <c r="AK80" i="7"/>
  <c r="AJ80" i="7"/>
  <c r="AI80" i="7"/>
  <c r="AH80" i="7"/>
  <c r="AG80" i="7"/>
  <c r="AF80" i="7"/>
  <c r="AE80" i="7"/>
  <c r="AD80" i="7"/>
  <c r="AL79" i="7"/>
  <c r="AK79" i="7"/>
  <c r="AJ79" i="7"/>
  <c r="AI79" i="7"/>
  <c r="AH79" i="7"/>
  <c r="AG79" i="7"/>
  <c r="AF79" i="7"/>
  <c r="AE79" i="7"/>
  <c r="AD79" i="7"/>
  <c r="AL78" i="7"/>
  <c r="AK78" i="7"/>
  <c r="AJ78" i="7"/>
  <c r="AI78" i="7"/>
  <c r="AH78" i="7"/>
  <c r="AG78" i="7"/>
  <c r="AF78" i="7"/>
  <c r="AE78" i="7"/>
  <c r="AD78" i="7"/>
  <c r="AL77" i="7"/>
  <c r="AK77" i="7"/>
  <c r="AJ77" i="7"/>
  <c r="AI77" i="7"/>
  <c r="AH77" i="7"/>
  <c r="AG77" i="7"/>
  <c r="AF77" i="7"/>
  <c r="AE77" i="7"/>
  <c r="AD77" i="7"/>
  <c r="AL76" i="7"/>
  <c r="AK76" i="7"/>
  <c r="AJ76" i="7"/>
  <c r="AI76" i="7"/>
  <c r="AH76" i="7"/>
  <c r="AG76" i="7"/>
  <c r="AF76" i="7"/>
  <c r="AE76" i="7"/>
  <c r="AD76" i="7"/>
  <c r="AL75" i="7"/>
  <c r="AK75" i="7"/>
  <c r="AJ75" i="7"/>
  <c r="AI75" i="7"/>
  <c r="AH75" i="7"/>
  <c r="AG75" i="7"/>
  <c r="AF75" i="7"/>
  <c r="AE75" i="7"/>
  <c r="AD75" i="7"/>
  <c r="AL74" i="7"/>
  <c r="AK74" i="7"/>
  <c r="AJ74" i="7"/>
  <c r="AI74" i="7"/>
  <c r="AH74" i="7"/>
  <c r="AG74" i="7"/>
  <c r="AF74" i="7"/>
  <c r="AE74" i="7"/>
  <c r="AD74" i="7"/>
  <c r="AL73" i="7"/>
  <c r="AK73" i="7"/>
  <c r="AJ73" i="7"/>
  <c r="AI73" i="7"/>
  <c r="AH73" i="7"/>
  <c r="AG73" i="7"/>
  <c r="AF73" i="7"/>
  <c r="AE73" i="7"/>
  <c r="AD73" i="7"/>
  <c r="AL72" i="7"/>
  <c r="AK72" i="7"/>
  <c r="AJ72" i="7"/>
  <c r="AI72" i="7"/>
  <c r="AH72" i="7"/>
  <c r="AG72" i="7"/>
  <c r="AF72" i="7"/>
  <c r="AE72" i="7"/>
  <c r="AD72" i="7"/>
  <c r="AL71" i="7"/>
  <c r="AK71" i="7"/>
  <c r="AJ71" i="7"/>
  <c r="AI71" i="7"/>
  <c r="AH71" i="7"/>
  <c r="AG71" i="7"/>
  <c r="AF71" i="7"/>
  <c r="AE71" i="7"/>
  <c r="AD71" i="7"/>
  <c r="AL70" i="7"/>
  <c r="AK70" i="7"/>
  <c r="AJ70" i="7"/>
  <c r="AI70" i="7"/>
  <c r="AH70" i="7"/>
  <c r="AG70" i="7"/>
  <c r="AF70" i="7"/>
  <c r="AE70" i="7"/>
  <c r="AD70" i="7"/>
  <c r="AL69" i="7"/>
  <c r="AK69" i="7"/>
  <c r="AJ69" i="7"/>
  <c r="AI69" i="7"/>
  <c r="AH69" i="7"/>
  <c r="AG69" i="7"/>
  <c r="AF69" i="7"/>
  <c r="AE69" i="7"/>
  <c r="AD69" i="7"/>
  <c r="AL68" i="7"/>
  <c r="AK68" i="7"/>
  <c r="AJ68" i="7"/>
  <c r="AI68" i="7"/>
  <c r="AH68" i="7"/>
  <c r="AG68" i="7"/>
  <c r="AF68" i="7"/>
  <c r="AE68" i="7"/>
  <c r="AD68" i="7"/>
  <c r="AL67" i="7"/>
  <c r="AK67" i="7"/>
  <c r="AJ67" i="7"/>
  <c r="AI67" i="7"/>
  <c r="AH67" i="7"/>
  <c r="AG67" i="7"/>
  <c r="AF67" i="7"/>
  <c r="AE67" i="7"/>
  <c r="AD67" i="7"/>
  <c r="AL66" i="7"/>
  <c r="AK66" i="7"/>
  <c r="AJ66" i="7"/>
  <c r="AI66" i="7"/>
  <c r="AH66" i="7"/>
  <c r="AG66" i="7"/>
  <c r="AF66" i="7"/>
  <c r="AE66" i="7"/>
  <c r="AD66" i="7"/>
  <c r="AL65" i="7"/>
  <c r="AK65" i="7"/>
  <c r="AJ65" i="7"/>
  <c r="AI65" i="7"/>
  <c r="AH65" i="7"/>
  <c r="AG65" i="7"/>
  <c r="AF65" i="7"/>
  <c r="AE65" i="7"/>
  <c r="AD65" i="7"/>
  <c r="AL64" i="7"/>
  <c r="AK64" i="7"/>
  <c r="AJ64" i="7"/>
  <c r="AI64" i="7"/>
  <c r="AH64" i="7"/>
  <c r="AG64" i="7"/>
  <c r="AF64" i="7"/>
  <c r="AE64" i="7"/>
  <c r="AD64" i="7"/>
  <c r="AL63" i="7"/>
  <c r="AK63" i="7"/>
  <c r="AJ63" i="7"/>
  <c r="AI63" i="7"/>
  <c r="AH63" i="7"/>
  <c r="AG63" i="7"/>
  <c r="AF63" i="7"/>
  <c r="AE63" i="7"/>
  <c r="AD63" i="7"/>
  <c r="AL62" i="7"/>
  <c r="AK62" i="7"/>
  <c r="AJ62" i="7"/>
  <c r="AI62" i="7"/>
  <c r="AH62" i="7"/>
  <c r="AG62" i="7"/>
  <c r="AF62" i="7"/>
  <c r="AE62" i="7"/>
  <c r="AD62" i="7"/>
  <c r="AL61" i="7"/>
  <c r="AK61" i="7"/>
  <c r="AJ61" i="7"/>
  <c r="AI61" i="7"/>
  <c r="AH61" i="7"/>
  <c r="AG61" i="7"/>
  <c r="AF61" i="7"/>
  <c r="AE61" i="7"/>
  <c r="AD61" i="7"/>
  <c r="AL60" i="7"/>
  <c r="AK60" i="7"/>
  <c r="AJ60" i="7"/>
  <c r="AI60" i="7"/>
  <c r="AH60" i="7"/>
  <c r="AG60" i="7"/>
  <c r="AF60" i="7"/>
  <c r="AE60" i="7"/>
  <c r="AD60" i="7"/>
  <c r="AL59" i="7"/>
  <c r="AK59" i="7"/>
  <c r="AJ59" i="7"/>
  <c r="AI59" i="7"/>
  <c r="AH59" i="7"/>
  <c r="AG59" i="7"/>
  <c r="AF59" i="7"/>
  <c r="AE59" i="7"/>
  <c r="AD59" i="7"/>
  <c r="AL58" i="7"/>
  <c r="AK58" i="7"/>
  <c r="AJ58" i="7"/>
  <c r="AI58" i="7"/>
  <c r="AH58" i="7"/>
  <c r="AG58" i="7"/>
  <c r="AF58" i="7"/>
  <c r="AE58" i="7"/>
  <c r="AD58" i="7"/>
  <c r="AL57" i="7"/>
  <c r="AK57" i="7"/>
  <c r="AJ57" i="7"/>
  <c r="AI57" i="7"/>
  <c r="AH57" i="7"/>
  <c r="AG57" i="7"/>
  <c r="AF57" i="7"/>
  <c r="AE57" i="7"/>
  <c r="AD57" i="7"/>
  <c r="AL56" i="7"/>
  <c r="AK56" i="7"/>
  <c r="AJ56" i="7"/>
  <c r="AI56" i="7"/>
  <c r="AH56" i="7"/>
  <c r="AG56" i="7"/>
  <c r="AF56" i="7"/>
  <c r="AE56" i="7"/>
  <c r="AD56" i="7"/>
  <c r="AL55" i="7"/>
  <c r="AK55" i="7"/>
  <c r="AJ55" i="7"/>
  <c r="AI55" i="7"/>
  <c r="AH55" i="7"/>
  <c r="AG55" i="7"/>
  <c r="AF55" i="7"/>
  <c r="AE55" i="7"/>
  <c r="AD55" i="7"/>
  <c r="AL54" i="7"/>
  <c r="AK54" i="7"/>
  <c r="AJ54" i="7"/>
  <c r="AI54" i="7"/>
  <c r="AH54" i="7"/>
  <c r="AG54" i="7"/>
  <c r="AF54" i="7"/>
  <c r="AE54" i="7"/>
  <c r="AD54" i="7"/>
  <c r="AL53" i="7"/>
  <c r="AK53" i="7"/>
  <c r="AJ53" i="7"/>
  <c r="AI53" i="7"/>
  <c r="AH53" i="7"/>
  <c r="AG53" i="7"/>
  <c r="AF53" i="7"/>
  <c r="AE53" i="7"/>
  <c r="AD53" i="7"/>
  <c r="AL52" i="7"/>
  <c r="AK52" i="7"/>
  <c r="AJ52" i="7"/>
  <c r="AI52" i="7"/>
  <c r="AH52" i="7"/>
  <c r="AG52" i="7"/>
  <c r="AF52" i="7"/>
  <c r="AE52" i="7"/>
  <c r="AD52" i="7"/>
  <c r="AL51" i="7"/>
  <c r="AK51" i="7"/>
  <c r="AJ51" i="7"/>
  <c r="AI51" i="7"/>
  <c r="AH51" i="7"/>
  <c r="AG51" i="7"/>
  <c r="AF51" i="7"/>
  <c r="AE51" i="7"/>
  <c r="AD51" i="7"/>
  <c r="AL50" i="7"/>
  <c r="AK50" i="7"/>
  <c r="AJ50" i="7"/>
  <c r="AI50" i="7"/>
  <c r="AH50" i="7"/>
  <c r="AG50" i="7"/>
  <c r="AF50" i="7"/>
  <c r="AE50" i="7"/>
  <c r="AD50" i="7"/>
  <c r="AL49" i="7"/>
  <c r="AK49" i="7"/>
  <c r="AJ49" i="7"/>
  <c r="AI49" i="7"/>
  <c r="AH49" i="7"/>
  <c r="AG49" i="7"/>
  <c r="AF49" i="7"/>
  <c r="AE49" i="7"/>
  <c r="AD49" i="7"/>
  <c r="AL48" i="7"/>
  <c r="AK48" i="7"/>
  <c r="AJ48" i="7"/>
  <c r="AI48" i="7"/>
  <c r="AH48" i="7"/>
  <c r="AG48" i="7"/>
  <c r="AF48" i="7"/>
  <c r="AE48" i="7"/>
  <c r="AD48" i="7"/>
  <c r="AL47" i="7"/>
  <c r="AK47" i="7"/>
  <c r="AJ47" i="7"/>
  <c r="AI47" i="7"/>
  <c r="AH47" i="7"/>
  <c r="AG47" i="7"/>
  <c r="AF47" i="7"/>
  <c r="AE47" i="7"/>
  <c r="AD47" i="7"/>
  <c r="AL46" i="7"/>
  <c r="AK46" i="7"/>
  <c r="AJ46" i="7"/>
  <c r="AI46" i="7"/>
  <c r="AH46" i="7"/>
  <c r="AG46" i="7"/>
  <c r="AF46" i="7"/>
  <c r="AE46" i="7"/>
  <c r="AD46" i="7"/>
  <c r="AL45" i="7"/>
  <c r="AK45" i="7"/>
  <c r="AJ45" i="7"/>
  <c r="AI45" i="7"/>
  <c r="AH45" i="7"/>
  <c r="AG45" i="7"/>
  <c r="AF45" i="7"/>
  <c r="AE45" i="7"/>
  <c r="AD45" i="7"/>
  <c r="AL44" i="7"/>
  <c r="AK44" i="7"/>
  <c r="AJ44" i="7"/>
  <c r="AI44" i="7"/>
  <c r="AH44" i="7"/>
  <c r="AG44" i="7"/>
  <c r="AF44" i="7"/>
  <c r="AE44" i="7"/>
  <c r="AD44" i="7"/>
  <c r="AL43" i="7"/>
  <c r="AK43" i="7"/>
  <c r="AJ43" i="7"/>
  <c r="AI43" i="7"/>
  <c r="AH43" i="7"/>
  <c r="AG43" i="7"/>
  <c r="AF43" i="7"/>
  <c r="AE43" i="7"/>
  <c r="AD43" i="7"/>
  <c r="AL42" i="7"/>
  <c r="AK42" i="7"/>
  <c r="AJ42" i="7"/>
  <c r="AI42" i="7"/>
  <c r="AH42" i="7"/>
  <c r="AG42" i="7"/>
  <c r="AF42" i="7"/>
  <c r="AE42" i="7"/>
  <c r="AD42" i="7"/>
  <c r="AL41" i="7"/>
  <c r="AK41" i="7"/>
  <c r="AJ41" i="7"/>
  <c r="AI41" i="7"/>
  <c r="AH41" i="7"/>
  <c r="AG41" i="7"/>
  <c r="AF41" i="7"/>
  <c r="AE41" i="7"/>
  <c r="AD41" i="7"/>
  <c r="AL40" i="7"/>
  <c r="AK40" i="7"/>
  <c r="AJ40" i="7"/>
  <c r="AI40" i="7"/>
  <c r="AH40" i="7"/>
  <c r="AG40" i="7"/>
  <c r="AF40" i="7"/>
  <c r="AE40" i="7"/>
  <c r="AD40" i="7"/>
  <c r="AL39" i="7"/>
  <c r="AK39" i="7"/>
  <c r="AJ39" i="7"/>
  <c r="AI39" i="7"/>
  <c r="AH39" i="7"/>
  <c r="AG39" i="7"/>
  <c r="AF39" i="7"/>
  <c r="AE39" i="7"/>
  <c r="AD39" i="7"/>
  <c r="AL38" i="7"/>
  <c r="AK38" i="7"/>
  <c r="AJ38" i="7"/>
  <c r="AI38" i="7"/>
  <c r="AH38" i="7"/>
  <c r="AG38" i="7"/>
  <c r="AF38" i="7"/>
  <c r="AE38" i="7"/>
  <c r="AD38" i="7"/>
  <c r="AL37" i="7"/>
  <c r="AK37" i="7"/>
  <c r="AJ37" i="7"/>
  <c r="AI37" i="7"/>
  <c r="AH37" i="7"/>
  <c r="AG37" i="7"/>
  <c r="AF37" i="7"/>
  <c r="AE37" i="7"/>
  <c r="AD37" i="7"/>
  <c r="AL36" i="7"/>
  <c r="AK36" i="7"/>
  <c r="AJ36" i="7"/>
  <c r="AI36" i="7"/>
  <c r="AH36" i="7"/>
  <c r="AG36" i="7"/>
  <c r="AF36" i="7"/>
  <c r="AE36" i="7"/>
  <c r="AD36" i="7"/>
  <c r="AL35" i="7"/>
  <c r="AK35" i="7"/>
  <c r="AJ35" i="7"/>
  <c r="AI35" i="7"/>
  <c r="AH35" i="7"/>
  <c r="AG35" i="7"/>
  <c r="AF35" i="7"/>
  <c r="AE35" i="7"/>
  <c r="AD35" i="7"/>
  <c r="AL34" i="7"/>
  <c r="AK34" i="7"/>
  <c r="AJ34" i="7"/>
  <c r="AI34" i="7"/>
  <c r="AH34" i="7"/>
  <c r="AG34" i="7"/>
  <c r="AF34" i="7"/>
  <c r="AE34" i="7"/>
  <c r="AD34" i="7"/>
  <c r="AL33" i="7"/>
  <c r="AK33" i="7"/>
  <c r="AJ33" i="7"/>
  <c r="AI33" i="7"/>
  <c r="AH33" i="7"/>
  <c r="AG33" i="7"/>
  <c r="AF33" i="7"/>
  <c r="AE33" i="7"/>
  <c r="AD33" i="7"/>
  <c r="AL32" i="7"/>
  <c r="AK32" i="7"/>
  <c r="AJ32" i="7"/>
  <c r="AI32" i="7"/>
  <c r="AH32" i="7"/>
  <c r="AG32" i="7"/>
  <c r="AF32" i="7"/>
  <c r="AE32" i="7"/>
  <c r="AD32" i="7"/>
  <c r="AL31" i="7"/>
  <c r="AK31" i="7"/>
  <c r="AJ31" i="7"/>
  <c r="AI31" i="7"/>
  <c r="AH31" i="7"/>
  <c r="AG31" i="7"/>
  <c r="AF31" i="7"/>
  <c r="AE31" i="7"/>
  <c r="AD31" i="7"/>
  <c r="AL30" i="7"/>
  <c r="AK30" i="7"/>
  <c r="AJ30" i="7"/>
  <c r="AI30" i="7"/>
  <c r="AH30" i="7"/>
  <c r="AG30" i="7"/>
  <c r="AF30" i="7"/>
  <c r="AE30" i="7"/>
  <c r="AD30" i="7"/>
  <c r="AL29" i="7"/>
  <c r="AK29" i="7"/>
  <c r="AJ29" i="7"/>
  <c r="AI29" i="7"/>
  <c r="AH29" i="7"/>
  <c r="AG29" i="7"/>
  <c r="AF29" i="7"/>
  <c r="AE29" i="7"/>
  <c r="AD29" i="7"/>
  <c r="AL28" i="7"/>
  <c r="AK28" i="7"/>
  <c r="AJ28" i="7"/>
  <c r="AI28" i="7"/>
  <c r="AH28" i="7"/>
  <c r="AG28" i="7"/>
  <c r="AF28" i="7"/>
  <c r="AE28" i="7"/>
  <c r="AD28" i="7"/>
  <c r="AL27" i="7"/>
  <c r="AK27" i="7"/>
  <c r="AJ27" i="7"/>
  <c r="AI27" i="7"/>
  <c r="AH27" i="7"/>
  <c r="AG27" i="7"/>
  <c r="AF27" i="7"/>
  <c r="AE27" i="7"/>
  <c r="AD27" i="7"/>
  <c r="AL26" i="7"/>
  <c r="AK26" i="7"/>
  <c r="AJ26" i="7"/>
  <c r="AI26" i="7"/>
  <c r="AH26" i="7"/>
  <c r="AG26" i="7"/>
  <c r="AF26" i="7"/>
  <c r="AE26" i="7"/>
  <c r="AD26" i="7"/>
  <c r="AL25" i="7"/>
  <c r="AK25" i="7"/>
  <c r="AJ25" i="7"/>
  <c r="AI25" i="7"/>
  <c r="AH25" i="7"/>
  <c r="AG25" i="7"/>
  <c r="AF25" i="7"/>
  <c r="AE25" i="7"/>
  <c r="AD25" i="7"/>
  <c r="AL24" i="7"/>
  <c r="AK24" i="7"/>
  <c r="AJ24" i="7"/>
  <c r="AI24" i="7"/>
  <c r="AH24" i="7"/>
  <c r="AG24" i="7"/>
  <c r="AF24" i="7"/>
  <c r="AE24" i="7"/>
  <c r="AD24" i="7"/>
  <c r="AL23" i="7"/>
  <c r="AK23" i="7"/>
  <c r="AJ23" i="7"/>
  <c r="AI23" i="7"/>
  <c r="AH23" i="7"/>
  <c r="AG23" i="7"/>
  <c r="AF23" i="7"/>
  <c r="AE23" i="7"/>
  <c r="AD23" i="7"/>
  <c r="AL22" i="7"/>
  <c r="AK22" i="7"/>
  <c r="AJ22" i="7"/>
  <c r="AI22" i="7"/>
  <c r="AH22" i="7"/>
  <c r="AG22" i="7"/>
  <c r="AF22" i="7"/>
  <c r="AE22" i="7"/>
  <c r="AD22" i="7"/>
  <c r="AL21" i="7"/>
  <c r="AK21" i="7"/>
  <c r="AJ21" i="7"/>
  <c r="AI21" i="7"/>
  <c r="AH21" i="7"/>
  <c r="AG21" i="7"/>
  <c r="AF21" i="7"/>
  <c r="AE21" i="7"/>
  <c r="AD21" i="7"/>
  <c r="AL20" i="7"/>
  <c r="AK20" i="7"/>
  <c r="AJ20" i="7"/>
  <c r="AI20" i="7"/>
  <c r="AH20" i="7"/>
  <c r="AG20" i="7"/>
  <c r="AF20" i="7"/>
  <c r="AE20" i="7"/>
  <c r="AD20" i="7"/>
  <c r="AL19" i="7"/>
  <c r="AK19" i="7"/>
  <c r="AJ19" i="7"/>
  <c r="AI19" i="7"/>
  <c r="AH19" i="7"/>
  <c r="AG19" i="7"/>
  <c r="AF19" i="7"/>
  <c r="AE19" i="7"/>
  <c r="AD19" i="7"/>
  <c r="AL18" i="7"/>
  <c r="AK18" i="7"/>
  <c r="AJ18" i="7"/>
  <c r="AI18" i="7"/>
  <c r="AH18" i="7"/>
  <c r="AG18" i="7"/>
  <c r="AF18" i="7"/>
  <c r="AE18" i="7"/>
  <c r="AD18" i="7"/>
  <c r="AL17" i="7"/>
  <c r="AK17" i="7"/>
  <c r="AJ17" i="7"/>
  <c r="AI17" i="7"/>
  <c r="AH17" i="7"/>
  <c r="AG17" i="7"/>
  <c r="AF17" i="7"/>
  <c r="AE17" i="7"/>
  <c r="AD17" i="7"/>
  <c r="AL16" i="7"/>
  <c r="AK16" i="7"/>
  <c r="AJ16" i="7"/>
  <c r="AI16" i="7"/>
  <c r="AH16" i="7"/>
  <c r="AG16" i="7"/>
  <c r="AF16" i="7"/>
  <c r="AE16" i="7"/>
  <c r="AD16" i="7"/>
  <c r="AL15" i="7"/>
  <c r="AK15" i="7"/>
  <c r="AJ15" i="7"/>
  <c r="AI15" i="7"/>
  <c r="AH15" i="7"/>
  <c r="AG15" i="7"/>
  <c r="AF15" i="7"/>
  <c r="AE15" i="7"/>
  <c r="AD15" i="7"/>
  <c r="AL14" i="7"/>
  <c r="AK14" i="7"/>
  <c r="AJ14" i="7"/>
  <c r="AI14" i="7"/>
  <c r="AH14" i="7"/>
  <c r="AG14" i="7"/>
  <c r="AF14" i="7"/>
  <c r="AE14" i="7"/>
  <c r="AD14" i="7"/>
  <c r="AL13" i="7"/>
  <c r="AK13" i="7"/>
  <c r="AJ13" i="7"/>
  <c r="AI13" i="7"/>
  <c r="AH13" i="7"/>
  <c r="AG13" i="7"/>
  <c r="AF13" i="7"/>
  <c r="AE13" i="7"/>
  <c r="AD13" i="7"/>
  <c r="AL12" i="7"/>
  <c r="AK12" i="7"/>
  <c r="AJ12" i="7"/>
  <c r="AI12" i="7"/>
  <c r="AH12" i="7"/>
  <c r="AG12" i="7"/>
  <c r="AF12" i="7"/>
  <c r="AE12" i="7"/>
  <c r="AD12" i="7"/>
  <c r="AL11" i="7"/>
  <c r="AK11" i="7"/>
  <c r="AJ11" i="7"/>
  <c r="AI11" i="7"/>
  <c r="AH11" i="7"/>
  <c r="AG11" i="7"/>
  <c r="AF11" i="7"/>
  <c r="AE11" i="7"/>
  <c r="AD11" i="7"/>
  <c r="AL10" i="7"/>
  <c r="AK10" i="7"/>
  <c r="AJ10" i="7"/>
  <c r="AI10" i="7"/>
  <c r="AH10" i="7"/>
  <c r="AG10" i="7"/>
  <c r="AF10" i="7"/>
  <c r="AE10" i="7"/>
  <c r="AD10" i="7"/>
  <c r="AL9" i="7"/>
  <c r="AK9" i="7"/>
  <c r="AJ9" i="7"/>
  <c r="AI9" i="7"/>
  <c r="AH9" i="7"/>
  <c r="AG9" i="7"/>
  <c r="AF9" i="7"/>
  <c r="AE9" i="7"/>
  <c r="AD9" i="7"/>
  <c r="AL8" i="7"/>
  <c r="AK8" i="7"/>
  <c r="AJ8" i="7"/>
  <c r="AI8" i="7"/>
  <c r="AH8" i="7"/>
  <c r="AG8" i="7"/>
  <c r="AF8" i="7"/>
  <c r="AE8" i="7"/>
  <c r="AD8" i="7"/>
  <c r="AL7" i="7"/>
  <c r="AK7" i="7"/>
  <c r="AJ7" i="7"/>
  <c r="AI7" i="7"/>
  <c r="AH7" i="7"/>
  <c r="AG7" i="7"/>
  <c r="AF7" i="7"/>
  <c r="AE7" i="7"/>
  <c r="AD7" i="7"/>
  <c r="AL6" i="7"/>
  <c r="AK6" i="7"/>
  <c r="AJ6" i="7"/>
  <c r="AI6" i="7"/>
  <c r="AH6" i="7"/>
  <c r="AG6" i="7"/>
  <c r="AF6" i="7"/>
  <c r="AE6" i="7"/>
  <c r="AD6" i="7"/>
  <c r="AL5" i="7"/>
  <c r="AK5" i="7"/>
  <c r="AJ5" i="7"/>
  <c r="AI5" i="7"/>
  <c r="AH5" i="7"/>
  <c r="AG5" i="7"/>
  <c r="AF5" i="7"/>
  <c r="AE5" i="7"/>
  <c r="AD5" i="7"/>
  <c r="AL4" i="7"/>
  <c r="AK4" i="7"/>
  <c r="AJ4" i="7"/>
  <c r="AI4" i="7"/>
  <c r="AH4" i="7"/>
  <c r="AG4" i="7"/>
  <c r="AF4" i="7"/>
  <c r="AE4" i="7"/>
  <c r="AD4" i="7"/>
  <c r="AL3" i="7"/>
  <c r="AK3" i="7"/>
  <c r="AJ3" i="7"/>
  <c r="AI3" i="7"/>
  <c r="AH3" i="7"/>
  <c r="AG3" i="7"/>
  <c r="AF3" i="7"/>
  <c r="AE3" i="7"/>
  <c r="AD3" i="7"/>
  <c r="AC131" i="7"/>
  <c r="AB131" i="7"/>
  <c r="AA131" i="7"/>
  <c r="Z131" i="7"/>
  <c r="Y131" i="7"/>
  <c r="X131" i="7"/>
  <c r="W131" i="7"/>
  <c r="V131" i="7"/>
  <c r="U131" i="7"/>
  <c r="AC130" i="7"/>
  <c r="AB130" i="7"/>
  <c r="AA130" i="7"/>
  <c r="Z130" i="7"/>
  <c r="Y130" i="7"/>
  <c r="X130" i="7"/>
  <c r="W130" i="7"/>
  <c r="V130" i="7"/>
  <c r="U130" i="7"/>
  <c r="AC129" i="7"/>
  <c r="AB129" i="7"/>
  <c r="AA129" i="7"/>
  <c r="Z129" i="7"/>
  <c r="Y129" i="7"/>
  <c r="X129" i="7"/>
  <c r="W129" i="7"/>
  <c r="V129" i="7"/>
  <c r="U129" i="7"/>
  <c r="AC128" i="7"/>
  <c r="AB128" i="7"/>
  <c r="AA128" i="7"/>
  <c r="Z128" i="7"/>
  <c r="Y128" i="7"/>
  <c r="X128" i="7"/>
  <c r="W128" i="7"/>
  <c r="V128" i="7"/>
  <c r="U128" i="7"/>
  <c r="AC127" i="7"/>
  <c r="AB127" i="7"/>
  <c r="AA127" i="7"/>
  <c r="Z127" i="7"/>
  <c r="Y127" i="7"/>
  <c r="X127" i="7"/>
  <c r="W127" i="7"/>
  <c r="V127" i="7"/>
  <c r="U127" i="7"/>
  <c r="AC126" i="7"/>
  <c r="AB126" i="7"/>
  <c r="AA126" i="7"/>
  <c r="Z126" i="7"/>
  <c r="Y126" i="7"/>
  <c r="X126" i="7"/>
  <c r="W126" i="7"/>
  <c r="V126" i="7"/>
  <c r="U126" i="7"/>
  <c r="AC125" i="7"/>
  <c r="AB125" i="7"/>
  <c r="AA125" i="7"/>
  <c r="Z125" i="7"/>
  <c r="Y125" i="7"/>
  <c r="X125" i="7"/>
  <c r="W125" i="7"/>
  <c r="V125" i="7"/>
  <c r="U125" i="7"/>
  <c r="AC124" i="7"/>
  <c r="AB124" i="7"/>
  <c r="AA124" i="7"/>
  <c r="Z124" i="7"/>
  <c r="Y124" i="7"/>
  <c r="X124" i="7"/>
  <c r="W124" i="7"/>
  <c r="V124" i="7"/>
  <c r="U124" i="7"/>
  <c r="AC123" i="7"/>
  <c r="AB123" i="7"/>
  <c r="AA123" i="7"/>
  <c r="Z123" i="7"/>
  <c r="Y123" i="7"/>
  <c r="X123" i="7"/>
  <c r="W123" i="7"/>
  <c r="V123" i="7"/>
  <c r="U123" i="7"/>
  <c r="AC122" i="7"/>
  <c r="AB122" i="7"/>
  <c r="AA122" i="7"/>
  <c r="Z122" i="7"/>
  <c r="Y122" i="7"/>
  <c r="X122" i="7"/>
  <c r="W122" i="7"/>
  <c r="V122" i="7"/>
  <c r="U122" i="7"/>
  <c r="AC121" i="7"/>
  <c r="AB121" i="7"/>
  <c r="AA121" i="7"/>
  <c r="Z121" i="7"/>
  <c r="Y121" i="7"/>
  <c r="X121" i="7"/>
  <c r="W121" i="7"/>
  <c r="V121" i="7"/>
  <c r="U121" i="7"/>
  <c r="AC120" i="7"/>
  <c r="AB120" i="7"/>
  <c r="AA120" i="7"/>
  <c r="Z120" i="7"/>
  <c r="Y120" i="7"/>
  <c r="X120" i="7"/>
  <c r="W120" i="7"/>
  <c r="V120" i="7"/>
  <c r="U120" i="7"/>
  <c r="AC119" i="7"/>
  <c r="AB119" i="7"/>
  <c r="AA119" i="7"/>
  <c r="Z119" i="7"/>
  <c r="Y119" i="7"/>
  <c r="X119" i="7"/>
  <c r="W119" i="7"/>
  <c r="V119" i="7"/>
  <c r="U119" i="7"/>
  <c r="AC118" i="7"/>
  <c r="AB118" i="7"/>
  <c r="AA118" i="7"/>
  <c r="Z118" i="7"/>
  <c r="Y118" i="7"/>
  <c r="X118" i="7"/>
  <c r="W118" i="7"/>
  <c r="V118" i="7"/>
  <c r="U118" i="7"/>
  <c r="AC117" i="7"/>
  <c r="AB117" i="7"/>
  <c r="AA117" i="7"/>
  <c r="Z117" i="7"/>
  <c r="Y117" i="7"/>
  <c r="X117" i="7"/>
  <c r="W117" i="7"/>
  <c r="V117" i="7"/>
  <c r="U117" i="7"/>
  <c r="AC116" i="7"/>
  <c r="AB116" i="7"/>
  <c r="AA116" i="7"/>
  <c r="Z116" i="7"/>
  <c r="Y116" i="7"/>
  <c r="X116" i="7"/>
  <c r="W116" i="7"/>
  <c r="V116" i="7"/>
  <c r="U116" i="7"/>
  <c r="AC115" i="7"/>
  <c r="AB115" i="7"/>
  <c r="AA115" i="7"/>
  <c r="Z115" i="7"/>
  <c r="Y115" i="7"/>
  <c r="X115" i="7"/>
  <c r="W115" i="7"/>
  <c r="V115" i="7"/>
  <c r="U115" i="7"/>
  <c r="AC114" i="7"/>
  <c r="AB114" i="7"/>
  <c r="AA114" i="7"/>
  <c r="Z114" i="7"/>
  <c r="Y114" i="7"/>
  <c r="X114" i="7"/>
  <c r="W114" i="7"/>
  <c r="V114" i="7"/>
  <c r="U114" i="7"/>
  <c r="AC113" i="7"/>
  <c r="AB113" i="7"/>
  <c r="AA113" i="7"/>
  <c r="Z113" i="7"/>
  <c r="Y113" i="7"/>
  <c r="X113" i="7"/>
  <c r="W113" i="7"/>
  <c r="V113" i="7"/>
  <c r="U113" i="7"/>
  <c r="AC112" i="7"/>
  <c r="AB112" i="7"/>
  <c r="AA112" i="7"/>
  <c r="Z112" i="7"/>
  <c r="Y112" i="7"/>
  <c r="X112" i="7"/>
  <c r="W112" i="7"/>
  <c r="V112" i="7"/>
  <c r="U112" i="7"/>
  <c r="AC111" i="7"/>
  <c r="AB111" i="7"/>
  <c r="AA111" i="7"/>
  <c r="Z111" i="7"/>
  <c r="Y111" i="7"/>
  <c r="X111" i="7"/>
  <c r="W111" i="7"/>
  <c r="V111" i="7"/>
  <c r="U111" i="7"/>
  <c r="AC110" i="7"/>
  <c r="AB110" i="7"/>
  <c r="AA110" i="7"/>
  <c r="Z110" i="7"/>
  <c r="Y110" i="7"/>
  <c r="X110" i="7"/>
  <c r="W110" i="7"/>
  <c r="V110" i="7"/>
  <c r="U110" i="7"/>
  <c r="AC109" i="7"/>
  <c r="AB109" i="7"/>
  <c r="AA109" i="7"/>
  <c r="Z109" i="7"/>
  <c r="Y109" i="7"/>
  <c r="X109" i="7"/>
  <c r="W109" i="7"/>
  <c r="V109" i="7"/>
  <c r="U109" i="7"/>
  <c r="AC108" i="7"/>
  <c r="AB108" i="7"/>
  <c r="AA108" i="7"/>
  <c r="Z108" i="7"/>
  <c r="Y108" i="7"/>
  <c r="X108" i="7"/>
  <c r="W108" i="7"/>
  <c r="V108" i="7"/>
  <c r="U108" i="7"/>
  <c r="AC107" i="7"/>
  <c r="AB107" i="7"/>
  <c r="AA107" i="7"/>
  <c r="Z107" i="7"/>
  <c r="Y107" i="7"/>
  <c r="X107" i="7"/>
  <c r="W107" i="7"/>
  <c r="V107" i="7"/>
  <c r="U107" i="7"/>
  <c r="AC106" i="7"/>
  <c r="AB106" i="7"/>
  <c r="AA106" i="7"/>
  <c r="Z106" i="7"/>
  <c r="Y106" i="7"/>
  <c r="X106" i="7"/>
  <c r="W106" i="7"/>
  <c r="V106" i="7"/>
  <c r="U106" i="7"/>
  <c r="AC105" i="7"/>
  <c r="AB105" i="7"/>
  <c r="AA105" i="7"/>
  <c r="Z105" i="7"/>
  <c r="Y105" i="7"/>
  <c r="X105" i="7"/>
  <c r="W105" i="7"/>
  <c r="V105" i="7"/>
  <c r="U105" i="7"/>
  <c r="AC104" i="7"/>
  <c r="AB104" i="7"/>
  <c r="AA104" i="7"/>
  <c r="Z104" i="7"/>
  <c r="Y104" i="7"/>
  <c r="X104" i="7"/>
  <c r="W104" i="7"/>
  <c r="V104" i="7"/>
  <c r="U104" i="7"/>
  <c r="AC103" i="7"/>
  <c r="AB103" i="7"/>
  <c r="AA103" i="7"/>
  <c r="Z103" i="7"/>
  <c r="Y103" i="7"/>
  <c r="X103" i="7"/>
  <c r="W103" i="7"/>
  <c r="V103" i="7"/>
  <c r="U103" i="7"/>
  <c r="AC102" i="7"/>
  <c r="AB102" i="7"/>
  <c r="AA102" i="7"/>
  <c r="Z102" i="7"/>
  <c r="Y102" i="7"/>
  <c r="X102" i="7"/>
  <c r="W102" i="7"/>
  <c r="V102" i="7"/>
  <c r="U102" i="7"/>
  <c r="AC101" i="7"/>
  <c r="AB101" i="7"/>
  <c r="AA101" i="7"/>
  <c r="Z101" i="7"/>
  <c r="Y101" i="7"/>
  <c r="X101" i="7"/>
  <c r="W101" i="7"/>
  <c r="V101" i="7"/>
  <c r="U101" i="7"/>
  <c r="AC100" i="7"/>
  <c r="AB100" i="7"/>
  <c r="AA100" i="7"/>
  <c r="Z100" i="7"/>
  <c r="Y100" i="7"/>
  <c r="X100" i="7"/>
  <c r="W100" i="7"/>
  <c r="V100" i="7"/>
  <c r="U100" i="7"/>
  <c r="AC99" i="7"/>
  <c r="AB99" i="7"/>
  <c r="AA99" i="7"/>
  <c r="Z99" i="7"/>
  <c r="Y99" i="7"/>
  <c r="X99" i="7"/>
  <c r="W99" i="7"/>
  <c r="V99" i="7"/>
  <c r="U99" i="7"/>
  <c r="AC98" i="7"/>
  <c r="AB98" i="7"/>
  <c r="AA98" i="7"/>
  <c r="Z98" i="7"/>
  <c r="Y98" i="7"/>
  <c r="X98" i="7"/>
  <c r="W98" i="7"/>
  <c r="V98" i="7"/>
  <c r="U98" i="7"/>
  <c r="AC97" i="7"/>
  <c r="AB97" i="7"/>
  <c r="AA97" i="7"/>
  <c r="Z97" i="7"/>
  <c r="Y97" i="7"/>
  <c r="X97" i="7"/>
  <c r="W97" i="7"/>
  <c r="V97" i="7"/>
  <c r="U97" i="7"/>
  <c r="AC96" i="7"/>
  <c r="AB96" i="7"/>
  <c r="AA96" i="7"/>
  <c r="Z96" i="7"/>
  <c r="Y96" i="7"/>
  <c r="X96" i="7"/>
  <c r="W96" i="7"/>
  <c r="V96" i="7"/>
  <c r="U96" i="7"/>
  <c r="AC95" i="7"/>
  <c r="AB95" i="7"/>
  <c r="AA95" i="7"/>
  <c r="Z95" i="7"/>
  <c r="Y95" i="7"/>
  <c r="X95" i="7"/>
  <c r="W95" i="7"/>
  <c r="V95" i="7"/>
  <c r="U95" i="7"/>
  <c r="AC94" i="7"/>
  <c r="AB94" i="7"/>
  <c r="AA94" i="7"/>
  <c r="Z94" i="7"/>
  <c r="Y94" i="7"/>
  <c r="X94" i="7"/>
  <c r="W94" i="7"/>
  <c r="V94" i="7"/>
  <c r="U94" i="7"/>
  <c r="AC93" i="7"/>
  <c r="AB93" i="7"/>
  <c r="AA93" i="7"/>
  <c r="Z93" i="7"/>
  <c r="Y93" i="7"/>
  <c r="X93" i="7"/>
  <c r="W93" i="7"/>
  <c r="V93" i="7"/>
  <c r="U93" i="7"/>
  <c r="AC92" i="7"/>
  <c r="AB92" i="7"/>
  <c r="AA92" i="7"/>
  <c r="Z92" i="7"/>
  <c r="Y92" i="7"/>
  <c r="X92" i="7"/>
  <c r="W92" i="7"/>
  <c r="V92" i="7"/>
  <c r="U92" i="7"/>
  <c r="AC91" i="7"/>
  <c r="AB91" i="7"/>
  <c r="AA91" i="7"/>
  <c r="Z91" i="7"/>
  <c r="Y91" i="7"/>
  <c r="X91" i="7"/>
  <c r="W91" i="7"/>
  <c r="V91" i="7"/>
  <c r="U91" i="7"/>
  <c r="AC90" i="7"/>
  <c r="AB90" i="7"/>
  <c r="AA90" i="7"/>
  <c r="Z90" i="7"/>
  <c r="Y90" i="7"/>
  <c r="X90" i="7"/>
  <c r="W90" i="7"/>
  <c r="V90" i="7"/>
  <c r="U90" i="7"/>
  <c r="AC89" i="7"/>
  <c r="AB89" i="7"/>
  <c r="AA89" i="7"/>
  <c r="Z89" i="7"/>
  <c r="Y89" i="7"/>
  <c r="X89" i="7"/>
  <c r="W89" i="7"/>
  <c r="V89" i="7"/>
  <c r="U89" i="7"/>
  <c r="AC88" i="7"/>
  <c r="AB88" i="7"/>
  <c r="AA88" i="7"/>
  <c r="Z88" i="7"/>
  <c r="Y88" i="7"/>
  <c r="X88" i="7"/>
  <c r="W88" i="7"/>
  <c r="V88" i="7"/>
  <c r="U88" i="7"/>
  <c r="AC87" i="7"/>
  <c r="AB87" i="7"/>
  <c r="AA87" i="7"/>
  <c r="Z87" i="7"/>
  <c r="Y87" i="7"/>
  <c r="X87" i="7"/>
  <c r="W87" i="7"/>
  <c r="V87" i="7"/>
  <c r="U87" i="7"/>
  <c r="AC86" i="7"/>
  <c r="AB86" i="7"/>
  <c r="AA86" i="7"/>
  <c r="Z86" i="7"/>
  <c r="Y86" i="7"/>
  <c r="X86" i="7"/>
  <c r="W86" i="7"/>
  <c r="V86" i="7"/>
  <c r="U86" i="7"/>
  <c r="AC85" i="7"/>
  <c r="AB85" i="7"/>
  <c r="AA85" i="7"/>
  <c r="Z85" i="7"/>
  <c r="Y85" i="7"/>
  <c r="X85" i="7"/>
  <c r="W85" i="7"/>
  <c r="V85" i="7"/>
  <c r="U85" i="7"/>
  <c r="AC84" i="7"/>
  <c r="AB84" i="7"/>
  <c r="AA84" i="7"/>
  <c r="Z84" i="7"/>
  <c r="Y84" i="7"/>
  <c r="X84" i="7"/>
  <c r="W84" i="7"/>
  <c r="V84" i="7"/>
  <c r="U84" i="7"/>
  <c r="AC83" i="7"/>
  <c r="AB83" i="7"/>
  <c r="AA83" i="7"/>
  <c r="Z83" i="7"/>
  <c r="Y83" i="7"/>
  <c r="X83" i="7"/>
  <c r="W83" i="7"/>
  <c r="V83" i="7"/>
  <c r="U83" i="7"/>
  <c r="AC82" i="7"/>
  <c r="AB82" i="7"/>
  <c r="AA82" i="7"/>
  <c r="Z82" i="7"/>
  <c r="Y82" i="7"/>
  <c r="X82" i="7"/>
  <c r="W82" i="7"/>
  <c r="V82" i="7"/>
  <c r="U82" i="7"/>
  <c r="AC81" i="7"/>
  <c r="AB81" i="7"/>
  <c r="AA81" i="7"/>
  <c r="Z81" i="7"/>
  <c r="Y81" i="7"/>
  <c r="X81" i="7"/>
  <c r="W81" i="7"/>
  <c r="V81" i="7"/>
  <c r="U81" i="7"/>
  <c r="AC80" i="7"/>
  <c r="AB80" i="7"/>
  <c r="AA80" i="7"/>
  <c r="Z80" i="7"/>
  <c r="Y80" i="7"/>
  <c r="X80" i="7"/>
  <c r="W80" i="7"/>
  <c r="V80" i="7"/>
  <c r="U80" i="7"/>
  <c r="AC79" i="7"/>
  <c r="AB79" i="7"/>
  <c r="AA79" i="7"/>
  <c r="Z79" i="7"/>
  <c r="Y79" i="7"/>
  <c r="X79" i="7"/>
  <c r="W79" i="7"/>
  <c r="V79" i="7"/>
  <c r="U79" i="7"/>
  <c r="AC78" i="7"/>
  <c r="AB78" i="7"/>
  <c r="AA78" i="7"/>
  <c r="Z78" i="7"/>
  <c r="Y78" i="7"/>
  <c r="X78" i="7"/>
  <c r="W78" i="7"/>
  <c r="V78" i="7"/>
  <c r="U78" i="7"/>
  <c r="AC77" i="7"/>
  <c r="AB77" i="7"/>
  <c r="AA77" i="7"/>
  <c r="Z77" i="7"/>
  <c r="Y77" i="7"/>
  <c r="X77" i="7"/>
  <c r="W77" i="7"/>
  <c r="V77" i="7"/>
  <c r="U77" i="7"/>
  <c r="AC76" i="7"/>
  <c r="AB76" i="7"/>
  <c r="AA76" i="7"/>
  <c r="Z76" i="7"/>
  <c r="Y76" i="7"/>
  <c r="X76" i="7"/>
  <c r="W76" i="7"/>
  <c r="V76" i="7"/>
  <c r="U76" i="7"/>
  <c r="AC75" i="7"/>
  <c r="AB75" i="7"/>
  <c r="AA75" i="7"/>
  <c r="Z75" i="7"/>
  <c r="Y75" i="7"/>
  <c r="X75" i="7"/>
  <c r="W75" i="7"/>
  <c r="V75" i="7"/>
  <c r="U75" i="7"/>
  <c r="AC74" i="7"/>
  <c r="AB74" i="7"/>
  <c r="AA74" i="7"/>
  <c r="Z74" i="7"/>
  <c r="Y74" i="7"/>
  <c r="X74" i="7"/>
  <c r="W74" i="7"/>
  <c r="V74" i="7"/>
  <c r="U74" i="7"/>
  <c r="AC73" i="7"/>
  <c r="AB73" i="7"/>
  <c r="AA73" i="7"/>
  <c r="Z73" i="7"/>
  <c r="Y73" i="7"/>
  <c r="X73" i="7"/>
  <c r="W73" i="7"/>
  <c r="V73" i="7"/>
  <c r="U73" i="7"/>
  <c r="AC72" i="7"/>
  <c r="AB72" i="7"/>
  <c r="AA72" i="7"/>
  <c r="Z72" i="7"/>
  <c r="Y72" i="7"/>
  <c r="X72" i="7"/>
  <c r="W72" i="7"/>
  <c r="V72" i="7"/>
  <c r="U72" i="7"/>
  <c r="AC71" i="7"/>
  <c r="AB71" i="7"/>
  <c r="AA71" i="7"/>
  <c r="Z71" i="7"/>
  <c r="Y71" i="7"/>
  <c r="X71" i="7"/>
  <c r="W71" i="7"/>
  <c r="V71" i="7"/>
  <c r="U71" i="7"/>
  <c r="AC70" i="7"/>
  <c r="AB70" i="7"/>
  <c r="AA70" i="7"/>
  <c r="Z70" i="7"/>
  <c r="Y70" i="7"/>
  <c r="X70" i="7"/>
  <c r="W70" i="7"/>
  <c r="V70" i="7"/>
  <c r="U70" i="7"/>
  <c r="AC69" i="7"/>
  <c r="AB69" i="7"/>
  <c r="AA69" i="7"/>
  <c r="Z69" i="7"/>
  <c r="Y69" i="7"/>
  <c r="X69" i="7"/>
  <c r="W69" i="7"/>
  <c r="V69" i="7"/>
  <c r="U69" i="7"/>
  <c r="AC68" i="7"/>
  <c r="AB68" i="7"/>
  <c r="AA68" i="7"/>
  <c r="Z68" i="7"/>
  <c r="Y68" i="7"/>
  <c r="X68" i="7"/>
  <c r="W68" i="7"/>
  <c r="V68" i="7"/>
  <c r="U68" i="7"/>
  <c r="AC67" i="7"/>
  <c r="AB67" i="7"/>
  <c r="AA67" i="7"/>
  <c r="Z67" i="7"/>
  <c r="Y67" i="7"/>
  <c r="X67" i="7"/>
  <c r="W67" i="7"/>
  <c r="V67" i="7"/>
  <c r="U67" i="7"/>
  <c r="AC66" i="7"/>
  <c r="AB66" i="7"/>
  <c r="AA66" i="7"/>
  <c r="Z66" i="7"/>
  <c r="Y66" i="7"/>
  <c r="X66" i="7"/>
  <c r="W66" i="7"/>
  <c r="V66" i="7"/>
  <c r="U66" i="7"/>
  <c r="AC65" i="7"/>
  <c r="AB65" i="7"/>
  <c r="AA65" i="7"/>
  <c r="Z65" i="7"/>
  <c r="Y65" i="7"/>
  <c r="X65" i="7"/>
  <c r="W65" i="7"/>
  <c r="V65" i="7"/>
  <c r="U65" i="7"/>
  <c r="AC64" i="7"/>
  <c r="AB64" i="7"/>
  <c r="AA64" i="7"/>
  <c r="Z64" i="7"/>
  <c r="Y64" i="7"/>
  <c r="X64" i="7"/>
  <c r="W64" i="7"/>
  <c r="V64" i="7"/>
  <c r="U64" i="7"/>
  <c r="AC63" i="7"/>
  <c r="AB63" i="7"/>
  <c r="AA63" i="7"/>
  <c r="Z63" i="7"/>
  <c r="Y63" i="7"/>
  <c r="X63" i="7"/>
  <c r="W63" i="7"/>
  <c r="V63" i="7"/>
  <c r="U63" i="7"/>
  <c r="AC62" i="7"/>
  <c r="AB62" i="7"/>
  <c r="AA62" i="7"/>
  <c r="Z62" i="7"/>
  <c r="Y62" i="7"/>
  <c r="X62" i="7"/>
  <c r="W62" i="7"/>
  <c r="V62" i="7"/>
  <c r="U62" i="7"/>
  <c r="AC61" i="7"/>
  <c r="AB61" i="7"/>
  <c r="AA61" i="7"/>
  <c r="Z61" i="7"/>
  <c r="Y61" i="7"/>
  <c r="X61" i="7"/>
  <c r="W61" i="7"/>
  <c r="V61" i="7"/>
  <c r="U61" i="7"/>
  <c r="AC60" i="7"/>
  <c r="AB60" i="7"/>
  <c r="AA60" i="7"/>
  <c r="Z60" i="7"/>
  <c r="Y60" i="7"/>
  <c r="X60" i="7"/>
  <c r="W60" i="7"/>
  <c r="V60" i="7"/>
  <c r="U60" i="7"/>
  <c r="AC59" i="7"/>
  <c r="AB59" i="7"/>
  <c r="AA59" i="7"/>
  <c r="Z59" i="7"/>
  <c r="Y59" i="7"/>
  <c r="X59" i="7"/>
  <c r="W59" i="7"/>
  <c r="V59" i="7"/>
  <c r="U59" i="7"/>
  <c r="AC58" i="7"/>
  <c r="AB58" i="7"/>
  <c r="AA58" i="7"/>
  <c r="Z58" i="7"/>
  <c r="Y58" i="7"/>
  <c r="X58" i="7"/>
  <c r="W58" i="7"/>
  <c r="V58" i="7"/>
  <c r="U58" i="7"/>
  <c r="AC57" i="7"/>
  <c r="AB57" i="7"/>
  <c r="AA57" i="7"/>
  <c r="Z57" i="7"/>
  <c r="Y57" i="7"/>
  <c r="X57" i="7"/>
  <c r="W57" i="7"/>
  <c r="V57" i="7"/>
  <c r="U57" i="7"/>
  <c r="AC56" i="7"/>
  <c r="AB56" i="7"/>
  <c r="AA56" i="7"/>
  <c r="Z56" i="7"/>
  <c r="Y56" i="7"/>
  <c r="X56" i="7"/>
  <c r="W56" i="7"/>
  <c r="V56" i="7"/>
  <c r="U56" i="7"/>
  <c r="AC55" i="7"/>
  <c r="AB55" i="7"/>
  <c r="AA55" i="7"/>
  <c r="Z55" i="7"/>
  <c r="Y55" i="7"/>
  <c r="X55" i="7"/>
  <c r="W55" i="7"/>
  <c r="V55" i="7"/>
  <c r="U55" i="7"/>
  <c r="AC54" i="7"/>
  <c r="AB54" i="7"/>
  <c r="AA54" i="7"/>
  <c r="Z54" i="7"/>
  <c r="Y54" i="7"/>
  <c r="X54" i="7"/>
  <c r="W54" i="7"/>
  <c r="V54" i="7"/>
  <c r="U54" i="7"/>
  <c r="AC53" i="7"/>
  <c r="AB53" i="7"/>
  <c r="AA53" i="7"/>
  <c r="Z53" i="7"/>
  <c r="Y53" i="7"/>
  <c r="X53" i="7"/>
  <c r="W53" i="7"/>
  <c r="V53" i="7"/>
  <c r="U53" i="7"/>
  <c r="AC52" i="7"/>
  <c r="AB52" i="7"/>
  <c r="AA52" i="7"/>
  <c r="Z52" i="7"/>
  <c r="Y52" i="7"/>
  <c r="X52" i="7"/>
  <c r="W52" i="7"/>
  <c r="V52" i="7"/>
  <c r="U52" i="7"/>
  <c r="AC51" i="7"/>
  <c r="AB51" i="7"/>
  <c r="AA51" i="7"/>
  <c r="Z51" i="7"/>
  <c r="Y51" i="7"/>
  <c r="X51" i="7"/>
  <c r="W51" i="7"/>
  <c r="V51" i="7"/>
  <c r="U51" i="7"/>
  <c r="AC50" i="7"/>
  <c r="AB50" i="7"/>
  <c r="AA50" i="7"/>
  <c r="Z50" i="7"/>
  <c r="Y50" i="7"/>
  <c r="X50" i="7"/>
  <c r="W50" i="7"/>
  <c r="V50" i="7"/>
  <c r="U50" i="7"/>
  <c r="AC49" i="7"/>
  <c r="AB49" i="7"/>
  <c r="AA49" i="7"/>
  <c r="Z49" i="7"/>
  <c r="Y49" i="7"/>
  <c r="X49" i="7"/>
  <c r="W49" i="7"/>
  <c r="V49" i="7"/>
  <c r="U49" i="7"/>
  <c r="AC48" i="7"/>
  <c r="AB48" i="7"/>
  <c r="AA48" i="7"/>
  <c r="Z48" i="7"/>
  <c r="Y48" i="7"/>
  <c r="X48" i="7"/>
  <c r="W48" i="7"/>
  <c r="V48" i="7"/>
  <c r="U48" i="7"/>
  <c r="AC47" i="7"/>
  <c r="AB47" i="7"/>
  <c r="AA47" i="7"/>
  <c r="Z47" i="7"/>
  <c r="Y47" i="7"/>
  <c r="X47" i="7"/>
  <c r="W47" i="7"/>
  <c r="V47" i="7"/>
  <c r="U47" i="7"/>
  <c r="AC46" i="7"/>
  <c r="AB46" i="7"/>
  <c r="AA46" i="7"/>
  <c r="Z46" i="7"/>
  <c r="Y46" i="7"/>
  <c r="X46" i="7"/>
  <c r="W46" i="7"/>
  <c r="V46" i="7"/>
  <c r="U46" i="7"/>
  <c r="AC45" i="7"/>
  <c r="AB45" i="7"/>
  <c r="AA45" i="7"/>
  <c r="Z45" i="7"/>
  <c r="Y45" i="7"/>
  <c r="X45" i="7"/>
  <c r="W45" i="7"/>
  <c r="V45" i="7"/>
  <c r="U45" i="7"/>
  <c r="AC44" i="7"/>
  <c r="AB44" i="7"/>
  <c r="AA44" i="7"/>
  <c r="Z44" i="7"/>
  <c r="Y44" i="7"/>
  <c r="X44" i="7"/>
  <c r="W44" i="7"/>
  <c r="V44" i="7"/>
  <c r="U44" i="7"/>
  <c r="AC43" i="7"/>
  <c r="AB43" i="7"/>
  <c r="AA43" i="7"/>
  <c r="Z43" i="7"/>
  <c r="Y43" i="7"/>
  <c r="X43" i="7"/>
  <c r="W43" i="7"/>
  <c r="V43" i="7"/>
  <c r="U43" i="7"/>
  <c r="AC42" i="7"/>
  <c r="AB42" i="7"/>
  <c r="AA42" i="7"/>
  <c r="Z42" i="7"/>
  <c r="Y42" i="7"/>
  <c r="X42" i="7"/>
  <c r="W42" i="7"/>
  <c r="V42" i="7"/>
  <c r="U42" i="7"/>
  <c r="AC41" i="7"/>
  <c r="AB41" i="7"/>
  <c r="AA41" i="7"/>
  <c r="Z41" i="7"/>
  <c r="Y41" i="7"/>
  <c r="X41" i="7"/>
  <c r="W41" i="7"/>
  <c r="V41" i="7"/>
  <c r="U41" i="7"/>
  <c r="AC40" i="7"/>
  <c r="AB40" i="7"/>
  <c r="AA40" i="7"/>
  <c r="Z40" i="7"/>
  <c r="Y40" i="7"/>
  <c r="X40" i="7"/>
  <c r="W40" i="7"/>
  <c r="V40" i="7"/>
  <c r="U40" i="7"/>
  <c r="AC39" i="7"/>
  <c r="AB39" i="7"/>
  <c r="AA39" i="7"/>
  <c r="Z39" i="7"/>
  <c r="Y39" i="7"/>
  <c r="X39" i="7"/>
  <c r="W39" i="7"/>
  <c r="V39" i="7"/>
  <c r="U39" i="7"/>
  <c r="AC38" i="7"/>
  <c r="AB38" i="7"/>
  <c r="AA38" i="7"/>
  <c r="Z38" i="7"/>
  <c r="Y38" i="7"/>
  <c r="X38" i="7"/>
  <c r="W38" i="7"/>
  <c r="V38" i="7"/>
  <c r="U38" i="7"/>
  <c r="AC37" i="7"/>
  <c r="AB37" i="7"/>
  <c r="AA37" i="7"/>
  <c r="Z37" i="7"/>
  <c r="Y37" i="7"/>
  <c r="X37" i="7"/>
  <c r="W37" i="7"/>
  <c r="V37" i="7"/>
  <c r="U37" i="7"/>
  <c r="AC36" i="7"/>
  <c r="AB36" i="7"/>
  <c r="AA36" i="7"/>
  <c r="Z36" i="7"/>
  <c r="Y36" i="7"/>
  <c r="X36" i="7"/>
  <c r="W36" i="7"/>
  <c r="V36" i="7"/>
  <c r="U36" i="7"/>
  <c r="AC35" i="7"/>
  <c r="AB35" i="7"/>
  <c r="AA35" i="7"/>
  <c r="Z35" i="7"/>
  <c r="Y35" i="7"/>
  <c r="X35" i="7"/>
  <c r="W35" i="7"/>
  <c r="V35" i="7"/>
  <c r="U35" i="7"/>
  <c r="AC34" i="7"/>
  <c r="AB34" i="7"/>
  <c r="AA34" i="7"/>
  <c r="Z34" i="7"/>
  <c r="Y34" i="7"/>
  <c r="X34" i="7"/>
  <c r="W34" i="7"/>
  <c r="V34" i="7"/>
  <c r="U34" i="7"/>
  <c r="AC33" i="7"/>
  <c r="AB33" i="7"/>
  <c r="AA33" i="7"/>
  <c r="Z33" i="7"/>
  <c r="Y33" i="7"/>
  <c r="X33" i="7"/>
  <c r="W33" i="7"/>
  <c r="V33" i="7"/>
  <c r="U33" i="7"/>
  <c r="AC32" i="7"/>
  <c r="AB32" i="7"/>
  <c r="AA32" i="7"/>
  <c r="Z32" i="7"/>
  <c r="Y32" i="7"/>
  <c r="X32" i="7"/>
  <c r="W32" i="7"/>
  <c r="V32" i="7"/>
  <c r="U32" i="7"/>
  <c r="AC31" i="7"/>
  <c r="AB31" i="7"/>
  <c r="AA31" i="7"/>
  <c r="Z31" i="7"/>
  <c r="Y31" i="7"/>
  <c r="X31" i="7"/>
  <c r="W31" i="7"/>
  <c r="V31" i="7"/>
  <c r="U31" i="7"/>
  <c r="AC30" i="7"/>
  <c r="AB30" i="7"/>
  <c r="AA30" i="7"/>
  <c r="Z30" i="7"/>
  <c r="Y30" i="7"/>
  <c r="X30" i="7"/>
  <c r="W30" i="7"/>
  <c r="V30" i="7"/>
  <c r="U30" i="7"/>
  <c r="AC29" i="7"/>
  <c r="AB29" i="7"/>
  <c r="AA29" i="7"/>
  <c r="Z29" i="7"/>
  <c r="Y29" i="7"/>
  <c r="X29" i="7"/>
  <c r="W29" i="7"/>
  <c r="V29" i="7"/>
  <c r="U29" i="7"/>
  <c r="AC28" i="7"/>
  <c r="AB28" i="7"/>
  <c r="AA28" i="7"/>
  <c r="Z28" i="7"/>
  <c r="Y28" i="7"/>
  <c r="X28" i="7"/>
  <c r="W28" i="7"/>
  <c r="V28" i="7"/>
  <c r="U28" i="7"/>
  <c r="AC27" i="7"/>
  <c r="AB27" i="7"/>
  <c r="AA27" i="7"/>
  <c r="Z27" i="7"/>
  <c r="Y27" i="7"/>
  <c r="X27" i="7"/>
  <c r="W27" i="7"/>
  <c r="V27" i="7"/>
  <c r="U27" i="7"/>
  <c r="AC26" i="7"/>
  <c r="AB26" i="7"/>
  <c r="AA26" i="7"/>
  <c r="Z26" i="7"/>
  <c r="Y26" i="7"/>
  <c r="X26" i="7"/>
  <c r="W26" i="7"/>
  <c r="V26" i="7"/>
  <c r="U26" i="7"/>
  <c r="AC25" i="7"/>
  <c r="AB25" i="7"/>
  <c r="AA25" i="7"/>
  <c r="Z25" i="7"/>
  <c r="Y25" i="7"/>
  <c r="X25" i="7"/>
  <c r="W25" i="7"/>
  <c r="V25" i="7"/>
  <c r="U25" i="7"/>
  <c r="AC24" i="7"/>
  <c r="AB24" i="7"/>
  <c r="AA24" i="7"/>
  <c r="Z24" i="7"/>
  <c r="Y24" i="7"/>
  <c r="X24" i="7"/>
  <c r="W24" i="7"/>
  <c r="V24" i="7"/>
  <c r="U24" i="7"/>
  <c r="AC23" i="7"/>
  <c r="AB23" i="7"/>
  <c r="AA23" i="7"/>
  <c r="Z23" i="7"/>
  <c r="Y23" i="7"/>
  <c r="X23" i="7"/>
  <c r="W23" i="7"/>
  <c r="V23" i="7"/>
  <c r="U23" i="7"/>
  <c r="AC22" i="7"/>
  <c r="AB22" i="7"/>
  <c r="AA22" i="7"/>
  <c r="Z22" i="7"/>
  <c r="Y22" i="7"/>
  <c r="X22" i="7"/>
  <c r="W22" i="7"/>
  <c r="V22" i="7"/>
  <c r="U22" i="7"/>
  <c r="AC21" i="7"/>
  <c r="AB21" i="7"/>
  <c r="AA21" i="7"/>
  <c r="Z21" i="7"/>
  <c r="Y21" i="7"/>
  <c r="X21" i="7"/>
  <c r="W21" i="7"/>
  <c r="V21" i="7"/>
  <c r="U21" i="7"/>
  <c r="AC20" i="7"/>
  <c r="AB20" i="7"/>
  <c r="AA20" i="7"/>
  <c r="Z20" i="7"/>
  <c r="Y20" i="7"/>
  <c r="X20" i="7"/>
  <c r="W20" i="7"/>
  <c r="V20" i="7"/>
  <c r="U20" i="7"/>
  <c r="AC19" i="7"/>
  <c r="AB19" i="7"/>
  <c r="AA19" i="7"/>
  <c r="Z19" i="7"/>
  <c r="Y19" i="7"/>
  <c r="X19" i="7"/>
  <c r="W19" i="7"/>
  <c r="V19" i="7"/>
  <c r="U19" i="7"/>
  <c r="AC18" i="7"/>
  <c r="AB18" i="7"/>
  <c r="AA18" i="7"/>
  <c r="Z18" i="7"/>
  <c r="Y18" i="7"/>
  <c r="X18" i="7"/>
  <c r="W18" i="7"/>
  <c r="V18" i="7"/>
  <c r="U18" i="7"/>
  <c r="AC17" i="7"/>
  <c r="AB17" i="7"/>
  <c r="AA17" i="7"/>
  <c r="Z17" i="7"/>
  <c r="Y17" i="7"/>
  <c r="X17" i="7"/>
  <c r="W17" i="7"/>
  <c r="V17" i="7"/>
  <c r="U17" i="7"/>
  <c r="AC16" i="7"/>
  <c r="AB16" i="7"/>
  <c r="AA16" i="7"/>
  <c r="Z16" i="7"/>
  <c r="Y16" i="7"/>
  <c r="X16" i="7"/>
  <c r="W16" i="7"/>
  <c r="V16" i="7"/>
  <c r="U16" i="7"/>
  <c r="AC15" i="7"/>
  <c r="AB15" i="7"/>
  <c r="AA15" i="7"/>
  <c r="Z15" i="7"/>
  <c r="Y15" i="7"/>
  <c r="X15" i="7"/>
  <c r="W15" i="7"/>
  <c r="V15" i="7"/>
  <c r="U15" i="7"/>
  <c r="AC14" i="7"/>
  <c r="AB14" i="7"/>
  <c r="AA14" i="7"/>
  <c r="Z14" i="7"/>
  <c r="Y14" i="7"/>
  <c r="X14" i="7"/>
  <c r="W14" i="7"/>
  <c r="V14" i="7"/>
  <c r="U14" i="7"/>
  <c r="AC13" i="7"/>
  <c r="AB13" i="7"/>
  <c r="AA13" i="7"/>
  <c r="Z13" i="7"/>
  <c r="Y13" i="7"/>
  <c r="X13" i="7"/>
  <c r="W13" i="7"/>
  <c r="V13" i="7"/>
  <c r="U13" i="7"/>
  <c r="AC12" i="7"/>
  <c r="AB12" i="7"/>
  <c r="AA12" i="7"/>
  <c r="Z12" i="7"/>
  <c r="Y12" i="7"/>
  <c r="X12" i="7"/>
  <c r="W12" i="7"/>
  <c r="V12" i="7"/>
  <c r="U12" i="7"/>
  <c r="AC11" i="7"/>
  <c r="AB11" i="7"/>
  <c r="AA11" i="7"/>
  <c r="Z11" i="7"/>
  <c r="Y11" i="7"/>
  <c r="X11" i="7"/>
  <c r="W11" i="7"/>
  <c r="V11" i="7"/>
  <c r="U11" i="7"/>
  <c r="AC10" i="7"/>
  <c r="AB10" i="7"/>
  <c r="AA10" i="7"/>
  <c r="Z10" i="7"/>
  <c r="Y10" i="7"/>
  <c r="X10" i="7"/>
  <c r="W10" i="7"/>
  <c r="V10" i="7"/>
  <c r="U10" i="7"/>
  <c r="AC9" i="7"/>
  <c r="AB9" i="7"/>
  <c r="AA9" i="7"/>
  <c r="Z9" i="7"/>
  <c r="Y9" i="7"/>
  <c r="X9" i="7"/>
  <c r="W9" i="7"/>
  <c r="V9" i="7"/>
  <c r="U9" i="7"/>
  <c r="AC8" i="7"/>
  <c r="AB8" i="7"/>
  <c r="AA8" i="7"/>
  <c r="Z8" i="7"/>
  <c r="Y8" i="7"/>
  <c r="X8" i="7"/>
  <c r="W8" i="7"/>
  <c r="V8" i="7"/>
  <c r="U8" i="7"/>
  <c r="AC7" i="7"/>
  <c r="AB7" i="7"/>
  <c r="AA7" i="7"/>
  <c r="Z7" i="7"/>
  <c r="Y7" i="7"/>
  <c r="X7" i="7"/>
  <c r="W7" i="7"/>
  <c r="V7" i="7"/>
  <c r="U7" i="7"/>
  <c r="AC6" i="7"/>
  <c r="AB6" i="7"/>
  <c r="AA6" i="7"/>
  <c r="Z6" i="7"/>
  <c r="Y6" i="7"/>
  <c r="X6" i="7"/>
  <c r="W6" i="7"/>
  <c r="V6" i="7"/>
  <c r="U6" i="7"/>
  <c r="AC5" i="7"/>
  <c r="AB5" i="7"/>
  <c r="AA5" i="7"/>
  <c r="Z5" i="7"/>
  <c r="Y5" i="7"/>
  <c r="X5" i="7"/>
  <c r="W5" i="7"/>
  <c r="V5" i="7"/>
  <c r="U5" i="7"/>
  <c r="AC4" i="7"/>
  <c r="AB4" i="7"/>
  <c r="AA4" i="7"/>
  <c r="Z4" i="7"/>
  <c r="Y4" i="7"/>
  <c r="X4" i="7"/>
  <c r="W4" i="7"/>
  <c r="V4" i="7"/>
  <c r="U4" i="7"/>
  <c r="AC3" i="7"/>
  <c r="AB3" i="7"/>
  <c r="AA3" i="7"/>
  <c r="Z3" i="7"/>
  <c r="Y3" i="7"/>
  <c r="X3" i="7"/>
  <c r="W3" i="7"/>
  <c r="V3" i="7"/>
  <c r="U3" i="7"/>
  <c r="T131" i="7"/>
  <c r="S131" i="7"/>
  <c r="R131" i="7"/>
  <c r="Q131" i="7"/>
  <c r="P131" i="7"/>
  <c r="O131" i="7"/>
  <c r="N131" i="7"/>
  <c r="M131" i="7"/>
  <c r="L131" i="7"/>
  <c r="T130" i="7"/>
  <c r="S130" i="7"/>
  <c r="R130" i="7"/>
  <c r="Q130" i="7"/>
  <c r="P130" i="7"/>
  <c r="O130" i="7"/>
  <c r="N130" i="7"/>
  <c r="M130" i="7"/>
  <c r="L130" i="7"/>
  <c r="T129" i="7"/>
  <c r="S129" i="7"/>
  <c r="R129" i="7"/>
  <c r="Q129" i="7"/>
  <c r="P129" i="7"/>
  <c r="O129" i="7"/>
  <c r="N129" i="7"/>
  <c r="M129" i="7"/>
  <c r="L129" i="7"/>
  <c r="T128" i="7"/>
  <c r="S128" i="7"/>
  <c r="R128" i="7"/>
  <c r="Q128" i="7"/>
  <c r="P128" i="7"/>
  <c r="O128" i="7"/>
  <c r="N128" i="7"/>
  <c r="M128" i="7"/>
  <c r="L128" i="7"/>
  <c r="T127" i="7"/>
  <c r="S127" i="7"/>
  <c r="R127" i="7"/>
  <c r="Q127" i="7"/>
  <c r="P127" i="7"/>
  <c r="O127" i="7"/>
  <c r="N127" i="7"/>
  <c r="M127" i="7"/>
  <c r="L127" i="7"/>
  <c r="T126" i="7"/>
  <c r="S126" i="7"/>
  <c r="R126" i="7"/>
  <c r="Q126" i="7"/>
  <c r="P126" i="7"/>
  <c r="O126" i="7"/>
  <c r="N126" i="7"/>
  <c r="M126" i="7"/>
  <c r="L126" i="7"/>
  <c r="T125" i="7"/>
  <c r="S125" i="7"/>
  <c r="R125" i="7"/>
  <c r="Q125" i="7"/>
  <c r="P125" i="7"/>
  <c r="O125" i="7"/>
  <c r="N125" i="7"/>
  <c r="M125" i="7"/>
  <c r="L125" i="7"/>
  <c r="T124" i="7"/>
  <c r="S124" i="7"/>
  <c r="R124" i="7"/>
  <c r="Q124" i="7"/>
  <c r="P124" i="7"/>
  <c r="O124" i="7"/>
  <c r="N124" i="7"/>
  <c r="M124" i="7"/>
  <c r="L124" i="7"/>
  <c r="T123" i="7"/>
  <c r="S123" i="7"/>
  <c r="R123" i="7"/>
  <c r="Q123" i="7"/>
  <c r="P123" i="7"/>
  <c r="O123" i="7"/>
  <c r="N123" i="7"/>
  <c r="M123" i="7"/>
  <c r="L123" i="7"/>
  <c r="T122" i="7"/>
  <c r="S122" i="7"/>
  <c r="R122" i="7"/>
  <c r="Q122" i="7"/>
  <c r="P122" i="7"/>
  <c r="O122" i="7"/>
  <c r="N122" i="7"/>
  <c r="M122" i="7"/>
  <c r="L122" i="7"/>
  <c r="T121" i="7"/>
  <c r="S121" i="7"/>
  <c r="R121" i="7"/>
  <c r="Q121" i="7"/>
  <c r="P121" i="7"/>
  <c r="O121" i="7"/>
  <c r="N121" i="7"/>
  <c r="M121" i="7"/>
  <c r="L121" i="7"/>
  <c r="T120" i="7"/>
  <c r="S120" i="7"/>
  <c r="R120" i="7"/>
  <c r="Q120" i="7"/>
  <c r="P120" i="7"/>
  <c r="O120" i="7"/>
  <c r="N120" i="7"/>
  <c r="M120" i="7"/>
  <c r="L120" i="7"/>
  <c r="T119" i="7"/>
  <c r="S119" i="7"/>
  <c r="R119" i="7"/>
  <c r="Q119" i="7"/>
  <c r="P119" i="7"/>
  <c r="O119" i="7"/>
  <c r="N119" i="7"/>
  <c r="M119" i="7"/>
  <c r="L119" i="7"/>
  <c r="T118" i="7"/>
  <c r="S118" i="7"/>
  <c r="R118" i="7"/>
  <c r="Q118" i="7"/>
  <c r="P118" i="7"/>
  <c r="O118" i="7"/>
  <c r="N118" i="7"/>
  <c r="M118" i="7"/>
  <c r="L118" i="7"/>
  <c r="T117" i="7"/>
  <c r="S117" i="7"/>
  <c r="R117" i="7"/>
  <c r="Q117" i="7"/>
  <c r="P117" i="7"/>
  <c r="O117" i="7"/>
  <c r="N117" i="7"/>
  <c r="M117" i="7"/>
  <c r="L117" i="7"/>
  <c r="T116" i="7"/>
  <c r="S116" i="7"/>
  <c r="R116" i="7"/>
  <c r="Q116" i="7"/>
  <c r="P116" i="7"/>
  <c r="O116" i="7"/>
  <c r="N116" i="7"/>
  <c r="M116" i="7"/>
  <c r="L116" i="7"/>
  <c r="T115" i="7"/>
  <c r="S115" i="7"/>
  <c r="R115" i="7"/>
  <c r="Q115" i="7"/>
  <c r="P115" i="7"/>
  <c r="O115" i="7"/>
  <c r="N115" i="7"/>
  <c r="M115" i="7"/>
  <c r="L115" i="7"/>
  <c r="T114" i="7"/>
  <c r="S114" i="7"/>
  <c r="R114" i="7"/>
  <c r="Q114" i="7"/>
  <c r="P114" i="7"/>
  <c r="O114" i="7"/>
  <c r="N114" i="7"/>
  <c r="M114" i="7"/>
  <c r="L114" i="7"/>
  <c r="T113" i="7"/>
  <c r="S113" i="7"/>
  <c r="R113" i="7"/>
  <c r="Q113" i="7"/>
  <c r="P113" i="7"/>
  <c r="O113" i="7"/>
  <c r="N113" i="7"/>
  <c r="M113" i="7"/>
  <c r="L113" i="7"/>
  <c r="T112" i="7"/>
  <c r="S112" i="7"/>
  <c r="R112" i="7"/>
  <c r="Q112" i="7"/>
  <c r="P112" i="7"/>
  <c r="O112" i="7"/>
  <c r="N112" i="7"/>
  <c r="M112" i="7"/>
  <c r="L112" i="7"/>
  <c r="T111" i="7"/>
  <c r="S111" i="7"/>
  <c r="R111" i="7"/>
  <c r="Q111" i="7"/>
  <c r="P111" i="7"/>
  <c r="O111" i="7"/>
  <c r="N111" i="7"/>
  <c r="M111" i="7"/>
  <c r="L111" i="7"/>
  <c r="T110" i="7"/>
  <c r="S110" i="7"/>
  <c r="R110" i="7"/>
  <c r="Q110" i="7"/>
  <c r="P110" i="7"/>
  <c r="O110" i="7"/>
  <c r="N110" i="7"/>
  <c r="M110" i="7"/>
  <c r="L110" i="7"/>
  <c r="T109" i="7"/>
  <c r="S109" i="7"/>
  <c r="R109" i="7"/>
  <c r="Q109" i="7"/>
  <c r="P109" i="7"/>
  <c r="O109" i="7"/>
  <c r="N109" i="7"/>
  <c r="M109" i="7"/>
  <c r="L109" i="7"/>
  <c r="T108" i="7"/>
  <c r="S108" i="7"/>
  <c r="R108" i="7"/>
  <c r="Q108" i="7"/>
  <c r="P108" i="7"/>
  <c r="O108" i="7"/>
  <c r="N108" i="7"/>
  <c r="M108" i="7"/>
  <c r="L108" i="7"/>
  <c r="T107" i="7"/>
  <c r="S107" i="7"/>
  <c r="R107" i="7"/>
  <c r="Q107" i="7"/>
  <c r="P107" i="7"/>
  <c r="O107" i="7"/>
  <c r="N107" i="7"/>
  <c r="M107" i="7"/>
  <c r="L107" i="7"/>
  <c r="T106" i="7"/>
  <c r="S106" i="7"/>
  <c r="R106" i="7"/>
  <c r="Q106" i="7"/>
  <c r="P106" i="7"/>
  <c r="O106" i="7"/>
  <c r="N106" i="7"/>
  <c r="M106" i="7"/>
  <c r="L106" i="7"/>
  <c r="T105" i="7"/>
  <c r="S105" i="7"/>
  <c r="R105" i="7"/>
  <c r="Q105" i="7"/>
  <c r="P105" i="7"/>
  <c r="O105" i="7"/>
  <c r="N105" i="7"/>
  <c r="M105" i="7"/>
  <c r="L105" i="7"/>
  <c r="T104" i="7"/>
  <c r="S104" i="7"/>
  <c r="R104" i="7"/>
  <c r="Q104" i="7"/>
  <c r="P104" i="7"/>
  <c r="O104" i="7"/>
  <c r="N104" i="7"/>
  <c r="M104" i="7"/>
  <c r="L104" i="7"/>
  <c r="T103" i="7"/>
  <c r="S103" i="7"/>
  <c r="R103" i="7"/>
  <c r="Q103" i="7"/>
  <c r="P103" i="7"/>
  <c r="O103" i="7"/>
  <c r="N103" i="7"/>
  <c r="M103" i="7"/>
  <c r="L103" i="7"/>
  <c r="T102" i="7"/>
  <c r="S102" i="7"/>
  <c r="R102" i="7"/>
  <c r="Q102" i="7"/>
  <c r="P102" i="7"/>
  <c r="O102" i="7"/>
  <c r="N102" i="7"/>
  <c r="M102" i="7"/>
  <c r="L102" i="7"/>
  <c r="T101" i="7"/>
  <c r="S101" i="7"/>
  <c r="R101" i="7"/>
  <c r="Q101" i="7"/>
  <c r="P101" i="7"/>
  <c r="O101" i="7"/>
  <c r="N101" i="7"/>
  <c r="M101" i="7"/>
  <c r="L101" i="7"/>
  <c r="T100" i="7"/>
  <c r="S100" i="7"/>
  <c r="R100" i="7"/>
  <c r="Q100" i="7"/>
  <c r="P100" i="7"/>
  <c r="O100" i="7"/>
  <c r="N100" i="7"/>
  <c r="M100" i="7"/>
  <c r="L100" i="7"/>
  <c r="T99" i="7"/>
  <c r="S99" i="7"/>
  <c r="R99" i="7"/>
  <c r="Q99" i="7"/>
  <c r="P99" i="7"/>
  <c r="O99" i="7"/>
  <c r="N99" i="7"/>
  <c r="M99" i="7"/>
  <c r="L99" i="7"/>
  <c r="T98" i="7"/>
  <c r="S98" i="7"/>
  <c r="R98" i="7"/>
  <c r="Q98" i="7"/>
  <c r="P98" i="7"/>
  <c r="O98" i="7"/>
  <c r="N98" i="7"/>
  <c r="M98" i="7"/>
  <c r="L98" i="7"/>
  <c r="T97" i="7"/>
  <c r="S97" i="7"/>
  <c r="R97" i="7"/>
  <c r="Q97" i="7"/>
  <c r="P97" i="7"/>
  <c r="O97" i="7"/>
  <c r="N97" i="7"/>
  <c r="M97" i="7"/>
  <c r="L97" i="7"/>
  <c r="T96" i="7"/>
  <c r="S96" i="7"/>
  <c r="R96" i="7"/>
  <c r="Q96" i="7"/>
  <c r="P96" i="7"/>
  <c r="O96" i="7"/>
  <c r="N96" i="7"/>
  <c r="M96" i="7"/>
  <c r="L96" i="7"/>
  <c r="T95" i="7"/>
  <c r="S95" i="7"/>
  <c r="R95" i="7"/>
  <c r="Q95" i="7"/>
  <c r="P95" i="7"/>
  <c r="O95" i="7"/>
  <c r="N95" i="7"/>
  <c r="M95" i="7"/>
  <c r="L95" i="7"/>
  <c r="T94" i="7"/>
  <c r="S94" i="7"/>
  <c r="R94" i="7"/>
  <c r="Q94" i="7"/>
  <c r="P94" i="7"/>
  <c r="O94" i="7"/>
  <c r="N94" i="7"/>
  <c r="M94" i="7"/>
  <c r="L94" i="7"/>
  <c r="T93" i="7"/>
  <c r="S93" i="7"/>
  <c r="R93" i="7"/>
  <c r="Q93" i="7"/>
  <c r="P93" i="7"/>
  <c r="O93" i="7"/>
  <c r="N93" i="7"/>
  <c r="M93" i="7"/>
  <c r="L93" i="7"/>
  <c r="T92" i="7"/>
  <c r="S92" i="7"/>
  <c r="R92" i="7"/>
  <c r="Q92" i="7"/>
  <c r="P92" i="7"/>
  <c r="O92" i="7"/>
  <c r="N92" i="7"/>
  <c r="M92" i="7"/>
  <c r="L92" i="7"/>
  <c r="T91" i="7"/>
  <c r="S91" i="7"/>
  <c r="R91" i="7"/>
  <c r="Q91" i="7"/>
  <c r="P91" i="7"/>
  <c r="O91" i="7"/>
  <c r="N91" i="7"/>
  <c r="M91" i="7"/>
  <c r="L91" i="7"/>
  <c r="T90" i="7"/>
  <c r="S90" i="7"/>
  <c r="R90" i="7"/>
  <c r="Q90" i="7"/>
  <c r="P90" i="7"/>
  <c r="O90" i="7"/>
  <c r="N90" i="7"/>
  <c r="M90" i="7"/>
  <c r="L90" i="7"/>
  <c r="T89" i="7"/>
  <c r="S89" i="7"/>
  <c r="R89" i="7"/>
  <c r="Q89" i="7"/>
  <c r="P89" i="7"/>
  <c r="O89" i="7"/>
  <c r="N89" i="7"/>
  <c r="M89" i="7"/>
  <c r="L89" i="7"/>
  <c r="T88" i="7"/>
  <c r="S88" i="7"/>
  <c r="R88" i="7"/>
  <c r="Q88" i="7"/>
  <c r="P88" i="7"/>
  <c r="O88" i="7"/>
  <c r="N88" i="7"/>
  <c r="M88" i="7"/>
  <c r="L88" i="7"/>
  <c r="T87" i="7"/>
  <c r="S87" i="7"/>
  <c r="R87" i="7"/>
  <c r="Q87" i="7"/>
  <c r="P87" i="7"/>
  <c r="O87" i="7"/>
  <c r="N87" i="7"/>
  <c r="M87" i="7"/>
  <c r="L87" i="7"/>
  <c r="T86" i="7"/>
  <c r="S86" i="7"/>
  <c r="R86" i="7"/>
  <c r="Q86" i="7"/>
  <c r="P86" i="7"/>
  <c r="O86" i="7"/>
  <c r="N86" i="7"/>
  <c r="M86" i="7"/>
  <c r="L86" i="7"/>
  <c r="T85" i="7"/>
  <c r="S85" i="7"/>
  <c r="R85" i="7"/>
  <c r="Q85" i="7"/>
  <c r="P85" i="7"/>
  <c r="O85" i="7"/>
  <c r="N85" i="7"/>
  <c r="M85" i="7"/>
  <c r="L85" i="7"/>
  <c r="T84" i="7"/>
  <c r="S84" i="7"/>
  <c r="R84" i="7"/>
  <c r="Q84" i="7"/>
  <c r="P84" i="7"/>
  <c r="O84" i="7"/>
  <c r="N84" i="7"/>
  <c r="M84" i="7"/>
  <c r="L84" i="7"/>
  <c r="T83" i="7"/>
  <c r="S83" i="7"/>
  <c r="R83" i="7"/>
  <c r="Q83" i="7"/>
  <c r="P83" i="7"/>
  <c r="O83" i="7"/>
  <c r="N83" i="7"/>
  <c r="M83" i="7"/>
  <c r="L83" i="7"/>
  <c r="T82" i="7"/>
  <c r="S82" i="7"/>
  <c r="R82" i="7"/>
  <c r="Q82" i="7"/>
  <c r="P82" i="7"/>
  <c r="O82" i="7"/>
  <c r="N82" i="7"/>
  <c r="M82" i="7"/>
  <c r="L82" i="7"/>
  <c r="T81" i="7"/>
  <c r="S81" i="7"/>
  <c r="R81" i="7"/>
  <c r="Q81" i="7"/>
  <c r="P81" i="7"/>
  <c r="O81" i="7"/>
  <c r="N81" i="7"/>
  <c r="M81" i="7"/>
  <c r="L81" i="7"/>
  <c r="T80" i="7"/>
  <c r="S80" i="7"/>
  <c r="R80" i="7"/>
  <c r="Q80" i="7"/>
  <c r="P80" i="7"/>
  <c r="O80" i="7"/>
  <c r="N80" i="7"/>
  <c r="M80" i="7"/>
  <c r="L80" i="7"/>
  <c r="T79" i="7"/>
  <c r="S79" i="7"/>
  <c r="R79" i="7"/>
  <c r="Q79" i="7"/>
  <c r="P79" i="7"/>
  <c r="O79" i="7"/>
  <c r="N79" i="7"/>
  <c r="M79" i="7"/>
  <c r="L79" i="7"/>
  <c r="T78" i="7"/>
  <c r="S78" i="7"/>
  <c r="R78" i="7"/>
  <c r="Q78" i="7"/>
  <c r="P78" i="7"/>
  <c r="O78" i="7"/>
  <c r="N78" i="7"/>
  <c r="M78" i="7"/>
  <c r="L78" i="7"/>
  <c r="T77" i="7"/>
  <c r="S77" i="7"/>
  <c r="R77" i="7"/>
  <c r="Q77" i="7"/>
  <c r="P77" i="7"/>
  <c r="O77" i="7"/>
  <c r="N77" i="7"/>
  <c r="M77" i="7"/>
  <c r="L77" i="7"/>
  <c r="T76" i="7"/>
  <c r="S76" i="7"/>
  <c r="R76" i="7"/>
  <c r="Q76" i="7"/>
  <c r="P76" i="7"/>
  <c r="O76" i="7"/>
  <c r="N76" i="7"/>
  <c r="M76" i="7"/>
  <c r="L76" i="7"/>
  <c r="T75" i="7"/>
  <c r="S75" i="7"/>
  <c r="R75" i="7"/>
  <c r="Q75" i="7"/>
  <c r="P75" i="7"/>
  <c r="O75" i="7"/>
  <c r="N75" i="7"/>
  <c r="M75" i="7"/>
  <c r="L75" i="7"/>
  <c r="T74" i="7"/>
  <c r="S74" i="7"/>
  <c r="R74" i="7"/>
  <c r="Q74" i="7"/>
  <c r="P74" i="7"/>
  <c r="O74" i="7"/>
  <c r="N74" i="7"/>
  <c r="M74" i="7"/>
  <c r="L74" i="7"/>
  <c r="T73" i="7"/>
  <c r="S73" i="7"/>
  <c r="R73" i="7"/>
  <c r="Q73" i="7"/>
  <c r="P73" i="7"/>
  <c r="O73" i="7"/>
  <c r="N73" i="7"/>
  <c r="M73" i="7"/>
  <c r="L73" i="7"/>
  <c r="T72" i="7"/>
  <c r="S72" i="7"/>
  <c r="R72" i="7"/>
  <c r="Q72" i="7"/>
  <c r="P72" i="7"/>
  <c r="O72" i="7"/>
  <c r="N72" i="7"/>
  <c r="M72" i="7"/>
  <c r="L72" i="7"/>
  <c r="T71" i="7"/>
  <c r="S71" i="7"/>
  <c r="R71" i="7"/>
  <c r="Q71" i="7"/>
  <c r="P71" i="7"/>
  <c r="O71" i="7"/>
  <c r="N71" i="7"/>
  <c r="M71" i="7"/>
  <c r="L71" i="7"/>
  <c r="T70" i="7"/>
  <c r="S70" i="7"/>
  <c r="R70" i="7"/>
  <c r="Q70" i="7"/>
  <c r="P70" i="7"/>
  <c r="O70" i="7"/>
  <c r="N70" i="7"/>
  <c r="M70" i="7"/>
  <c r="L70" i="7"/>
  <c r="T69" i="7"/>
  <c r="S69" i="7"/>
  <c r="R69" i="7"/>
  <c r="Q69" i="7"/>
  <c r="P69" i="7"/>
  <c r="O69" i="7"/>
  <c r="N69" i="7"/>
  <c r="M69" i="7"/>
  <c r="L69" i="7"/>
  <c r="T68" i="7"/>
  <c r="S68" i="7"/>
  <c r="R68" i="7"/>
  <c r="Q68" i="7"/>
  <c r="P68" i="7"/>
  <c r="O68" i="7"/>
  <c r="N68" i="7"/>
  <c r="M68" i="7"/>
  <c r="L68" i="7"/>
  <c r="T67" i="7"/>
  <c r="S67" i="7"/>
  <c r="R67" i="7"/>
  <c r="Q67" i="7"/>
  <c r="P67" i="7"/>
  <c r="O67" i="7"/>
  <c r="N67" i="7"/>
  <c r="M67" i="7"/>
  <c r="L67" i="7"/>
  <c r="T66" i="7"/>
  <c r="S66" i="7"/>
  <c r="R66" i="7"/>
  <c r="Q66" i="7"/>
  <c r="P66" i="7"/>
  <c r="O66" i="7"/>
  <c r="N66" i="7"/>
  <c r="M66" i="7"/>
  <c r="L66" i="7"/>
  <c r="T65" i="7"/>
  <c r="S65" i="7"/>
  <c r="R65" i="7"/>
  <c r="Q65" i="7"/>
  <c r="P65" i="7"/>
  <c r="O65" i="7"/>
  <c r="N65" i="7"/>
  <c r="M65" i="7"/>
  <c r="L65" i="7"/>
  <c r="T64" i="7"/>
  <c r="S64" i="7"/>
  <c r="R64" i="7"/>
  <c r="Q64" i="7"/>
  <c r="P64" i="7"/>
  <c r="O64" i="7"/>
  <c r="N64" i="7"/>
  <c r="M64" i="7"/>
  <c r="L64" i="7"/>
  <c r="T63" i="7"/>
  <c r="S63" i="7"/>
  <c r="R63" i="7"/>
  <c r="Q63" i="7"/>
  <c r="P63" i="7"/>
  <c r="O63" i="7"/>
  <c r="N63" i="7"/>
  <c r="M63" i="7"/>
  <c r="L63" i="7"/>
  <c r="T62" i="7"/>
  <c r="S62" i="7"/>
  <c r="R62" i="7"/>
  <c r="Q62" i="7"/>
  <c r="P62" i="7"/>
  <c r="O62" i="7"/>
  <c r="N62" i="7"/>
  <c r="M62" i="7"/>
  <c r="L62" i="7"/>
  <c r="T61" i="7"/>
  <c r="S61" i="7"/>
  <c r="R61" i="7"/>
  <c r="Q61" i="7"/>
  <c r="P61" i="7"/>
  <c r="O61" i="7"/>
  <c r="N61" i="7"/>
  <c r="M61" i="7"/>
  <c r="L61" i="7"/>
  <c r="T60" i="7"/>
  <c r="S60" i="7"/>
  <c r="R60" i="7"/>
  <c r="Q60" i="7"/>
  <c r="P60" i="7"/>
  <c r="O60" i="7"/>
  <c r="N60" i="7"/>
  <c r="M60" i="7"/>
  <c r="L60" i="7"/>
  <c r="T59" i="7"/>
  <c r="S59" i="7"/>
  <c r="R59" i="7"/>
  <c r="Q59" i="7"/>
  <c r="P59" i="7"/>
  <c r="O59" i="7"/>
  <c r="N59" i="7"/>
  <c r="M59" i="7"/>
  <c r="L59" i="7"/>
  <c r="T58" i="7"/>
  <c r="S58" i="7"/>
  <c r="R58" i="7"/>
  <c r="Q58" i="7"/>
  <c r="P58" i="7"/>
  <c r="O58" i="7"/>
  <c r="N58" i="7"/>
  <c r="M58" i="7"/>
  <c r="L58" i="7"/>
  <c r="T57" i="7"/>
  <c r="S57" i="7"/>
  <c r="R57" i="7"/>
  <c r="Q57" i="7"/>
  <c r="P57" i="7"/>
  <c r="O57" i="7"/>
  <c r="N57" i="7"/>
  <c r="M57" i="7"/>
  <c r="L57" i="7"/>
  <c r="T56" i="7"/>
  <c r="S56" i="7"/>
  <c r="R56" i="7"/>
  <c r="Q56" i="7"/>
  <c r="P56" i="7"/>
  <c r="O56" i="7"/>
  <c r="N56" i="7"/>
  <c r="M56" i="7"/>
  <c r="L56" i="7"/>
  <c r="T55" i="7"/>
  <c r="S55" i="7"/>
  <c r="R55" i="7"/>
  <c r="Q55" i="7"/>
  <c r="P55" i="7"/>
  <c r="O55" i="7"/>
  <c r="N55" i="7"/>
  <c r="M55" i="7"/>
  <c r="L55" i="7"/>
  <c r="T54" i="7"/>
  <c r="S54" i="7"/>
  <c r="R54" i="7"/>
  <c r="Q54" i="7"/>
  <c r="P54" i="7"/>
  <c r="O54" i="7"/>
  <c r="N54" i="7"/>
  <c r="M54" i="7"/>
  <c r="L54" i="7"/>
  <c r="T53" i="7"/>
  <c r="S53" i="7"/>
  <c r="R53" i="7"/>
  <c r="Q53" i="7"/>
  <c r="P53" i="7"/>
  <c r="O53" i="7"/>
  <c r="N53" i="7"/>
  <c r="M53" i="7"/>
  <c r="L53" i="7"/>
  <c r="T52" i="7"/>
  <c r="S52" i="7"/>
  <c r="R52" i="7"/>
  <c r="Q52" i="7"/>
  <c r="P52" i="7"/>
  <c r="O52" i="7"/>
  <c r="N52" i="7"/>
  <c r="M52" i="7"/>
  <c r="L52" i="7"/>
  <c r="T51" i="7"/>
  <c r="S51" i="7"/>
  <c r="R51" i="7"/>
  <c r="Q51" i="7"/>
  <c r="P51" i="7"/>
  <c r="O51" i="7"/>
  <c r="N51" i="7"/>
  <c r="M51" i="7"/>
  <c r="L51" i="7"/>
  <c r="T50" i="7"/>
  <c r="S50" i="7"/>
  <c r="R50" i="7"/>
  <c r="Q50" i="7"/>
  <c r="P50" i="7"/>
  <c r="O50" i="7"/>
  <c r="N50" i="7"/>
  <c r="M50" i="7"/>
  <c r="L50" i="7"/>
  <c r="T49" i="7"/>
  <c r="S49" i="7"/>
  <c r="R49" i="7"/>
  <c r="Q49" i="7"/>
  <c r="P49" i="7"/>
  <c r="O49" i="7"/>
  <c r="N49" i="7"/>
  <c r="M49" i="7"/>
  <c r="L49" i="7"/>
  <c r="T48" i="7"/>
  <c r="S48" i="7"/>
  <c r="R48" i="7"/>
  <c r="Q48" i="7"/>
  <c r="P48" i="7"/>
  <c r="O48" i="7"/>
  <c r="N48" i="7"/>
  <c r="M48" i="7"/>
  <c r="L48" i="7"/>
  <c r="T47" i="7"/>
  <c r="S47" i="7"/>
  <c r="R47" i="7"/>
  <c r="Q47" i="7"/>
  <c r="P47" i="7"/>
  <c r="O47" i="7"/>
  <c r="N47" i="7"/>
  <c r="M47" i="7"/>
  <c r="L47" i="7"/>
  <c r="T46" i="7"/>
  <c r="S46" i="7"/>
  <c r="R46" i="7"/>
  <c r="Q46" i="7"/>
  <c r="P46" i="7"/>
  <c r="O46" i="7"/>
  <c r="N46" i="7"/>
  <c r="M46" i="7"/>
  <c r="L46" i="7"/>
  <c r="T45" i="7"/>
  <c r="S45" i="7"/>
  <c r="R45" i="7"/>
  <c r="Q45" i="7"/>
  <c r="P45" i="7"/>
  <c r="O45" i="7"/>
  <c r="N45" i="7"/>
  <c r="M45" i="7"/>
  <c r="L45" i="7"/>
  <c r="T44" i="7"/>
  <c r="S44" i="7"/>
  <c r="R44" i="7"/>
  <c r="Q44" i="7"/>
  <c r="P44" i="7"/>
  <c r="O44" i="7"/>
  <c r="N44" i="7"/>
  <c r="M44" i="7"/>
  <c r="L44" i="7"/>
  <c r="T43" i="7"/>
  <c r="S43" i="7"/>
  <c r="R43" i="7"/>
  <c r="Q43" i="7"/>
  <c r="P43" i="7"/>
  <c r="O43" i="7"/>
  <c r="N43" i="7"/>
  <c r="M43" i="7"/>
  <c r="L43" i="7"/>
  <c r="T42" i="7"/>
  <c r="S42" i="7"/>
  <c r="R42" i="7"/>
  <c r="Q42" i="7"/>
  <c r="P42" i="7"/>
  <c r="O42" i="7"/>
  <c r="N42" i="7"/>
  <c r="M42" i="7"/>
  <c r="L42" i="7"/>
  <c r="T41" i="7"/>
  <c r="S41" i="7"/>
  <c r="R41" i="7"/>
  <c r="Q41" i="7"/>
  <c r="P41" i="7"/>
  <c r="O41" i="7"/>
  <c r="N41" i="7"/>
  <c r="M41" i="7"/>
  <c r="L41" i="7"/>
  <c r="T40" i="7"/>
  <c r="S40" i="7"/>
  <c r="R40" i="7"/>
  <c r="Q40" i="7"/>
  <c r="P40" i="7"/>
  <c r="O40" i="7"/>
  <c r="N40" i="7"/>
  <c r="M40" i="7"/>
  <c r="L40" i="7"/>
  <c r="T39" i="7"/>
  <c r="S39" i="7"/>
  <c r="R39" i="7"/>
  <c r="Q39" i="7"/>
  <c r="P39" i="7"/>
  <c r="O39" i="7"/>
  <c r="N39" i="7"/>
  <c r="M39" i="7"/>
  <c r="L39" i="7"/>
  <c r="T38" i="7"/>
  <c r="S38" i="7"/>
  <c r="R38" i="7"/>
  <c r="Q38" i="7"/>
  <c r="P38" i="7"/>
  <c r="O38" i="7"/>
  <c r="N38" i="7"/>
  <c r="M38" i="7"/>
  <c r="L38" i="7"/>
  <c r="T37" i="7"/>
  <c r="S37" i="7"/>
  <c r="R37" i="7"/>
  <c r="Q37" i="7"/>
  <c r="P37" i="7"/>
  <c r="O37" i="7"/>
  <c r="N37" i="7"/>
  <c r="M37" i="7"/>
  <c r="L37" i="7"/>
  <c r="T36" i="7"/>
  <c r="S36" i="7"/>
  <c r="R36" i="7"/>
  <c r="Q36" i="7"/>
  <c r="P36" i="7"/>
  <c r="O36" i="7"/>
  <c r="N36" i="7"/>
  <c r="M36" i="7"/>
  <c r="L36" i="7"/>
  <c r="T35" i="7"/>
  <c r="S35" i="7"/>
  <c r="R35" i="7"/>
  <c r="Q35" i="7"/>
  <c r="P35" i="7"/>
  <c r="O35" i="7"/>
  <c r="N35" i="7"/>
  <c r="M35" i="7"/>
  <c r="L35" i="7"/>
  <c r="T34" i="7"/>
  <c r="S34" i="7"/>
  <c r="R34" i="7"/>
  <c r="Q34" i="7"/>
  <c r="P34" i="7"/>
  <c r="O34" i="7"/>
  <c r="N34" i="7"/>
  <c r="M34" i="7"/>
  <c r="L34" i="7"/>
  <c r="T33" i="7"/>
  <c r="S33" i="7"/>
  <c r="R33" i="7"/>
  <c r="Q33" i="7"/>
  <c r="P33" i="7"/>
  <c r="O33" i="7"/>
  <c r="N33" i="7"/>
  <c r="M33" i="7"/>
  <c r="L33" i="7"/>
  <c r="T32" i="7"/>
  <c r="S32" i="7"/>
  <c r="R32" i="7"/>
  <c r="Q32" i="7"/>
  <c r="P32" i="7"/>
  <c r="O32" i="7"/>
  <c r="N32" i="7"/>
  <c r="M32" i="7"/>
  <c r="L32" i="7"/>
  <c r="T31" i="7"/>
  <c r="S31" i="7"/>
  <c r="R31" i="7"/>
  <c r="Q31" i="7"/>
  <c r="P31" i="7"/>
  <c r="O31" i="7"/>
  <c r="N31" i="7"/>
  <c r="M31" i="7"/>
  <c r="L31" i="7"/>
  <c r="T30" i="7"/>
  <c r="S30" i="7"/>
  <c r="R30" i="7"/>
  <c r="Q30" i="7"/>
  <c r="P30" i="7"/>
  <c r="O30" i="7"/>
  <c r="N30" i="7"/>
  <c r="M30" i="7"/>
  <c r="L30" i="7"/>
  <c r="T29" i="7"/>
  <c r="S29" i="7"/>
  <c r="R29" i="7"/>
  <c r="Q29" i="7"/>
  <c r="P29" i="7"/>
  <c r="O29" i="7"/>
  <c r="N29" i="7"/>
  <c r="M29" i="7"/>
  <c r="L29" i="7"/>
  <c r="T28" i="7"/>
  <c r="S28" i="7"/>
  <c r="R28" i="7"/>
  <c r="Q28" i="7"/>
  <c r="P28" i="7"/>
  <c r="O28" i="7"/>
  <c r="N28" i="7"/>
  <c r="M28" i="7"/>
  <c r="L28" i="7"/>
  <c r="T27" i="7"/>
  <c r="S27" i="7"/>
  <c r="R27" i="7"/>
  <c r="Q27" i="7"/>
  <c r="P27" i="7"/>
  <c r="O27" i="7"/>
  <c r="N27" i="7"/>
  <c r="M27" i="7"/>
  <c r="L27" i="7"/>
  <c r="T26" i="7"/>
  <c r="S26" i="7"/>
  <c r="R26" i="7"/>
  <c r="Q26" i="7"/>
  <c r="P26" i="7"/>
  <c r="O26" i="7"/>
  <c r="N26" i="7"/>
  <c r="M26" i="7"/>
  <c r="L26" i="7"/>
  <c r="T25" i="7"/>
  <c r="S25" i="7"/>
  <c r="R25" i="7"/>
  <c r="Q25" i="7"/>
  <c r="P25" i="7"/>
  <c r="O25" i="7"/>
  <c r="N25" i="7"/>
  <c r="M25" i="7"/>
  <c r="L25" i="7"/>
  <c r="T24" i="7"/>
  <c r="S24" i="7"/>
  <c r="R24" i="7"/>
  <c r="Q24" i="7"/>
  <c r="P24" i="7"/>
  <c r="O24" i="7"/>
  <c r="N24" i="7"/>
  <c r="M24" i="7"/>
  <c r="L24" i="7"/>
  <c r="T23" i="7"/>
  <c r="S23" i="7"/>
  <c r="R23" i="7"/>
  <c r="Q23" i="7"/>
  <c r="P23" i="7"/>
  <c r="O23" i="7"/>
  <c r="N23" i="7"/>
  <c r="M23" i="7"/>
  <c r="L23" i="7"/>
  <c r="T22" i="7"/>
  <c r="S22" i="7"/>
  <c r="R22" i="7"/>
  <c r="Q22" i="7"/>
  <c r="P22" i="7"/>
  <c r="O22" i="7"/>
  <c r="N22" i="7"/>
  <c r="M22" i="7"/>
  <c r="L22" i="7"/>
  <c r="T21" i="7"/>
  <c r="S21" i="7"/>
  <c r="R21" i="7"/>
  <c r="Q21" i="7"/>
  <c r="P21" i="7"/>
  <c r="O21" i="7"/>
  <c r="N21" i="7"/>
  <c r="M21" i="7"/>
  <c r="L21" i="7"/>
  <c r="T20" i="7"/>
  <c r="S20" i="7"/>
  <c r="R20" i="7"/>
  <c r="Q20" i="7"/>
  <c r="P20" i="7"/>
  <c r="O20" i="7"/>
  <c r="N20" i="7"/>
  <c r="M20" i="7"/>
  <c r="L20" i="7"/>
  <c r="T19" i="7"/>
  <c r="S19" i="7"/>
  <c r="R19" i="7"/>
  <c r="Q19" i="7"/>
  <c r="P19" i="7"/>
  <c r="O19" i="7"/>
  <c r="N19" i="7"/>
  <c r="M19" i="7"/>
  <c r="L19" i="7"/>
  <c r="T18" i="7"/>
  <c r="S18" i="7"/>
  <c r="R18" i="7"/>
  <c r="Q18" i="7"/>
  <c r="P18" i="7"/>
  <c r="O18" i="7"/>
  <c r="N18" i="7"/>
  <c r="M18" i="7"/>
  <c r="L18" i="7"/>
  <c r="T17" i="7"/>
  <c r="S17" i="7"/>
  <c r="R17" i="7"/>
  <c r="Q17" i="7"/>
  <c r="P17" i="7"/>
  <c r="O17" i="7"/>
  <c r="N17" i="7"/>
  <c r="M17" i="7"/>
  <c r="L17" i="7"/>
  <c r="T16" i="7"/>
  <c r="S16" i="7"/>
  <c r="R16" i="7"/>
  <c r="Q16" i="7"/>
  <c r="P16" i="7"/>
  <c r="O16" i="7"/>
  <c r="N16" i="7"/>
  <c r="M16" i="7"/>
  <c r="L16" i="7"/>
  <c r="T15" i="7"/>
  <c r="S15" i="7"/>
  <c r="R15" i="7"/>
  <c r="Q15" i="7"/>
  <c r="P15" i="7"/>
  <c r="O15" i="7"/>
  <c r="N15" i="7"/>
  <c r="M15" i="7"/>
  <c r="L15" i="7"/>
  <c r="T14" i="7"/>
  <c r="S14" i="7"/>
  <c r="R14" i="7"/>
  <c r="Q14" i="7"/>
  <c r="P14" i="7"/>
  <c r="O14" i="7"/>
  <c r="N14" i="7"/>
  <c r="M14" i="7"/>
  <c r="L14" i="7"/>
  <c r="T13" i="7"/>
  <c r="S13" i="7"/>
  <c r="R13" i="7"/>
  <c r="Q13" i="7"/>
  <c r="P13" i="7"/>
  <c r="O13" i="7"/>
  <c r="N13" i="7"/>
  <c r="M13" i="7"/>
  <c r="L13" i="7"/>
  <c r="T12" i="7"/>
  <c r="S12" i="7"/>
  <c r="R12" i="7"/>
  <c r="Q12" i="7"/>
  <c r="P12" i="7"/>
  <c r="O12" i="7"/>
  <c r="N12" i="7"/>
  <c r="M12" i="7"/>
  <c r="L12" i="7"/>
  <c r="T11" i="7"/>
  <c r="S11" i="7"/>
  <c r="R11" i="7"/>
  <c r="Q11" i="7"/>
  <c r="P11" i="7"/>
  <c r="O11" i="7"/>
  <c r="N11" i="7"/>
  <c r="M11" i="7"/>
  <c r="L11" i="7"/>
  <c r="T10" i="7"/>
  <c r="S10" i="7"/>
  <c r="R10" i="7"/>
  <c r="Q10" i="7"/>
  <c r="P10" i="7"/>
  <c r="O10" i="7"/>
  <c r="N10" i="7"/>
  <c r="M10" i="7"/>
  <c r="L10" i="7"/>
  <c r="T9" i="7"/>
  <c r="S9" i="7"/>
  <c r="R9" i="7"/>
  <c r="Q9" i="7"/>
  <c r="P9" i="7"/>
  <c r="O9" i="7"/>
  <c r="N9" i="7"/>
  <c r="M9" i="7"/>
  <c r="L9" i="7"/>
  <c r="T8" i="7"/>
  <c r="S8" i="7"/>
  <c r="R8" i="7"/>
  <c r="Q8" i="7"/>
  <c r="P8" i="7"/>
  <c r="O8" i="7"/>
  <c r="N8" i="7"/>
  <c r="M8" i="7"/>
  <c r="L8" i="7"/>
  <c r="T7" i="7"/>
  <c r="S7" i="7"/>
  <c r="R7" i="7"/>
  <c r="Q7" i="7"/>
  <c r="P7" i="7"/>
  <c r="O7" i="7"/>
  <c r="N7" i="7"/>
  <c r="M7" i="7"/>
  <c r="L7" i="7"/>
  <c r="T6" i="7"/>
  <c r="S6" i="7"/>
  <c r="R6" i="7"/>
  <c r="Q6" i="7"/>
  <c r="P6" i="7"/>
  <c r="O6" i="7"/>
  <c r="N6" i="7"/>
  <c r="M6" i="7"/>
  <c r="L6" i="7"/>
  <c r="T5" i="7"/>
  <c r="S5" i="7"/>
  <c r="R5" i="7"/>
  <c r="Q5" i="7"/>
  <c r="P5" i="7"/>
  <c r="O5" i="7"/>
  <c r="N5" i="7"/>
  <c r="M5" i="7"/>
  <c r="L5" i="7"/>
  <c r="T4" i="7"/>
  <c r="S4" i="7"/>
  <c r="R4" i="7"/>
  <c r="Q4" i="7"/>
  <c r="P4" i="7"/>
  <c r="O4" i="7"/>
  <c r="N4" i="7"/>
  <c r="M4" i="7"/>
  <c r="L4" i="7"/>
  <c r="T3" i="7"/>
  <c r="S3" i="7"/>
  <c r="R3" i="7"/>
  <c r="Q3" i="7"/>
  <c r="P3" i="7"/>
  <c r="O3" i="7"/>
  <c r="N3" i="7"/>
  <c r="M3" i="7"/>
  <c r="L3" i="7"/>
  <c r="K131" i="7"/>
  <c r="J131" i="7"/>
  <c r="I131" i="7"/>
  <c r="H131" i="7"/>
  <c r="G131" i="7"/>
  <c r="F131" i="7"/>
  <c r="E131" i="7"/>
  <c r="D131" i="7"/>
  <c r="K130" i="7"/>
  <c r="J130" i="7"/>
  <c r="I130" i="7"/>
  <c r="H130" i="7"/>
  <c r="G130" i="7"/>
  <c r="F130" i="7"/>
  <c r="E130" i="7"/>
  <c r="D130" i="7"/>
  <c r="K129" i="7"/>
  <c r="J129" i="7"/>
  <c r="I129" i="7"/>
  <c r="H129" i="7"/>
  <c r="G129" i="7"/>
  <c r="F129" i="7"/>
  <c r="E129" i="7"/>
  <c r="D129" i="7"/>
  <c r="K128" i="7"/>
  <c r="J128" i="7"/>
  <c r="I128" i="7"/>
  <c r="H128" i="7"/>
  <c r="G128" i="7"/>
  <c r="F128" i="7"/>
  <c r="E128" i="7"/>
  <c r="D128" i="7"/>
  <c r="K127" i="7"/>
  <c r="J127" i="7"/>
  <c r="I127" i="7"/>
  <c r="H127" i="7"/>
  <c r="G127" i="7"/>
  <c r="F127" i="7"/>
  <c r="E127" i="7"/>
  <c r="D127" i="7"/>
  <c r="K126" i="7"/>
  <c r="J126" i="7"/>
  <c r="I126" i="7"/>
  <c r="H126" i="7"/>
  <c r="G126" i="7"/>
  <c r="F126" i="7"/>
  <c r="E126" i="7"/>
  <c r="D126" i="7"/>
  <c r="K125" i="7"/>
  <c r="J125" i="7"/>
  <c r="I125" i="7"/>
  <c r="H125" i="7"/>
  <c r="G125" i="7"/>
  <c r="F125" i="7"/>
  <c r="E125" i="7"/>
  <c r="D125" i="7"/>
  <c r="K124" i="7"/>
  <c r="J124" i="7"/>
  <c r="I124" i="7"/>
  <c r="H124" i="7"/>
  <c r="G124" i="7"/>
  <c r="F124" i="7"/>
  <c r="E124" i="7"/>
  <c r="D124" i="7"/>
  <c r="K123" i="7"/>
  <c r="J123" i="7"/>
  <c r="I123" i="7"/>
  <c r="H123" i="7"/>
  <c r="G123" i="7"/>
  <c r="F123" i="7"/>
  <c r="E123" i="7"/>
  <c r="D123" i="7"/>
  <c r="K122" i="7"/>
  <c r="J122" i="7"/>
  <c r="I122" i="7"/>
  <c r="H122" i="7"/>
  <c r="G122" i="7"/>
  <c r="F122" i="7"/>
  <c r="E122" i="7"/>
  <c r="D122" i="7"/>
  <c r="K121" i="7"/>
  <c r="J121" i="7"/>
  <c r="I121" i="7"/>
  <c r="H121" i="7"/>
  <c r="G121" i="7"/>
  <c r="F121" i="7"/>
  <c r="E121" i="7"/>
  <c r="D121" i="7"/>
  <c r="K120" i="7"/>
  <c r="J120" i="7"/>
  <c r="I120" i="7"/>
  <c r="H120" i="7"/>
  <c r="G120" i="7"/>
  <c r="F120" i="7"/>
  <c r="E120" i="7"/>
  <c r="D120" i="7"/>
  <c r="K119" i="7"/>
  <c r="J119" i="7"/>
  <c r="I119" i="7"/>
  <c r="H119" i="7"/>
  <c r="G119" i="7"/>
  <c r="F119" i="7"/>
  <c r="E119" i="7"/>
  <c r="D119" i="7"/>
  <c r="K118" i="7"/>
  <c r="J118" i="7"/>
  <c r="I118" i="7"/>
  <c r="H118" i="7"/>
  <c r="G118" i="7"/>
  <c r="F118" i="7"/>
  <c r="E118" i="7"/>
  <c r="D118" i="7"/>
  <c r="K117" i="7"/>
  <c r="J117" i="7"/>
  <c r="I117" i="7"/>
  <c r="H117" i="7"/>
  <c r="G117" i="7"/>
  <c r="F117" i="7"/>
  <c r="E117" i="7"/>
  <c r="D117" i="7"/>
  <c r="K116" i="7"/>
  <c r="J116" i="7"/>
  <c r="I116" i="7"/>
  <c r="H116" i="7"/>
  <c r="G116" i="7"/>
  <c r="F116" i="7"/>
  <c r="E116" i="7"/>
  <c r="D116" i="7"/>
  <c r="K115" i="7"/>
  <c r="J115" i="7"/>
  <c r="I115" i="7"/>
  <c r="H115" i="7"/>
  <c r="G115" i="7"/>
  <c r="F115" i="7"/>
  <c r="E115" i="7"/>
  <c r="D115" i="7"/>
  <c r="K114" i="7"/>
  <c r="J114" i="7"/>
  <c r="I114" i="7"/>
  <c r="H114" i="7"/>
  <c r="G114" i="7"/>
  <c r="F114" i="7"/>
  <c r="E114" i="7"/>
  <c r="D114" i="7"/>
  <c r="K113" i="7"/>
  <c r="J113" i="7"/>
  <c r="I113" i="7"/>
  <c r="H113" i="7"/>
  <c r="G113" i="7"/>
  <c r="F113" i="7"/>
  <c r="E113" i="7"/>
  <c r="D113" i="7"/>
  <c r="K112" i="7"/>
  <c r="J112" i="7"/>
  <c r="I112" i="7"/>
  <c r="H112" i="7"/>
  <c r="G112" i="7"/>
  <c r="F112" i="7"/>
  <c r="E112" i="7"/>
  <c r="D112" i="7"/>
  <c r="K111" i="7"/>
  <c r="J111" i="7"/>
  <c r="I111" i="7"/>
  <c r="H111" i="7"/>
  <c r="G111" i="7"/>
  <c r="F111" i="7"/>
  <c r="E111" i="7"/>
  <c r="D111" i="7"/>
  <c r="K110" i="7"/>
  <c r="J110" i="7"/>
  <c r="I110" i="7"/>
  <c r="H110" i="7"/>
  <c r="G110" i="7"/>
  <c r="F110" i="7"/>
  <c r="E110" i="7"/>
  <c r="D110" i="7"/>
  <c r="K109" i="7"/>
  <c r="J109" i="7"/>
  <c r="I109" i="7"/>
  <c r="H109" i="7"/>
  <c r="G109" i="7"/>
  <c r="F109" i="7"/>
  <c r="E109" i="7"/>
  <c r="D109" i="7"/>
  <c r="K108" i="7"/>
  <c r="J108" i="7"/>
  <c r="I108" i="7"/>
  <c r="H108" i="7"/>
  <c r="G108" i="7"/>
  <c r="F108" i="7"/>
  <c r="E108" i="7"/>
  <c r="D108" i="7"/>
  <c r="K107" i="7"/>
  <c r="J107" i="7"/>
  <c r="I107" i="7"/>
  <c r="H107" i="7"/>
  <c r="G107" i="7"/>
  <c r="F107" i="7"/>
  <c r="E107" i="7"/>
  <c r="D107" i="7"/>
  <c r="K106" i="7"/>
  <c r="J106" i="7"/>
  <c r="I106" i="7"/>
  <c r="H106" i="7"/>
  <c r="G106" i="7"/>
  <c r="F106" i="7"/>
  <c r="E106" i="7"/>
  <c r="D106" i="7"/>
  <c r="K105" i="7"/>
  <c r="J105" i="7"/>
  <c r="I105" i="7"/>
  <c r="H105" i="7"/>
  <c r="G105" i="7"/>
  <c r="F105" i="7"/>
  <c r="E105" i="7"/>
  <c r="D105" i="7"/>
  <c r="K104" i="7"/>
  <c r="J104" i="7"/>
  <c r="I104" i="7"/>
  <c r="H104" i="7"/>
  <c r="G104" i="7"/>
  <c r="F104" i="7"/>
  <c r="E104" i="7"/>
  <c r="D104" i="7"/>
  <c r="K103" i="7"/>
  <c r="J103" i="7"/>
  <c r="I103" i="7"/>
  <c r="H103" i="7"/>
  <c r="G103" i="7"/>
  <c r="F103" i="7"/>
  <c r="E103" i="7"/>
  <c r="D103" i="7"/>
  <c r="K102" i="7"/>
  <c r="J102" i="7"/>
  <c r="I102" i="7"/>
  <c r="H102" i="7"/>
  <c r="G102" i="7"/>
  <c r="F102" i="7"/>
  <c r="E102" i="7"/>
  <c r="D102" i="7"/>
  <c r="K101" i="7"/>
  <c r="J101" i="7"/>
  <c r="I101" i="7"/>
  <c r="H101" i="7"/>
  <c r="G101" i="7"/>
  <c r="F101" i="7"/>
  <c r="E101" i="7"/>
  <c r="D101" i="7"/>
  <c r="K100" i="7"/>
  <c r="J100" i="7"/>
  <c r="I100" i="7"/>
  <c r="H100" i="7"/>
  <c r="G100" i="7"/>
  <c r="F100" i="7"/>
  <c r="E100" i="7"/>
  <c r="D100" i="7"/>
  <c r="K99" i="7"/>
  <c r="J99" i="7"/>
  <c r="I99" i="7"/>
  <c r="H99" i="7"/>
  <c r="G99" i="7"/>
  <c r="F99" i="7"/>
  <c r="E99" i="7"/>
  <c r="D99" i="7"/>
  <c r="K98" i="7"/>
  <c r="J98" i="7"/>
  <c r="I98" i="7"/>
  <c r="H98" i="7"/>
  <c r="G98" i="7"/>
  <c r="F98" i="7"/>
  <c r="E98" i="7"/>
  <c r="D98" i="7"/>
  <c r="K97" i="7"/>
  <c r="J97" i="7"/>
  <c r="I97" i="7"/>
  <c r="H97" i="7"/>
  <c r="G97" i="7"/>
  <c r="F97" i="7"/>
  <c r="E97" i="7"/>
  <c r="D97" i="7"/>
  <c r="K96" i="7"/>
  <c r="J96" i="7"/>
  <c r="I96" i="7"/>
  <c r="H96" i="7"/>
  <c r="G96" i="7"/>
  <c r="F96" i="7"/>
  <c r="E96" i="7"/>
  <c r="D96" i="7"/>
  <c r="K95" i="7"/>
  <c r="J95" i="7"/>
  <c r="I95" i="7"/>
  <c r="H95" i="7"/>
  <c r="G95" i="7"/>
  <c r="F95" i="7"/>
  <c r="E95" i="7"/>
  <c r="D95" i="7"/>
  <c r="K94" i="7"/>
  <c r="J94" i="7"/>
  <c r="I94" i="7"/>
  <c r="H94" i="7"/>
  <c r="G94" i="7"/>
  <c r="F94" i="7"/>
  <c r="E94" i="7"/>
  <c r="D94" i="7"/>
  <c r="K93" i="7"/>
  <c r="J93" i="7"/>
  <c r="I93" i="7"/>
  <c r="H93" i="7"/>
  <c r="G93" i="7"/>
  <c r="F93" i="7"/>
  <c r="E93" i="7"/>
  <c r="D93" i="7"/>
  <c r="K92" i="7"/>
  <c r="J92" i="7"/>
  <c r="I92" i="7"/>
  <c r="H92" i="7"/>
  <c r="G92" i="7"/>
  <c r="F92" i="7"/>
  <c r="E92" i="7"/>
  <c r="D92" i="7"/>
  <c r="K91" i="7"/>
  <c r="J91" i="7"/>
  <c r="I91" i="7"/>
  <c r="H91" i="7"/>
  <c r="G91" i="7"/>
  <c r="F91" i="7"/>
  <c r="E91" i="7"/>
  <c r="D91" i="7"/>
  <c r="K90" i="7"/>
  <c r="J90" i="7"/>
  <c r="I90" i="7"/>
  <c r="H90" i="7"/>
  <c r="G90" i="7"/>
  <c r="F90" i="7"/>
  <c r="E90" i="7"/>
  <c r="D90" i="7"/>
  <c r="K89" i="7"/>
  <c r="J89" i="7"/>
  <c r="I89" i="7"/>
  <c r="H89" i="7"/>
  <c r="G89" i="7"/>
  <c r="F89" i="7"/>
  <c r="E89" i="7"/>
  <c r="D89" i="7"/>
  <c r="K88" i="7"/>
  <c r="J88" i="7"/>
  <c r="I88" i="7"/>
  <c r="H88" i="7"/>
  <c r="G88" i="7"/>
  <c r="F88" i="7"/>
  <c r="E88" i="7"/>
  <c r="D88" i="7"/>
  <c r="K87" i="7"/>
  <c r="J87" i="7"/>
  <c r="I87" i="7"/>
  <c r="H87" i="7"/>
  <c r="G87" i="7"/>
  <c r="F87" i="7"/>
  <c r="E87" i="7"/>
  <c r="D87" i="7"/>
  <c r="K86" i="7"/>
  <c r="J86" i="7"/>
  <c r="I86" i="7"/>
  <c r="H86" i="7"/>
  <c r="G86" i="7"/>
  <c r="F86" i="7"/>
  <c r="E86" i="7"/>
  <c r="D86" i="7"/>
  <c r="K85" i="7"/>
  <c r="J85" i="7"/>
  <c r="I85" i="7"/>
  <c r="H85" i="7"/>
  <c r="G85" i="7"/>
  <c r="F85" i="7"/>
  <c r="E85" i="7"/>
  <c r="D85" i="7"/>
  <c r="K84" i="7"/>
  <c r="J84" i="7"/>
  <c r="I84" i="7"/>
  <c r="H84" i="7"/>
  <c r="G84" i="7"/>
  <c r="F84" i="7"/>
  <c r="E84" i="7"/>
  <c r="D84" i="7"/>
  <c r="K83" i="7"/>
  <c r="J83" i="7"/>
  <c r="I83" i="7"/>
  <c r="H83" i="7"/>
  <c r="G83" i="7"/>
  <c r="F83" i="7"/>
  <c r="E83" i="7"/>
  <c r="D83" i="7"/>
  <c r="K82" i="7"/>
  <c r="J82" i="7"/>
  <c r="I82" i="7"/>
  <c r="H82" i="7"/>
  <c r="G82" i="7"/>
  <c r="F82" i="7"/>
  <c r="E82" i="7"/>
  <c r="D82" i="7"/>
  <c r="K81" i="7"/>
  <c r="J81" i="7"/>
  <c r="I81" i="7"/>
  <c r="H81" i="7"/>
  <c r="G81" i="7"/>
  <c r="F81" i="7"/>
  <c r="E81" i="7"/>
  <c r="D81" i="7"/>
  <c r="K80" i="7"/>
  <c r="J80" i="7"/>
  <c r="I80" i="7"/>
  <c r="H80" i="7"/>
  <c r="G80" i="7"/>
  <c r="F80" i="7"/>
  <c r="E80" i="7"/>
  <c r="D80" i="7"/>
  <c r="K79" i="7"/>
  <c r="J79" i="7"/>
  <c r="I79" i="7"/>
  <c r="H79" i="7"/>
  <c r="G79" i="7"/>
  <c r="F79" i="7"/>
  <c r="E79" i="7"/>
  <c r="D79" i="7"/>
  <c r="K78" i="7"/>
  <c r="J78" i="7"/>
  <c r="I78" i="7"/>
  <c r="H78" i="7"/>
  <c r="G78" i="7"/>
  <c r="F78" i="7"/>
  <c r="E78" i="7"/>
  <c r="D78" i="7"/>
  <c r="K77" i="7"/>
  <c r="J77" i="7"/>
  <c r="I77" i="7"/>
  <c r="H77" i="7"/>
  <c r="G77" i="7"/>
  <c r="F77" i="7"/>
  <c r="E77" i="7"/>
  <c r="D77" i="7"/>
  <c r="K76" i="7"/>
  <c r="J76" i="7"/>
  <c r="I76" i="7"/>
  <c r="H76" i="7"/>
  <c r="G76" i="7"/>
  <c r="F76" i="7"/>
  <c r="E76" i="7"/>
  <c r="D76" i="7"/>
  <c r="K75" i="7"/>
  <c r="J75" i="7"/>
  <c r="I75" i="7"/>
  <c r="H75" i="7"/>
  <c r="G75" i="7"/>
  <c r="F75" i="7"/>
  <c r="E75" i="7"/>
  <c r="D75" i="7"/>
  <c r="K74" i="7"/>
  <c r="J74" i="7"/>
  <c r="I74" i="7"/>
  <c r="H74" i="7"/>
  <c r="G74" i="7"/>
  <c r="F74" i="7"/>
  <c r="E74" i="7"/>
  <c r="D74" i="7"/>
  <c r="K73" i="7"/>
  <c r="J73" i="7"/>
  <c r="I73" i="7"/>
  <c r="H73" i="7"/>
  <c r="G73" i="7"/>
  <c r="F73" i="7"/>
  <c r="E73" i="7"/>
  <c r="D73" i="7"/>
  <c r="K72" i="7"/>
  <c r="J72" i="7"/>
  <c r="I72" i="7"/>
  <c r="H72" i="7"/>
  <c r="G72" i="7"/>
  <c r="F72" i="7"/>
  <c r="E72" i="7"/>
  <c r="D72" i="7"/>
  <c r="K71" i="7"/>
  <c r="J71" i="7"/>
  <c r="I71" i="7"/>
  <c r="H71" i="7"/>
  <c r="G71" i="7"/>
  <c r="F71" i="7"/>
  <c r="E71" i="7"/>
  <c r="D71" i="7"/>
  <c r="K70" i="7"/>
  <c r="J70" i="7"/>
  <c r="I70" i="7"/>
  <c r="H70" i="7"/>
  <c r="G70" i="7"/>
  <c r="F70" i="7"/>
  <c r="E70" i="7"/>
  <c r="D70" i="7"/>
  <c r="K69" i="7"/>
  <c r="J69" i="7"/>
  <c r="I69" i="7"/>
  <c r="H69" i="7"/>
  <c r="G69" i="7"/>
  <c r="F69" i="7"/>
  <c r="E69" i="7"/>
  <c r="D69" i="7"/>
  <c r="K68" i="7"/>
  <c r="J68" i="7"/>
  <c r="I68" i="7"/>
  <c r="H68" i="7"/>
  <c r="G68" i="7"/>
  <c r="F68" i="7"/>
  <c r="E68" i="7"/>
  <c r="D68" i="7"/>
  <c r="K67" i="7"/>
  <c r="J67" i="7"/>
  <c r="I67" i="7"/>
  <c r="H67" i="7"/>
  <c r="G67" i="7"/>
  <c r="F67" i="7"/>
  <c r="E67" i="7"/>
  <c r="D67" i="7"/>
  <c r="K66" i="7"/>
  <c r="J66" i="7"/>
  <c r="I66" i="7"/>
  <c r="H66" i="7"/>
  <c r="G66" i="7"/>
  <c r="F66" i="7"/>
  <c r="E66" i="7"/>
  <c r="D66" i="7"/>
  <c r="K65" i="7"/>
  <c r="J65" i="7"/>
  <c r="I65" i="7"/>
  <c r="H65" i="7"/>
  <c r="G65" i="7"/>
  <c r="F65" i="7"/>
  <c r="E65" i="7"/>
  <c r="D65" i="7"/>
  <c r="K64" i="7"/>
  <c r="J64" i="7"/>
  <c r="I64" i="7"/>
  <c r="H64" i="7"/>
  <c r="G64" i="7"/>
  <c r="F64" i="7"/>
  <c r="E64" i="7"/>
  <c r="D64" i="7"/>
  <c r="K63" i="7"/>
  <c r="J63" i="7"/>
  <c r="I63" i="7"/>
  <c r="H63" i="7"/>
  <c r="G63" i="7"/>
  <c r="F63" i="7"/>
  <c r="E63" i="7"/>
  <c r="D63" i="7"/>
  <c r="K62" i="7"/>
  <c r="J62" i="7"/>
  <c r="I62" i="7"/>
  <c r="H62" i="7"/>
  <c r="G62" i="7"/>
  <c r="F62" i="7"/>
  <c r="E62" i="7"/>
  <c r="D62" i="7"/>
  <c r="K61" i="7"/>
  <c r="J61" i="7"/>
  <c r="I61" i="7"/>
  <c r="H61" i="7"/>
  <c r="G61" i="7"/>
  <c r="F61" i="7"/>
  <c r="E61" i="7"/>
  <c r="D61" i="7"/>
  <c r="K60" i="7"/>
  <c r="J60" i="7"/>
  <c r="I60" i="7"/>
  <c r="H60" i="7"/>
  <c r="G60" i="7"/>
  <c r="F60" i="7"/>
  <c r="E60" i="7"/>
  <c r="D60" i="7"/>
  <c r="K59" i="7"/>
  <c r="J59" i="7"/>
  <c r="I59" i="7"/>
  <c r="H59" i="7"/>
  <c r="G59" i="7"/>
  <c r="F59" i="7"/>
  <c r="E59" i="7"/>
  <c r="D59" i="7"/>
  <c r="K58" i="7"/>
  <c r="J58" i="7"/>
  <c r="I58" i="7"/>
  <c r="H58" i="7"/>
  <c r="G58" i="7"/>
  <c r="F58" i="7"/>
  <c r="E58" i="7"/>
  <c r="D58" i="7"/>
  <c r="K57" i="7"/>
  <c r="J57" i="7"/>
  <c r="I57" i="7"/>
  <c r="H57" i="7"/>
  <c r="G57" i="7"/>
  <c r="F57" i="7"/>
  <c r="E57" i="7"/>
  <c r="D57" i="7"/>
  <c r="K56" i="7"/>
  <c r="J56" i="7"/>
  <c r="I56" i="7"/>
  <c r="H56" i="7"/>
  <c r="G56" i="7"/>
  <c r="F56" i="7"/>
  <c r="E56" i="7"/>
  <c r="D56" i="7"/>
  <c r="K55" i="7"/>
  <c r="J55" i="7"/>
  <c r="I55" i="7"/>
  <c r="H55" i="7"/>
  <c r="G55" i="7"/>
  <c r="F55" i="7"/>
  <c r="E55" i="7"/>
  <c r="D55" i="7"/>
  <c r="K54" i="7"/>
  <c r="J54" i="7"/>
  <c r="I54" i="7"/>
  <c r="H54" i="7"/>
  <c r="G54" i="7"/>
  <c r="F54" i="7"/>
  <c r="E54" i="7"/>
  <c r="D54" i="7"/>
  <c r="K53" i="7"/>
  <c r="J53" i="7"/>
  <c r="I53" i="7"/>
  <c r="H53" i="7"/>
  <c r="G53" i="7"/>
  <c r="F53" i="7"/>
  <c r="E53" i="7"/>
  <c r="D53" i="7"/>
  <c r="K52" i="7"/>
  <c r="J52" i="7"/>
  <c r="I52" i="7"/>
  <c r="H52" i="7"/>
  <c r="G52" i="7"/>
  <c r="F52" i="7"/>
  <c r="E52" i="7"/>
  <c r="D52" i="7"/>
  <c r="K51" i="7"/>
  <c r="J51" i="7"/>
  <c r="I51" i="7"/>
  <c r="H51" i="7"/>
  <c r="G51" i="7"/>
  <c r="F51" i="7"/>
  <c r="E51" i="7"/>
  <c r="D51" i="7"/>
  <c r="K50" i="7"/>
  <c r="J50" i="7"/>
  <c r="I50" i="7"/>
  <c r="H50" i="7"/>
  <c r="G50" i="7"/>
  <c r="F50" i="7"/>
  <c r="E50" i="7"/>
  <c r="D50" i="7"/>
  <c r="K49" i="7"/>
  <c r="J49" i="7"/>
  <c r="I49" i="7"/>
  <c r="H49" i="7"/>
  <c r="G49" i="7"/>
  <c r="F49" i="7"/>
  <c r="E49" i="7"/>
  <c r="D49" i="7"/>
  <c r="K48" i="7"/>
  <c r="J48" i="7"/>
  <c r="I48" i="7"/>
  <c r="H48" i="7"/>
  <c r="G48" i="7"/>
  <c r="F48" i="7"/>
  <c r="E48" i="7"/>
  <c r="D48" i="7"/>
  <c r="K47" i="7"/>
  <c r="J47" i="7"/>
  <c r="I47" i="7"/>
  <c r="H47" i="7"/>
  <c r="G47" i="7"/>
  <c r="F47" i="7"/>
  <c r="E47" i="7"/>
  <c r="D47" i="7"/>
  <c r="K46" i="7"/>
  <c r="J46" i="7"/>
  <c r="I46" i="7"/>
  <c r="H46" i="7"/>
  <c r="G46" i="7"/>
  <c r="F46" i="7"/>
  <c r="E46" i="7"/>
  <c r="D46" i="7"/>
  <c r="K45" i="7"/>
  <c r="J45" i="7"/>
  <c r="I45" i="7"/>
  <c r="H45" i="7"/>
  <c r="G45" i="7"/>
  <c r="F45" i="7"/>
  <c r="E45" i="7"/>
  <c r="D45" i="7"/>
  <c r="K44" i="7"/>
  <c r="J44" i="7"/>
  <c r="I44" i="7"/>
  <c r="H44" i="7"/>
  <c r="G44" i="7"/>
  <c r="F44" i="7"/>
  <c r="E44" i="7"/>
  <c r="D44" i="7"/>
  <c r="K43" i="7"/>
  <c r="J43" i="7"/>
  <c r="I43" i="7"/>
  <c r="H43" i="7"/>
  <c r="G43" i="7"/>
  <c r="F43" i="7"/>
  <c r="E43" i="7"/>
  <c r="D43" i="7"/>
  <c r="K42" i="7"/>
  <c r="J42" i="7"/>
  <c r="I42" i="7"/>
  <c r="H42" i="7"/>
  <c r="G42" i="7"/>
  <c r="F42" i="7"/>
  <c r="E42" i="7"/>
  <c r="D42" i="7"/>
  <c r="K41" i="7"/>
  <c r="J41" i="7"/>
  <c r="I41" i="7"/>
  <c r="H41" i="7"/>
  <c r="G41" i="7"/>
  <c r="F41" i="7"/>
  <c r="E41" i="7"/>
  <c r="D41" i="7"/>
  <c r="K40" i="7"/>
  <c r="J40" i="7"/>
  <c r="I40" i="7"/>
  <c r="H40" i="7"/>
  <c r="G40" i="7"/>
  <c r="F40" i="7"/>
  <c r="E40" i="7"/>
  <c r="D40" i="7"/>
  <c r="K39" i="7"/>
  <c r="J39" i="7"/>
  <c r="I39" i="7"/>
  <c r="H39" i="7"/>
  <c r="G39" i="7"/>
  <c r="F39" i="7"/>
  <c r="E39" i="7"/>
  <c r="D39" i="7"/>
  <c r="K38" i="7"/>
  <c r="J38" i="7"/>
  <c r="I38" i="7"/>
  <c r="H38" i="7"/>
  <c r="G38" i="7"/>
  <c r="F38" i="7"/>
  <c r="E38" i="7"/>
  <c r="D38" i="7"/>
  <c r="K37" i="7"/>
  <c r="J37" i="7"/>
  <c r="I37" i="7"/>
  <c r="H37" i="7"/>
  <c r="G37" i="7"/>
  <c r="F37" i="7"/>
  <c r="E37" i="7"/>
  <c r="D37" i="7"/>
  <c r="K36" i="7"/>
  <c r="J36" i="7"/>
  <c r="I36" i="7"/>
  <c r="H36" i="7"/>
  <c r="G36" i="7"/>
  <c r="F36" i="7"/>
  <c r="E36" i="7"/>
  <c r="D36" i="7"/>
  <c r="K35" i="7"/>
  <c r="J35" i="7"/>
  <c r="I35" i="7"/>
  <c r="H35" i="7"/>
  <c r="G35" i="7"/>
  <c r="F35" i="7"/>
  <c r="E35" i="7"/>
  <c r="D35" i="7"/>
  <c r="K34" i="7"/>
  <c r="J34" i="7"/>
  <c r="I34" i="7"/>
  <c r="H34" i="7"/>
  <c r="G34" i="7"/>
  <c r="F34" i="7"/>
  <c r="E34" i="7"/>
  <c r="D34" i="7"/>
  <c r="K33" i="7"/>
  <c r="J33" i="7"/>
  <c r="I33" i="7"/>
  <c r="H33" i="7"/>
  <c r="G33" i="7"/>
  <c r="F33" i="7"/>
  <c r="E33" i="7"/>
  <c r="D33" i="7"/>
  <c r="K32" i="7"/>
  <c r="J32" i="7"/>
  <c r="I32" i="7"/>
  <c r="H32" i="7"/>
  <c r="G32" i="7"/>
  <c r="F32" i="7"/>
  <c r="E32" i="7"/>
  <c r="D32" i="7"/>
  <c r="K31" i="7"/>
  <c r="J31" i="7"/>
  <c r="I31" i="7"/>
  <c r="H31" i="7"/>
  <c r="G31" i="7"/>
  <c r="F31" i="7"/>
  <c r="E31" i="7"/>
  <c r="D31" i="7"/>
  <c r="K30" i="7"/>
  <c r="J30" i="7"/>
  <c r="I30" i="7"/>
  <c r="H30" i="7"/>
  <c r="G30" i="7"/>
  <c r="F30" i="7"/>
  <c r="E30" i="7"/>
  <c r="D30" i="7"/>
  <c r="K29" i="7"/>
  <c r="J29" i="7"/>
  <c r="I29" i="7"/>
  <c r="H29" i="7"/>
  <c r="G29" i="7"/>
  <c r="F29" i="7"/>
  <c r="E29" i="7"/>
  <c r="D29" i="7"/>
  <c r="K28" i="7"/>
  <c r="J28" i="7"/>
  <c r="I28" i="7"/>
  <c r="H28" i="7"/>
  <c r="G28" i="7"/>
  <c r="F28" i="7"/>
  <c r="E28" i="7"/>
  <c r="D28" i="7"/>
  <c r="K27" i="7"/>
  <c r="J27" i="7"/>
  <c r="I27" i="7"/>
  <c r="H27" i="7"/>
  <c r="G27" i="7"/>
  <c r="F27" i="7"/>
  <c r="E27" i="7"/>
  <c r="D27" i="7"/>
  <c r="K26" i="7"/>
  <c r="J26" i="7"/>
  <c r="I26" i="7"/>
  <c r="H26" i="7"/>
  <c r="G26" i="7"/>
  <c r="F26" i="7"/>
  <c r="E26" i="7"/>
  <c r="D26" i="7"/>
  <c r="K25" i="7"/>
  <c r="J25" i="7"/>
  <c r="I25" i="7"/>
  <c r="H25" i="7"/>
  <c r="G25" i="7"/>
  <c r="F25" i="7"/>
  <c r="E25" i="7"/>
  <c r="D25" i="7"/>
  <c r="K24" i="7"/>
  <c r="J24" i="7"/>
  <c r="I24" i="7"/>
  <c r="H24" i="7"/>
  <c r="G24" i="7"/>
  <c r="F24" i="7"/>
  <c r="E24" i="7"/>
  <c r="D24" i="7"/>
  <c r="K23" i="7"/>
  <c r="J23" i="7"/>
  <c r="I23" i="7"/>
  <c r="H23" i="7"/>
  <c r="G23" i="7"/>
  <c r="F23" i="7"/>
  <c r="E23" i="7"/>
  <c r="D23" i="7"/>
  <c r="K22" i="7"/>
  <c r="J22" i="7"/>
  <c r="I22" i="7"/>
  <c r="H22" i="7"/>
  <c r="G22" i="7"/>
  <c r="F22" i="7"/>
  <c r="E22" i="7"/>
  <c r="D22" i="7"/>
  <c r="K21" i="7"/>
  <c r="J21" i="7"/>
  <c r="I21" i="7"/>
  <c r="H21" i="7"/>
  <c r="G21" i="7"/>
  <c r="F21" i="7"/>
  <c r="E21" i="7"/>
  <c r="D21" i="7"/>
  <c r="K20" i="7"/>
  <c r="J20" i="7"/>
  <c r="I20" i="7"/>
  <c r="H20" i="7"/>
  <c r="G20" i="7"/>
  <c r="F20" i="7"/>
  <c r="E20" i="7"/>
  <c r="D20" i="7"/>
  <c r="K19" i="7"/>
  <c r="J19" i="7"/>
  <c r="I19" i="7"/>
  <c r="H19" i="7"/>
  <c r="G19" i="7"/>
  <c r="F19" i="7"/>
  <c r="E19" i="7"/>
  <c r="D19" i="7"/>
  <c r="K18" i="7"/>
  <c r="J18" i="7"/>
  <c r="I18" i="7"/>
  <c r="H18" i="7"/>
  <c r="G18" i="7"/>
  <c r="F18" i="7"/>
  <c r="E18" i="7"/>
  <c r="D18" i="7"/>
  <c r="K17" i="7"/>
  <c r="J17" i="7"/>
  <c r="I17" i="7"/>
  <c r="H17" i="7"/>
  <c r="G17" i="7"/>
  <c r="F17" i="7"/>
  <c r="E17" i="7"/>
  <c r="D17" i="7"/>
  <c r="K16" i="7"/>
  <c r="J16" i="7"/>
  <c r="I16" i="7"/>
  <c r="H16" i="7"/>
  <c r="G16" i="7"/>
  <c r="F16" i="7"/>
  <c r="E16" i="7"/>
  <c r="D16" i="7"/>
  <c r="K15" i="7"/>
  <c r="J15" i="7"/>
  <c r="I15" i="7"/>
  <c r="H15" i="7"/>
  <c r="G15" i="7"/>
  <c r="F15" i="7"/>
  <c r="E15" i="7"/>
  <c r="D15" i="7"/>
  <c r="K14" i="7"/>
  <c r="J14" i="7"/>
  <c r="I14" i="7"/>
  <c r="H14" i="7"/>
  <c r="G14" i="7"/>
  <c r="F14" i="7"/>
  <c r="E14" i="7"/>
  <c r="D14" i="7"/>
  <c r="K13" i="7"/>
  <c r="J13" i="7"/>
  <c r="I13" i="7"/>
  <c r="H13" i="7"/>
  <c r="G13" i="7"/>
  <c r="F13" i="7"/>
  <c r="E13" i="7"/>
  <c r="D13" i="7"/>
  <c r="K12" i="7"/>
  <c r="J12" i="7"/>
  <c r="I12" i="7"/>
  <c r="H12" i="7"/>
  <c r="G12" i="7"/>
  <c r="F12" i="7"/>
  <c r="E12" i="7"/>
  <c r="D12" i="7"/>
  <c r="K11" i="7"/>
  <c r="J11" i="7"/>
  <c r="I11" i="7"/>
  <c r="H11" i="7"/>
  <c r="G11" i="7"/>
  <c r="F11" i="7"/>
  <c r="E11" i="7"/>
  <c r="D11" i="7"/>
  <c r="K10" i="7"/>
  <c r="J10" i="7"/>
  <c r="I10" i="7"/>
  <c r="H10" i="7"/>
  <c r="G10" i="7"/>
  <c r="F10" i="7"/>
  <c r="E10" i="7"/>
  <c r="D10" i="7"/>
  <c r="K9" i="7"/>
  <c r="J9" i="7"/>
  <c r="I9" i="7"/>
  <c r="H9" i="7"/>
  <c r="G9" i="7"/>
  <c r="F9" i="7"/>
  <c r="E9" i="7"/>
  <c r="D9" i="7"/>
  <c r="K8" i="7"/>
  <c r="J8" i="7"/>
  <c r="I8" i="7"/>
  <c r="H8" i="7"/>
  <c r="G8" i="7"/>
  <c r="F8" i="7"/>
  <c r="E8" i="7"/>
  <c r="D8" i="7"/>
  <c r="K7" i="7"/>
  <c r="J7" i="7"/>
  <c r="I7" i="7"/>
  <c r="H7" i="7"/>
  <c r="G7" i="7"/>
  <c r="F7" i="7"/>
  <c r="E7" i="7"/>
  <c r="D7" i="7"/>
  <c r="K6" i="7"/>
  <c r="J6" i="7"/>
  <c r="I6" i="7"/>
  <c r="H6" i="7"/>
  <c r="G6" i="7"/>
  <c r="F6" i="7"/>
  <c r="E6" i="7"/>
  <c r="D6" i="7"/>
  <c r="K5" i="7"/>
  <c r="J5" i="7"/>
  <c r="I5" i="7"/>
  <c r="H5" i="7"/>
  <c r="G5" i="7"/>
  <c r="F5" i="7"/>
  <c r="E5" i="7"/>
  <c r="D5" i="7"/>
  <c r="K4" i="7"/>
  <c r="J4" i="7"/>
  <c r="I4" i="7"/>
  <c r="H4" i="7"/>
  <c r="G4" i="7"/>
  <c r="F4" i="7"/>
  <c r="E4" i="7"/>
  <c r="D4" i="7"/>
  <c r="K3" i="7"/>
  <c r="J3" i="7"/>
  <c r="I3" i="7"/>
  <c r="H3" i="7"/>
  <c r="G3" i="7"/>
  <c r="F3" i="7"/>
  <c r="E3" i="7"/>
  <c r="D3" i="7"/>
  <c r="C131" i="7"/>
  <c r="C130" i="7"/>
  <c r="C129" i="7"/>
  <c r="C128" i="7"/>
  <c r="C127" i="7"/>
  <c r="C126" i="7"/>
  <c r="C125" i="7"/>
  <c r="C124" i="7"/>
  <c r="C123" i="7"/>
  <c r="C122" i="7"/>
  <c r="C121" i="7"/>
  <c r="C120" i="7"/>
  <c r="C119" i="7"/>
  <c r="C118" i="7"/>
  <c r="C117" i="7"/>
  <c r="C116" i="7"/>
  <c r="C115" i="7"/>
  <c r="C114" i="7"/>
  <c r="C113" i="7"/>
  <c r="C112" i="7"/>
  <c r="C111" i="7"/>
  <c r="C110" i="7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DF52" i="6"/>
  <c r="DE52" i="6"/>
  <c r="DD52" i="6"/>
  <c r="DC52" i="6"/>
  <c r="DB52" i="6"/>
  <c r="DA52" i="6"/>
  <c r="CZ52" i="6"/>
  <c r="CY52" i="6"/>
  <c r="DF51" i="6"/>
  <c r="DE51" i="6"/>
  <c r="DD51" i="6"/>
  <c r="DC51" i="6"/>
  <c r="DB51" i="6"/>
  <c r="DA51" i="6"/>
  <c r="CZ51" i="6"/>
  <c r="CY51" i="6"/>
  <c r="DF50" i="6"/>
  <c r="DE50" i="6"/>
  <c r="DD50" i="6"/>
  <c r="DC50" i="6"/>
  <c r="DB50" i="6"/>
  <c r="DA50" i="6"/>
  <c r="CZ50" i="6"/>
  <c r="CY50" i="6"/>
  <c r="DF49" i="6"/>
  <c r="DE49" i="6"/>
  <c r="DD49" i="6"/>
  <c r="DC49" i="6"/>
  <c r="DB49" i="6"/>
  <c r="DA49" i="6"/>
  <c r="CZ49" i="6"/>
  <c r="CY49" i="6"/>
  <c r="DF48" i="6"/>
  <c r="DE48" i="6"/>
  <c r="DD48" i="6"/>
  <c r="DC48" i="6"/>
  <c r="DB48" i="6"/>
  <c r="DA48" i="6"/>
  <c r="CZ48" i="6"/>
  <c r="CY48" i="6"/>
  <c r="DF47" i="6"/>
  <c r="DE47" i="6"/>
  <c r="DD47" i="6"/>
  <c r="DC47" i="6"/>
  <c r="DB47" i="6"/>
  <c r="DA47" i="6"/>
  <c r="CZ47" i="6"/>
  <c r="CY47" i="6"/>
  <c r="DF46" i="6"/>
  <c r="DE46" i="6"/>
  <c r="DD46" i="6"/>
  <c r="DC46" i="6"/>
  <c r="DB46" i="6"/>
  <c r="DA46" i="6"/>
  <c r="CZ46" i="6"/>
  <c r="CY46" i="6"/>
  <c r="DF45" i="6"/>
  <c r="DE45" i="6"/>
  <c r="DD45" i="6"/>
  <c r="DC45" i="6"/>
  <c r="DB45" i="6"/>
  <c r="DA45" i="6"/>
  <c r="CZ45" i="6"/>
  <c r="CY45" i="6"/>
  <c r="DF44" i="6"/>
  <c r="DE44" i="6"/>
  <c r="DD44" i="6"/>
  <c r="DC44" i="6"/>
  <c r="DB44" i="6"/>
  <c r="DA44" i="6"/>
  <c r="CZ44" i="6"/>
  <c r="CY44" i="6"/>
  <c r="DF43" i="6"/>
  <c r="DE43" i="6"/>
  <c r="DD43" i="6"/>
  <c r="DC43" i="6"/>
  <c r="DB43" i="6"/>
  <c r="DA43" i="6"/>
  <c r="CZ43" i="6"/>
  <c r="CY43" i="6"/>
  <c r="DF42" i="6"/>
  <c r="DE42" i="6"/>
  <c r="DD42" i="6"/>
  <c r="DC42" i="6"/>
  <c r="DB42" i="6"/>
  <c r="DA42" i="6"/>
  <c r="CZ42" i="6"/>
  <c r="CY42" i="6"/>
  <c r="DF41" i="6"/>
  <c r="DE41" i="6"/>
  <c r="DD41" i="6"/>
  <c r="DC41" i="6"/>
  <c r="DB41" i="6"/>
  <c r="DA41" i="6"/>
  <c r="CZ41" i="6"/>
  <c r="CY41" i="6"/>
  <c r="DF40" i="6"/>
  <c r="DE40" i="6"/>
  <c r="DD40" i="6"/>
  <c r="DC40" i="6"/>
  <c r="DB40" i="6"/>
  <c r="DA40" i="6"/>
  <c r="CZ40" i="6"/>
  <c r="CY40" i="6"/>
  <c r="DF39" i="6"/>
  <c r="DE39" i="6"/>
  <c r="DD39" i="6"/>
  <c r="DC39" i="6"/>
  <c r="DB39" i="6"/>
  <c r="DA39" i="6"/>
  <c r="CZ39" i="6"/>
  <c r="CY39" i="6"/>
  <c r="DF38" i="6"/>
  <c r="DE38" i="6"/>
  <c r="DD38" i="6"/>
  <c r="DC38" i="6"/>
  <c r="DB38" i="6"/>
  <c r="DA38" i="6"/>
  <c r="CZ38" i="6"/>
  <c r="CY38" i="6"/>
  <c r="DF37" i="6"/>
  <c r="DE37" i="6"/>
  <c r="DD37" i="6"/>
  <c r="DC37" i="6"/>
  <c r="DB37" i="6"/>
  <c r="DA37" i="6"/>
  <c r="CZ37" i="6"/>
  <c r="CY37" i="6"/>
  <c r="DF36" i="6"/>
  <c r="DE36" i="6"/>
  <c r="DD36" i="6"/>
  <c r="DC36" i="6"/>
  <c r="DB36" i="6"/>
  <c r="DA36" i="6"/>
  <c r="CZ36" i="6"/>
  <c r="CY36" i="6"/>
  <c r="DF35" i="6"/>
  <c r="DE35" i="6"/>
  <c r="DD35" i="6"/>
  <c r="DC35" i="6"/>
  <c r="DB35" i="6"/>
  <c r="DA35" i="6"/>
  <c r="CZ35" i="6"/>
  <c r="CY35" i="6"/>
  <c r="DF34" i="6"/>
  <c r="DE34" i="6"/>
  <c r="DD34" i="6"/>
  <c r="DC34" i="6"/>
  <c r="DB34" i="6"/>
  <c r="DA34" i="6"/>
  <c r="CZ34" i="6"/>
  <c r="CY34" i="6"/>
  <c r="DF33" i="6"/>
  <c r="DE33" i="6"/>
  <c r="DD33" i="6"/>
  <c r="DC33" i="6"/>
  <c r="DB33" i="6"/>
  <c r="DA33" i="6"/>
  <c r="CZ33" i="6"/>
  <c r="CY33" i="6"/>
  <c r="DF32" i="6"/>
  <c r="DE32" i="6"/>
  <c r="DD32" i="6"/>
  <c r="DC32" i="6"/>
  <c r="DB32" i="6"/>
  <c r="DA32" i="6"/>
  <c r="CZ32" i="6"/>
  <c r="CY32" i="6"/>
  <c r="DF31" i="6"/>
  <c r="DE31" i="6"/>
  <c r="DD31" i="6"/>
  <c r="DC31" i="6"/>
  <c r="DB31" i="6"/>
  <c r="DA31" i="6"/>
  <c r="CZ31" i="6"/>
  <c r="CY31" i="6"/>
  <c r="DF30" i="6"/>
  <c r="DE30" i="6"/>
  <c r="DD30" i="6"/>
  <c r="DC30" i="6"/>
  <c r="DB30" i="6"/>
  <c r="DA30" i="6"/>
  <c r="CZ30" i="6"/>
  <c r="CY30" i="6"/>
  <c r="DF29" i="6"/>
  <c r="DE29" i="6"/>
  <c r="DD29" i="6"/>
  <c r="DC29" i="6"/>
  <c r="DB29" i="6"/>
  <c r="DA29" i="6"/>
  <c r="CZ29" i="6"/>
  <c r="CY29" i="6"/>
  <c r="DF28" i="6"/>
  <c r="DE28" i="6"/>
  <c r="DD28" i="6"/>
  <c r="DC28" i="6"/>
  <c r="DB28" i="6"/>
  <c r="DA28" i="6"/>
  <c r="CZ28" i="6"/>
  <c r="CY28" i="6"/>
  <c r="DF27" i="6"/>
  <c r="DE27" i="6"/>
  <c r="DD27" i="6"/>
  <c r="DC27" i="6"/>
  <c r="DB27" i="6"/>
  <c r="DA27" i="6"/>
  <c r="CZ27" i="6"/>
  <c r="CY27" i="6"/>
  <c r="DF26" i="6"/>
  <c r="DE26" i="6"/>
  <c r="DD26" i="6"/>
  <c r="DC26" i="6"/>
  <c r="DB26" i="6"/>
  <c r="DA26" i="6"/>
  <c r="CZ26" i="6"/>
  <c r="CY26" i="6"/>
  <c r="DF25" i="6"/>
  <c r="DE25" i="6"/>
  <c r="DD25" i="6"/>
  <c r="DC25" i="6"/>
  <c r="DB25" i="6"/>
  <c r="DA25" i="6"/>
  <c r="CZ25" i="6"/>
  <c r="CY25" i="6"/>
  <c r="DF24" i="6"/>
  <c r="DE24" i="6"/>
  <c r="DD24" i="6"/>
  <c r="DC24" i="6"/>
  <c r="DB24" i="6"/>
  <c r="DA24" i="6"/>
  <c r="CZ24" i="6"/>
  <c r="CY24" i="6"/>
  <c r="DF23" i="6"/>
  <c r="DE23" i="6"/>
  <c r="DD23" i="6"/>
  <c r="DC23" i="6"/>
  <c r="DB23" i="6"/>
  <c r="DA23" i="6"/>
  <c r="CZ23" i="6"/>
  <c r="CY23" i="6"/>
  <c r="DF22" i="6"/>
  <c r="DE22" i="6"/>
  <c r="DD22" i="6"/>
  <c r="DC22" i="6"/>
  <c r="DB22" i="6"/>
  <c r="DA22" i="6"/>
  <c r="CZ22" i="6"/>
  <c r="CY22" i="6"/>
  <c r="DF21" i="6"/>
  <c r="DE21" i="6"/>
  <c r="DD21" i="6"/>
  <c r="DC21" i="6"/>
  <c r="DB21" i="6"/>
  <c r="DA21" i="6"/>
  <c r="CZ21" i="6"/>
  <c r="CY21" i="6"/>
  <c r="DF20" i="6"/>
  <c r="DE20" i="6"/>
  <c r="DD20" i="6"/>
  <c r="DC20" i="6"/>
  <c r="DB20" i="6"/>
  <c r="DA20" i="6"/>
  <c r="CZ20" i="6"/>
  <c r="CY20" i="6"/>
  <c r="DF19" i="6"/>
  <c r="DE19" i="6"/>
  <c r="DD19" i="6"/>
  <c r="DC19" i="6"/>
  <c r="DB19" i="6"/>
  <c r="DA19" i="6"/>
  <c r="CZ19" i="6"/>
  <c r="CY19" i="6"/>
  <c r="DF18" i="6"/>
  <c r="DE18" i="6"/>
  <c r="DD18" i="6"/>
  <c r="DC18" i="6"/>
  <c r="DB18" i="6"/>
  <c r="DA18" i="6"/>
  <c r="CZ18" i="6"/>
  <c r="CY18" i="6"/>
  <c r="DF17" i="6"/>
  <c r="DE17" i="6"/>
  <c r="DD17" i="6"/>
  <c r="DC17" i="6"/>
  <c r="DB17" i="6"/>
  <c r="DA17" i="6"/>
  <c r="CZ17" i="6"/>
  <c r="CY17" i="6"/>
  <c r="DF16" i="6"/>
  <c r="DE16" i="6"/>
  <c r="DD16" i="6"/>
  <c r="DC16" i="6"/>
  <c r="DB16" i="6"/>
  <c r="DA16" i="6"/>
  <c r="CZ16" i="6"/>
  <c r="CY16" i="6"/>
  <c r="DF15" i="6"/>
  <c r="DE15" i="6"/>
  <c r="DD15" i="6"/>
  <c r="DC15" i="6"/>
  <c r="DB15" i="6"/>
  <c r="DA15" i="6"/>
  <c r="CZ15" i="6"/>
  <c r="CY15" i="6"/>
  <c r="DF14" i="6"/>
  <c r="DE14" i="6"/>
  <c r="DD14" i="6"/>
  <c r="DC14" i="6"/>
  <c r="DB14" i="6"/>
  <c r="DA14" i="6"/>
  <c r="CZ14" i="6"/>
  <c r="CY14" i="6"/>
  <c r="DF13" i="6"/>
  <c r="DE13" i="6"/>
  <c r="DD13" i="6"/>
  <c r="DC13" i="6"/>
  <c r="DB13" i="6"/>
  <c r="DA13" i="6"/>
  <c r="CZ13" i="6"/>
  <c r="CY13" i="6"/>
  <c r="DF12" i="6"/>
  <c r="DE12" i="6"/>
  <c r="DD12" i="6"/>
  <c r="DC12" i="6"/>
  <c r="DB12" i="6"/>
  <c r="DA12" i="6"/>
  <c r="CZ12" i="6"/>
  <c r="CY12" i="6"/>
  <c r="DF11" i="6"/>
  <c r="DE11" i="6"/>
  <c r="DD11" i="6"/>
  <c r="DC11" i="6"/>
  <c r="DB11" i="6"/>
  <c r="DA11" i="6"/>
  <c r="CZ11" i="6"/>
  <c r="CY11" i="6"/>
  <c r="DF10" i="6"/>
  <c r="DE10" i="6"/>
  <c r="DD10" i="6"/>
  <c r="DC10" i="6"/>
  <c r="DB10" i="6"/>
  <c r="DA10" i="6"/>
  <c r="CZ10" i="6"/>
  <c r="CY10" i="6"/>
  <c r="DF9" i="6"/>
  <c r="DE9" i="6"/>
  <c r="DD9" i="6"/>
  <c r="DC9" i="6"/>
  <c r="DB9" i="6"/>
  <c r="DA9" i="6"/>
  <c r="CZ9" i="6"/>
  <c r="CY9" i="6"/>
  <c r="DF8" i="6"/>
  <c r="DE8" i="6"/>
  <c r="DD8" i="6"/>
  <c r="DC8" i="6"/>
  <c r="DB8" i="6"/>
  <c r="DA8" i="6"/>
  <c r="CZ8" i="6"/>
  <c r="CY8" i="6"/>
  <c r="DF7" i="6"/>
  <c r="DE7" i="6"/>
  <c r="DD7" i="6"/>
  <c r="DC7" i="6"/>
  <c r="DB7" i="6"/>
  <c r="DA7" i="6"/>
  <c r="CZ7" i="6"/>
  <c r="CY7" i="6"/>
  <c r="DF6" i="6"/>
  <c r="DE6" i="6"/>
  <c r="DD6" i="6"/>
  <c r="DC6" i="6"/>
  <c r="DB6" i="6"/>
  <c r="DA6" i="6"/>
  <c r="CZ6" i="6"/>
  <c r="CY6" i="6"/>
  <c r="DF5" i="6"/>
  <c r="DE5" i="6"/>
  <c r="DD5" i="6"/>
  <c r="DC5" i="6"/>
  <c r="DB5" i="6"/>
  <c r="DA5" i="6"/>
  <c r="CZ5" i="6"/>
  <c r="CY5" i="6"/>
  <c r="DF4" i="6"/>
  <c r="DE4" i="6"/>
  <c r="DD4" i="6"/>
  <c r="DC4" i="6"/>
  <c r="DB4" i="6"/>
  <c r="DA4" i="6"/>
  <c r="CZ4" i="6"/>
  <c r="CY4" i="6"/>
  <c r="DF3" i="6"/>
  <c r="DE3" i="6"/>
  <c r="DD3" i="6"/>
  <c r="DC3" i="6"/>
  <c r="DB3" i="6"/>
  <c r="DA3" i="6"/>
  <c r="CZ3" i="6"/>
  <c r="CY3" i="6"/>
  <c r="CX52" i="6"/>
  <c r="CX51" i="6"/>
  <c r="CX50" i="6"/>
  <c r="CX49" i="6"/>
  <c r="CX48" i="6"/>
  <c r="CX47" i="6"/>
  <c r="CX46" i="6"/>
  <c r="CX45" i="6"/>
  <c r="CX44" i="6"/>
  <c r="CX43" i="6"/>
  <c r="CX42" i="6"/>
  <c r="CX41" i="6"/>
  <c r="CX40" i="6"/>
  <c r="CX39" i="6"/>
  <c r="CX38" i="6"/>
  <c r="CX37" i="6"/>
  <c r="CX36" i="6"/>
  <c r="CX35" i="6"/>
  <c r="CX34" i="6"/>
  <c r="CX33" i="6"/>
  <c r="CX32" i="6"/>
  <c r="CX31" i="6"/>
  <c r="CX30" i="6"/>
  <c r="CX29" i="6"/>
  <c r="CX28" i="6"/>
  <c r="CX27" i="6"/>
  <c r="CX26" i="6"/>
  <c r="CX25" i="6"/>
  <c r="CX24" i="6"/>
  <c r="CX23" i="6"/>
  <c r="CX22" i="6"/>
  <c r="CX21" i="6"/>
  <c r="CX20" i="6"/>
  <c r="CX19" i="6"/>
  <c r="CX18" i="6"/>
  <c r="CX17" i="6"/>
  <c r="CX16" i="6"/>
  <c r="CX15" i="6"/>
  <c r="CX14" i="6"/>
  <c r="CX13" i="6"/>
  <c r="CX12" i="6"/>
  <c r="CX11" i="6"/>
  <c r="CX10" i="6"/>
  <c r="CX9" i="6"/>
  <c r="CX8" i="6"/>
  <c r="CX7" i="6"/>
  <c r="CX6" i="6"/>
  <c r="CX5" i="6"/>
  <c r="CX4" i="6"/>
  <c r="CX3" i="6"/>
  <c r="CW52" i="6"/>
  <c r="CV52" i="6"/>
  <c r="CU52" i="6"/>
  <c r="CT52" i="6"/>
  <c r="CS52" i="6"/>
  <c r="CR52" i="6"/>
  <c r="CQ52" i="6"/>
  <c r="CP52" i="6"/>
  <c r="CW51" i="6"/>
  <c r="CV51" i="6"/>
  <c r="CU51" i="6"/>
  <c r="CT51" i="6"/>
  <c r="CS51" i="6"/>
  <c r="CR51" i="6"/>
  <c r="CQ51" i="6"/>
  <c r="CP51" i="6"/>
  <c r="CW50" i="6"/>
  <c r="CV50" i="6"/>
  <c r="CU50" i="6"/>
  <c r="CT50" i="6"/>
  <c r="CS50" i="6"/>
  <c r="CR50" i="6"/>
  <c r="CQ50" i="6"/>
  <c r="CP50" i="6"/>
  <c r="CW49" i="6"/>
  <c r="CV49" i="6"/>
  <c r="CU49" i="6"/>
  <c r="CT49" i="6"/>
  <c r="CS49" i="6"/>
  <c r="CR49" i="6"/>
  <c r="CQ49" i="6"/>
  <c r="CP49" i="6"/>
  <c r="CW48" i="6"/>
  <c r="CV48" i="6"/>
  <c r="CU48" i="6"/>
  <c r="CT48" i="6"/>
  <c r="CS48" i="6"/>
  <c r="CR48" i="6"/>
  <c r="CQ48" i="6"/>
  <c r="CP48" i="6"/>
  <c r="CW47" i="6"/>
  <c r="CV47" i="6"/>
  <c r="CU47" i="6"/>
  <c r="CT47" i="6"/>
  <c r="CS47" i="6"/>
  <c r="CR47" i="6"/>
  <c r="CQ47" i="6"/>
  <c r="CP47" i="6"/>
  <c r="CW46" i="6"/>
  <c r="CV46" i="6"/>
  <c r="CU46" i="6"/>
  <c r="CT46" i="6"/>
  <c r="CS46" i="6"/>
  <c r="CR46" i="6"/>
  <c r="CQ46" i="6"/>
  <c r="CP46" i="6"/>
  <c r="CW45" i="6"/>
  <c r="CV45" i="6"/>
  <c r="CU45" i="6"/>
  <c r="CT45" i="6"/>
  <c r="CS45" i="6"/>
  <c r="CR45" i="6"/>
  <c r="CQ45" i="6"/>
  <c r="CP45" i="6"/>
  <c r="CW44" i="6"/>
  <c r="CV44" i="6"/>
  <c r="CU44" i="6"/>
  <c r="CT44" i="6"/>
  <c r="CS44" i="6"/>
  <c r="CR44" i="6"/>
  <c r="CQ44" i="6"/>
  <c r="CP44" i="6"/>
  <c r="CW43" i="6"/>
  <c r="CV43" i="6"/>
  <c r="CU43" i="6"/>
  <c r="CT43" i="6"/>
  <c r="CS43" i="6"/>
  <c r="CR43" i="6"/>
  <c r="CQ43" i="6"/>
  <c r="CP43" i="6"/>
  <c r="CW42" i="6"/>
  <c r="CV42" i="6"/>
  <c r="CU42" i="6"/>
  <c r="CT42" i="6"/>
  <c r="CS42" i="6"/>
  <c r="CR42" i="6"/>
  <c r="CQ42" i="6"/>
  <c r="CP42" i="6"/>
  <c r="CW41" i="6"/>
  <c r="CV41" i="6"/>
  <c r="CU41" i="6"/>
  <c r="CT41" i="6"/>
  <c r="CS41" i="6"/>
  <c r="CR41" i="6"/>
  <c r="CQ41" i="6"/>
  <c r="CP41" i="6"/>
  <c r="CW40" i="6"/>
  <c r="CV40" i="6"/>
  <c r="CU40" i="6"/>
  <c r="CT40" i="6"/>
  <c r="CS40" i="6"/>
  <c r="CR40" i="6"/>
  <c r="CQ40" i="6"/>
  <c r="CP40" i="6"/>
  <c r="CW39" i="6"/>
  <c r="CV39" i="6"/>
  <c r="CU39" i="6"/>
  <c r="CT39" i="6"/>
  <c r="CS39" i="6"/>
  <c r="CR39" i="6"/>
  <c r="CQ39" i="6"/>
  <c r="CP39" i="6"/>
  <c r="CW38" i="6"/>
  <c r="CV38" i="6"/>
  <c r="CU38" i="6"/>
  <c r="CT38" i="6"/>
  <c r="CS38" i="6"/>
  <c r="CR38" i="6"/>
  <c r="CQ38" i="6"/>
  <c r="CP38" i="6"/>
  <c r="CW37" i="6"/>
  <c r="CV37" i="6"/>
  <c r="CU37" i="6"/>
  <c r="CT37" i="6"/>
  <c r="CS37" i="6"/>
  <c r="CR37" i="6"/>
  <c r="CQ37" i="6"/>
  <c r="CP37" i="6"/>
  <c r="CW36" i="6"/>
  <c r="CV36" i="6"/>
  <c r="CU36" i="6"/>
  <c r="CT36" i="6"/>
  <c r="CS36" i="6"/>
  <c r="CR36" i="6"/>
  <c r="CQ36" i="6"/>
  <c r="CP36" i="6"/>
  <c r="CW35" i="6"/>
  <c r="CV35" i="6"/>
  <c r="CU35" i="6"/>
  <c r="CT35" i="6"/>
  <c r="CS35" i="6"/>
  <c r="CR35" i="6"/>
  <c r="CQ35" i="6"/>
  <c r="CP35" i="6"/>
  <c r="CW34" i="6"/>
  <c r="CV34" i="6"/>
  <c r="CU34" i="6"/>
  <c r="CT34" i="6"/>
  <c r="CS34" i="6"/>
  <c r="CR34" i="6"/>
  <c r="CQ34" i="6"/>
  <c r="CP34" i="6"/>
  <c r="CW33" i="6"/>
  <c r="CV33" i="6"/>
  <c r="CU33" i="6"/>
  <c r="CT33" i="6"/>
  <c r="CS33" i="6"/>
  <c r="CR33" i="6"/>
  <c r="CQ33" i="6"/>
  <c r="CP33" i="6"/>
  <c r="CW32" i="6"/>
  <c r="CV32" i="6"/>
  <c r="CU32" i="6"/>
  <c r="CT32" i="6"/>
  <c r="CS32" i="6"/>
  <c r="CR32" i="6"/>
  <c r="CQ32" i="6"/>
  <c r="CP32" i="6"/>
  <c r="CW31" i="6"/>
  <c r="CV31" i="6"/>
  <c r="CU31" i="6"/>
  <c r="CT31" i="6"/>
  <c r="CS31" i="6"/>
  <c r="CR31" i="6"/>
  <c r="CQ31" i="6"/>
  <c r="CP31" i="6"/>
  <c r="CW30" i="6"/>
  <c r="CV30" i="6"/>
  <c r="CU30" i="6"/>
  <c r="CT30" i="6"/>
  <c r="CS30" i="6"/>
  <c r="CR30" i="6"/>
  <c r="CQ30" i="6"/>
  <c r="CP30" i="6"/>
  <c r="CW29" i="6"/>
  <c r="CV29" i="6"/>
  <c r="CU29" i="6"/>
  <c r="CT29" i="6"/>
  <c r="CS29" i="6"/>
  <c r="CR29" i="6"/>
  <c r="CQ29" i="6"/>
  <c r="CP29" i="6"/>
  <c r="CW28" i="6"/>
  <c r="CV28" i="6"/>
  <c r="CU28" i="6"/>
  <c r="CT28" i="6"/>
  <c r="CS28" i="6"/>
  <c r="CR28" i="6"/>
  <c r="CQ28" i="6"/>
  <c r="CP28" i="6"/>
  <c r="CW27" i="6"/>
  <c r="CV27" i="6"/>
  <c r="CU27" i="6"/>
  <c r="CT27" i="6"/>
  <c r="CS27" i="6"/>
  <c r="CR27" i="6"/>
  <c r="CQ27" i="6"/>
  <c r="CP27" i="6"/>
  <c r="CW26" i="6"/>
  <c r="CV26" i="6"/>
  <c r="CU26" i="6"/>
  <c r="CT26" i="6"/>
  <c r="CS26" i="6"/>
  <c r="CR26" i="6"/>
  <c r="CQ26" i="6"/>
  <c r="CP26" i="6"/>
  <c r="CW25" i="6"/>
  <c r="CV25" i="6"/>
  <c r="CU25" i="6"/>
  <c r="CT25" i="6"/>
  <c r="CS25" i="6"/>
  <c r="CR25" i="6"/>
  <c r="CQ25" i="6"/>
  <c r="CP25" i="6"/>
  <c r="CW24" i="6"/>
  <c r="CV24" i="6"/>
  <c r="CU24" i="6"/>
  <c r="CT24" i="6"/>
  <c r="CS24" i="6"/>
  <c r="CR24" i="6"/>
  <c r="CQ24" i="6"/>
  <c r="CP24" i="6"/>
  <c r="CW23" i="6"/>
  <c r="CV23" i="6"/>
  <c r="CU23" i="6"/>
  <c r="CT23" i="6"/>
  <c r="CS23" i="6"/>
  <c r="CR23" i="6"/>
  <c r="CQ23" i="6"/>
  <c r="CP23" i="6"/>
  <c r="CW22" i="6"/>
  <c r="CV22" i="6"/>
  <c r="CU22" i="6"/>
  <c r="CT22" i="6"/>
  <c r="CS22" i="6"/>
  <c r="CR22" i="6"/>
  <c r="CQ22" i="6"/>
  <c r="CP22" i="6"/>
  <c r="CW21" i="6"/>
  <c r="CV21" i="6"/>
  <c r="CU21" i="6"/>
  <c r="CT21" i="6"/>
  <c r="CS21" i="6"/>
  <c r="CR21" i="6"/>
  <c r="CQ21" i="6"/>
  <c r="CP21" i="6"/>
  <c r="CW20" i="6"/>
  <c r="CV20" i="6"/>
  <c r="CU20" i="6"/>
  <c r="CT20" i="6"/>
  <c r="CS20" i="6"/>
  <c r="CR20" i="6"/>
  <c r="CQ20" i="6"/>
  <c r="CP20" i="6"/>
  <c r="CW19" i="6"/>
  <c r="CV19" i="6"/>
  <c r="CU19" i="6"/>
  <c r="CT19" i="6"/>
  <c r="CS19" i="6"/>
  <c r="CR19" i="6"/>
  <c r="CQ19" i="6"/>
  <c r="CP19" i="6"/>
  <c r="CW18" i="6"/>
  <c r="CV18" i="6"/>
  <c r="CU18" i="6"/>
  <c r="CT18" i="6"/>
  <c r="CS18" i="6"/>
  <c r="CR18" i="6"/>
  <c r="CQ18" i="6"/>
  <c r="CP18" i="6"/>
  <c r="CW17" i="6"/>
  <c r="CV17" i="6"/>
  <c r="CU17" i="6"/>
  <c r="CT17" i="6"/>
  <c r="CS17" i="6"/>
  <c r="CR17" i="6"/>
  <c r="CQ17" i="6"/>
  <c r="CP17" i="6"/>
  <c r="CW16" i="6"/>
  <c r="CV16" i="6"/>
  <c r="CU16" i="6"/>
  <c r="CT16" i="6"/>
  <c r="CS16" i="6"/>
  <c r="CR16" i="6"/>
  <c r="CQ16" i="6"/>
  <c r="CP16" i="6"/>
  <c r="CW15" i="6"/>
  <c r="CV15" i="6"/>
  <c r="CU15" i="6"/>
  <c r="CT15" i="6"/>
  <c r="CS15" i="6"/>
  <c r="CR15" i="6"/>
  <c r="CQ15" i="6"/>
  <c r="CP15" i="6"/>
  <c r="CW14" i="6"/>
  <c r="CV14" i="6"/>
  <c r="CU14" i="6"/>
  <c r="CT14" i="6"/>
  <c r="CS14" i="6"/>
  <c r="CR14" i="6"/>
  <c r="CQ14" i="6"/>
  <c r="CP14" i="6"/>
  <c r="CW13" i="6"/>
  <c r="CV13" i="6"/>
  <c r="CU13" i="6"/>
  <c r="CT13" i="6"/>
  <c r="CS13" i="6"/>
  <c r="CR13" i="6"/>
  <c r="CQ13" i="6"/>
  <c r="CP13" i="6"/>
  <c r="CW12" i="6"/>
  <c r="CV12" i="6"/>
  <c r="CU12" i="6"/>
  <c r="CT12" i="6"/>
  <c r="CS12" i="6"/>
  <c r="CR12" i="6"/>
  <c r="CQ12" i="6"/>
  <c r="CP12" i="6"/>
  <c r="CW11" i="6"/>
  <c r="CV11" i="6"/>
  <c r="CU11" i="6"/>
  <c r="CT11" i="6"/>
  <c r="CS11" i="6"/>
  <c r="CR11" i="6"/>
  <c r="CQ11" i="6"/>
  <c r="CP11" i="6"/>
  <c r="CW10" i="6"/>
  <c r="CV10" i="6"/>
  <c r="CU10" i="6"/>
  <c r="CT10" i="6"/>
  <c r="CS10" i="6"/>
  <c r="CR10" i="6"/>
  <c r="CQ10" i="6"/>
  <c r="CP10" i="6"/>
  <c r="CW9" i="6"/>
  <c r="CV9" i="6"/>
  <c r="CU9" i="6"/>
  <c r="CT9" i="6"/>
  <c r="CS9" i="6"/>
  <c r="CR9" i="6"/>
  <c r="CQ9" i="6"/>
  <c r="CP9" i="6"/>
  <c r="CW8" i="6"/>
  <c r="CV8" i="6"/>
  <c r="CU8" i="6"/>
  <c r="CT8" i="6"/>
  <c r="CS8" i="6"/>
  <c r="CR8" i="6"/>
  <c r="CQ8" i="6"/>
  <c r="CP8" i="6"/>
  <c r="CW7" i="6"/>
  <c r="CV7" i="6"/>
  <c r="CU7" i="6"/>
  <c r="CT7" i="6"/>
  <c r="CS7" i="6"/>
  <c r="CR7" i="6"/>
  <c r="CQ7" i="6"/>
  <c r="CP7" i="6"/>
  <c r="CW6" i="6"/>
  <c r="CV6" i="6"/>
  <c r="CU6" i="6"/>
  <c r="CT6" i="6"/>
  <c r="CS6" i="6"/>
  <c r="CR6" i="6"/>
  <c r="CQ6" i="6"/>
  <c r="CP6" i="6"/>
  <c r="CW5" i="6"/>
  <c r="CV5" i="6"/>
  <c r="CU5" i="6"/>
  <c r="CT5" i="6"/>
  <c r="CS5" i="6"/>
  <c r="CR5" i="6"/>
  <c r="CQ5" i="6"/>
  <c r="CP5" i="6"/>
  <c r="CW4" i="6"/>
  <c r="CV4" i="6"/>
  <c r="CU4" i="6"/>
  <c r="CT4" i="6"/>
  <c r="CS4" i="6"/>
  <c r="CR4" i="6"/>
  <c r="CQ4" i="6"/>
  <c r="CP4" i="6"/>
  <c r="CW3" i="6"/>
  <c r="CV3" i="6"/>
  <c r="CU3" i="6"/>
  <c r="CT3" i="6"/>
  <c r="CS3" i="6"/>
  <c r="CR3" i="6"/>
  <c r="CQ3" i="6"/>
  <c r="CP3" i="6"/>
  <c r="CO52" i="6"/>
  <c r="CO51" i="6"/>
  <c r="CO50" i="6"/>
  <c r="CO49" i="6"/>
  <c r="CO48" i="6"/>
  <c r="CO47" i="6"/>
  <c r="CO46" i="6"/>
  <c r="CO45" i="6"/>
  <c r="CO44" i="6"/>
  <c r="CO43" i="6"/>
  <c r="CO42" i="6"/>
  <c r="CO41" i="6"/>
  <c r="CO40" i="6"/>
  <c r="CO39" i="6"/>
  <c r="CO38" i="6"/>
  <c r="CO37" i="6"/>
  <c r="CO36" i="6"/>
  <c r="CO35" i="6"/>
  <c r="CO34" i="6"/>
  <c r="CO33" i="6"/>
  <c r="CO32" i="6"/>
  <c r="CO31" i="6"/>
  <c r="CO30" i="6"/>
  <c r="CO29" i="6"/>
  <c r="CO28" i="6"/>
  <c r="CO27" i="6"/>
  <c r="CO26" i="6"/>
  <c r="CO25" i="6"/>
  <c r="CO24" i="6"/>
  <c r="CO23" i="6"/>
  <c r="CO22" i="6"/>
  <c r="CO21" i="6"/>
  <c r="CO20" i="6"/>
  <c r="CO19" i="6"/>
  <c r="CO18" i="6"/>
  <c r="CO17" i="6"/>
  <c r="CO16" i="6"/>
  <c r="CO15" i="6"/>
  <c r="CO14" i="6"/>
  <c r="CO13" i="6"/>
  <c r="CO12" i="6"/>
  <c r="CO11" i="6"/>
  <c r="CO10" i="6"/>
  <c r="CO9" i="6"/>
  <c r="CO8" i="6"/>
  <c r="CO7" i="6"/>
  <c r="CO6" i="6"/>
  <c r="CO5" i="6"/>
  <c r="CO4" i="6"/>
  <c r="CO3" i="6"/>
  <c r="CN52" i="6"/>
  <c r="CM52" i="6"/>
  <c r="CL52" i="6"/>
  <c r="CK52" i="6"/>
  <c r="CJ52" i="6"/>
  <c r="CI52" i="6"/>
  <c r="CH52" i="6"/>
  <c r="CG52" i="6"/>
  <c r="CN51" i="6"/>
  <c r="CM51" i="6"/>
  <c r="CL51" i="6"/>
  <c r="CK51" i="6"/>
  <c r="CJ51" i="6"/>
  <c r="CI51" i="6"/>
  <c r="CH51" i="6"/>
  <c r="CG51" i="6"/>
  <c r="CN50" i="6"/>
  <c r="CM50" i="6"/>
  <c r="CL50" i="6"/>
  <c r="CK50" i="6"/>
  <c r="CJ50" i="6"/>
  <c r="CI50" i="6"/>
  <c r="CH50" i="6"/>
  <c r="CG50" i="6"/>
  <c r="CN49" i="6"/>
  <c r="CM49" i="6"/>
  <c r="CL49" i="6"/>
  <c r="CK49" i="6"/>
  <c r="CJ49" i="6"/>
  <c r="CI49" i="6"/>
  <c r="CH49" i="6"/>
  <c r="CG49" i="6"/>
  <c r="CN48" i="6"/>
  <c r="CM48" i="6"/>
  <c r="CL48" i="6"/>
  <c r="CK48" i="6"/>
  <c r="CJ48" i="6"/>
  <c r="CI48" i="6"/>
  <c r="CH48" i="6"/>
  <c r="CG48" i="6"/>
  <c r="CN47" i="6"/>
  <c r="CM47" i="6"/>
  <c r="CL47" i="6"/>
  <c r="CK47" i="6"/>
  <c r="CJ47" i="6"/>
  <c r="CI47" i="6"/>
  <c r="CH47" i="6"/>
  <c r="CG47" i="6"/>
  <c r="CN46" i="6"/>
  <c r="CM46" i="6"/>
  <c r="CL46" i="6"/>
  <c r="CK46" i="6"/>
  <c r="CJ46" i="6"/>
  <c r="CI46" i="6"/>
  <c r="CH46" i="6"/>
  <c r="CG46" i="6"/>
  <c r="CN45" i="6"/>
  <c r="CM45" i="6"/>
  <c r="CL45" i="6"/>
  <c r="CK45" i="6"/>
  <c r="CJ45" i="6"/>
  <c r="CI45" i="6"/>
  <c r="CH45" i="6"/>
  <c r="CG45" i="6"/>
  <c r="CN44" i="6"/>
  <c r="CM44" i="6"/>
  <c r="CL44" i="6"/>
  <c r="CK44" i="6"/>
  <c r="CJ44" i="6"/>
  <c r="CI44" i="6"/>
  <c r="CH44" i="6"/>
  <c r="CG44" i="6"/>
  <c r="CN43" i="6"/>
  <c r="CM43" i="6"/>
  <c r="CL43" i="6"/>
  <c r="CK43" i="6"/>
  <c r="CJ43" i="6"/>
  <c r="CI43" i="6"/>
  <c r="CH43" i="6"/>
  <c r="CG43" i="6"/>
  <c r="CN42" i="6"/>
  <c r="CM42" i="6"/>
  <c r="CL42" i="6"/>
  <c r="CK42" i="6"/>
  <c r="CJ42" i="6"/>
  <c r="CI42" i="6"/>
  <c r="CH42" i="6"/>
  <c r="CG42" i="6"/>
  <c r="CN41" i="6"/>
  <c r="CM41" i="6"/>
  <c r="CL41" i="6"/>
  <c r="CK41" i="6"/>
  <c r="CJ41" i="6"/>
  <c r="CI41" i="6"/>
  <c r="CH41" i="6"/>
  <c r="CG41" i="6"/>
  <c r="CN40" i="6"/>
  <c r="CM40" i="6"/>
  <c r="CL40" i="6"/>
  <c r="CK40" i="6"/>
  <c r="CJ40" i="6"/>
  <c r="CI40" i="6"/>
  <c r="CH40" i="6"/>
  <c r="CG40" i="6"/>
  <c r="CN39" i="6"/>
  <c r="CM39" i="6"/>
  <c r="CL39" i="6"/>
  <c r="CK39" i="6"/>
  <c r="CJ39" i="6"/>
  <c r="CI39" i="6"/>
  <c r="CH39" i="6"/>
  <c r="CG39" i="6"/>
  <c r="CN38" i="6"/>
  <c r="CM38" i="6"/>
  <c r="CL38" i="6"/>
  <c r="CK38" i="6"/>
  <c r="CJ38" i="6"/>
  <c r="CI38" i="6"/>
  <c r="CH38" i="6"/>
  <c r="CG38" i="6"/>
  <c r="CN37" i="6"/>
  <c r="CM37" i="6"/>
  <c r="CL37" i="6"/>
  <c r="CK37" i="6"/>
  <c r="CJ37" i="6"/>
  <c r="CI37" i="6"/>
  <c r="CH37" i="6"/>
  <c r="CG37" i="6"/>
  <c r="CN36" i="6"/>
  <c r="CM36" i="6"/>
  <c r="CL36" i="6"/>
  <c r="CK36" i="6"/>
  <c r="CJ36" i="6"/>
  <c r="CI36" i="6"/>
  <c r="CH36" i="6"/>
  <c r="CG36" i="6"/>
  <c r="CN35" i="6"/>
  <c r="CM35" i="6"/>
  <c r="CL35" i="6"/>
  <c r="CK35" i="6"/>
  <c r="CJ35" i="6"/>
  <c r="CI35" i="6"/>
  <c r="CH35" i="6"/>
  <c r="CG35" i="6"/>
  <c r="CN34" i="6"/>
  <c r="CM34" i="6"/>
  <c r="CL34" i="6"/>
  <c r="CK34" i="6"/>
  <c r="CJ34" i="6"/>
  <c r="CI34" i="6"/>
  <c r="CH34" i="6"/>
  <c r="CG34" i="6"/>
  <c r="CN33" i="6"/>
  <c r="CM33" i="6"/>
  <c r="CL33" i="6"/>
  <c r="CK33" i="6"/>
  <c r="CJ33" i="6"/>
  <c r="CI33" i="6"/>
  <c r="CH33" i="6"/>
  <c r="CG33" i="6"/>
  <c r="CN32" i="6"/>
  <c r="CM32" i="6"/>
  <c r="CL32" i="6"/>
  <c r="CK32" i="6"/>
  <c r="CJ32" i="6"/>
  <c r="CI32" i="6"/>
  <c r="CH32" i="6"/>
  <c r="CG32" i="6"/>
  <c r="CN31" i="6"/>
  <c r="CM31" i="6"/>
  <c r="CL31" i="6"/>
  <c r="CK31" i="6"/>
  <c r="CJ31" i="6"/>
  <c r="CI31" i="6"/>
  <c r="CH31" i="6"/>
  <c r="CG31" i="6"/>
  <c r="CN30" i="6"/>
  <c r="CM30" i="6"/>
  <c r="CL30" i="6"/>
  <c r="CK30" i="6"/>
  <c r="CJ30" i="6"/>
  <c r="CI30" i="6"/>
  <c r="CH30" i="6"/>
  <c r="CG30" i="6"/>
  <c r="CN29" i="6"/>
  <c r="CM29" i="6"/>
  <c r="CL29" i="6"/>
  <c r="CK29" i="6"/>
  <c r="CJ29" i="6"/>
  <c r="CI29" i="6"/>
  <c r="CH29" i="6"/>
  <c r="CG29" i="6"/>
  <c r="CN28" i="6"/>
  <c r="CM28" i="6"/>
  <c r="CL28" i="6"/>
  <c r="CK28" i="6"/>
  <c r="CJ28" i="6"/>
  <c r="CI28" i="6"/>
  <c r="CH28" i="6"/>
  <c r="CG28" i="6"/>
  <c r="CN27" i="6"/>
  <c r="CM27" i="6"/>
  <c r="CL27" i="6"/>
  <c r="CK27" i="6"/>
  <c r="CJ27" i="6"/>
  <c r="CI27" i="6"/>
  <c r="CH27" i="6"/>
  <c r="CG27" i="6"/>
  <c r="CN26" i="6"/>
  <c r="CM26" i="6"/>
  <c r="CL26" i="6"/>
  <c r="CK26" i="6"/>
  <c r="CJ26" i="6"/>
  <c r="CI26" i="6"/>
  <c r="CH26" i="6"/>
  <c r="CG26" i="6"/>
  <c r="CN25" i="6"/>
  <c r="CM25" i="6"/>
  <c r="CL25" i="6"/>
  <c r="CK25" i="6"/>
  <c r="CJ25" i="6"/>
  <c r="CI25" i="6"/>
  <c r="CH25" i="6"/>
  <c r="CG25" i="6"/>
  <c r="CN24" i="6"/>
  <c r="CM24" i="6"/>
  <c r="CL24" i="6"/>
  <c r="CK24" i="6"/>
  <c r="CJ24" i="6"/>
  <c r="CI24" i="6"/>
  <c r="CH24" i="6"/>
  <c r="CG24" i="6"/>
  <c r="CN23" i="6"/>
  <c r="CM23" i="6"/>
  <c r="CL23" i="6"/>
  <c r="CK23" i="6"/>
  <c r="CJ23" i="6"/>
  <c r="CI23" i="6"/>
  <c r="CH23" i="6"/>
  <c r="CG23" i="6"/>
  <c r="CN22" i="6"/>
  <c r="CM22" i="6"/>
  <c r="CL22" i="6"/>
  <c r="CK22" i="6"/>
  <c r="CJ22" i="6"/>
  <c r="CI22" i="6"/>
  <c r="CH22" i="6"/>
  <c r="CG22" i="6"/>
  <c r="CN21" i="6"/>
  <c r="CM21" i="6"/>
  <c r="CL21" i="6"/>
  <c r="CK21" i="6"/>
  <c r="CJ21" i="6"/>
  <c r="CI21" i="6"/>
  <c r="CH21" i="6"/>
  <c r="CG21" i="6"/>
  <c r="CN20" i="6"/>
  <c r="CM20" i="6"/>
  <c r="CL20" i="6"/>
  <c r="CK20" i="6"/>
  <c r="CJ20" i="6"/>
  <c r="CI20" i="6"/>
  <c r="CH20" i="6"/>
  <c r="CG20" i="6"/>
  <c r="CN19" i="6"/>
  <c r="CM19" i="6"/>
  <c r="CL19" i="6"/>
  <c r="CK19" i="6"/>
  <c r="CJ19" i="6"/>
  <c r="CI19" i="6"/>
  <c r="CH19" i="6"/>
  <c r="CG19" i="6"/>
  <c r="CN18" i="6"/>
  <c r="CM18" i="6"/>
  <c r="CL18" i="6"/>
  <c r="CK18" i="6"/>
  <c r="CJ18" i="6"/>
  <c r="CI18" i="6"/>
  <c r="CH18" i="6"/>
  <c r="CG18" i="6"/>
  <c r="CN17" i="6"/>
  <c r="CM17" i="6"/>
  <c r="CL17" i="6"/>
  <c r="CK17" i="6"/>
  <c r="CJ17" i="6"/>
  <c r="CI17" i="6"/>
  <c r="CH17" i="6"/>
  <c r="CG17" i="6"/>
  <c r="CN16" i="6"/>
  <c r="CM16" i="6"/>
  <c r="CL16" i="6"/>
  <c r="CK16" i="6"/>
  <c r="CJ16" i="6"/>
  <c r="CI16" i="6"/>
  <c r="CH16" i="6"/>
  <c r="CG16" i="6"/>
  <c r="CN15" i="6"/>
  <c r="CM15" i="6"/>
  <c r="CL15" i="6"/>
  <c r="CK15" i="6"/>
  <c r="CJ15" i="6"/>
  <c r="CI15" i="6"/>
  <c r="CH15" i="6"/>
  <c r="CG15" i="6"/>
  <c r="CN14" i="6"/>
  <c r="CM14" i="6"/>
  <c r="CL14" i="6"/>
  <c r="CK14" i="6"/>
  <c r="CJ14" i="6"/>
  <c r="CI14" i="6"/>
  <c r="CH14" i="6"/>
  <c r="CG14" i="6"/>
  <c r="CN13" i="6"/>
  <c r="CM13" i="6"/>
  <c r="CL13" i="6"/>
  <c r="CK13" i="6"/>
  <c r="CJ13" i="6"/>
  <c r="CI13" i="6"/>
  <c r="CH13" i="6"/>
  <c r="CG13" i="6"/>
  <c r="CN12" i="6"/>
  <c r="CM12" i="6"/>
  <c r="CL12" i="6"/>
  <c r="CK12" i="6"/>
  <c r="CJ12" i="6"/>
  <c r="CI12" i="6"/>
  <c r="CH12" i="6"/>
  <c r="CG12" i="6"/>
  <c r="CN11" i="6"/>
  <c r="CM11" i="6"/>
  <c r="CL11" i="6"/>
  <c r="CK11" i="6"/>
  <c r="CJ11" i="6"/>
  <c r="CI11" i="6"/>
  <c r="CH11" i="6"/>
  <c r="CG11" i="6"/>
  <c r="CN10" i="6"/>
  <c r="CM10" i="6"/>
  <c r="CL10" i="6"/>
  <c r="CK10" i="6"/>
  <c r="CJ10" i="6"/>
  <c r="CI10" i="6"/>
  <c r="CH10" i="6"/>
  <c r="CG10" i="6"/>
  <c r="CN9" i="6"/>
  <c r="CM9" i="6"/>
  <c r="CL9" i="6"/>
  <c r="CK9" i="6"/>
  <c r="CJ9" i="6"/>
  <c r="CI9" i="6"/>
  <c r="CH9" i="6"/>
  <c r="CG9" i="6"/>
  <c r="CN8" i="6"/>
  <c r="CM8" i="6"/>
  <c r="CL8" i="6"/>
  <c r="CK8" i="6"/>
  <c r="CJ8" i="6"/>
  <c r="CI8" i="6"/>
  <c r="CH8" i="6"/>
  <c r="CG8" i="6"/>
  <c r="CN7" i="6"/>
  <c r="CM7" i="6"/>
  <c r="CL7" i="6"/>
  <c r="CK7" i="6"/>
  <c r="CJ7" i="6"/>
  <c r="CI7" i="6"/>
  <c r="CH7" i="6"/>
  <c r="CG7" i="6"/>
  <c r="CN6" i="6"/>
  <c r="CM6" i="6"/>
  <c r="CL6" i="6"/>
  <c r="CK6" i="6"/>
  <c r="CJ6" i="6"/>
  <c r="CI6" i="6"/>
  <c r="CH6" i="6"/>
  <c r="CG6" i="6"/>
  <c r="CN5" i="6"/>
  <c r="CM5" i="6"/>
  <c r="CL5" i="6"/>
  <c r="CK5" i="6"/>
  <c r="CJ5" i="6"/>
  <c r="CI5" i="6"/>
  <c r="CH5" i="6"/>
  <c r="CG5" i="6"/>
  <c r="CN4" i="6"/>
  <c r="CM4" i="6"/>
  <c r="CL4" i="6"/>
  <c r="CK4" i="6"/>
  <c r="CJ4" i="6"/>
  <c r="CI4" i="6"/>
  <c r="CH4" i="6"/>
  <c r="CG4" i="6"/>
  <c r="CN3" i="6"/>
  <c r="CM3" i="6"/>
  <c r="CL3" i="6"/>
  <c r="CK3" i="6"/>
  <c r="CJ3" i="6"/>
  <c r="CI3" i="6"/>
  <c r="CH3" i="6"/>
  <c r="CG3" i="6"/>
  <c r="CF52" i="6"/>
  <c r="CF51" i="6"/>
  <c r="CF50" i="6"/>
  <c r="CF49" i="6"/>
  <c r="CF48" i="6"/>
  <c r="CF47" i="6"/>
  <c r="CF46" i="6"/>
  <c r="CF45" i="6"/>
  <c r="CF44" i="6"/>
  <c r="CF43" i="6"/>
  <c r="CF42" i="6"/>
  <c r="CF41" i="6"/>
  <c r="CF40" i="6"/>
  <c r="CF39" i="6"/>
  <c r="CF38" i="6"/>
  <c r="CF37" i="6"/>
  <c r="CF36" i="6"/>
  <c r="CF35" i="6"/>
  <c r="CF34" i="6"/>
  <c r="CF33" i="6"/>
  <c r="CF32" i="6"/>
  <c r="CF31" i="6"/>
  <c r="CF30" i="6"/>
  <c r="CF29" i="6"/>
  <c r="CF28" i="6"/>
  <c r="CF27" i="6"/>
  <c r="CF26" i="6"/>
  <c r="CF25" i="6"/>
  <c r="CF24" i="6"/>
  <c r="CF23" i="6"/>
  <c r="CF22" i="6"/>
  <c r="CF21" i="6"/>
  <c r="CF20" i="6"/>
  <c r="CF19" i="6"/>
  <c r="CF18" i="6"/>
  <c r="CF17" i="6"/>
  <c r="CF16" i="6"/>
  <c r="CF15" i="6"/>
  <c r="CF14" i="6"/>
  <c r="CF13" i="6"/>
  <c r="CF12" i="6"/>
  <c r="CF11" i="6"/>
  <c r="CF10" i="6"/>
  <c r="CF9" i="6"/>
  <c r="CF8" i="6"/>
  <c r="CF7" i="6"/>
  <c r="CF6" i="6"/>
  <c r="CF5" i="6"/>
  <c r="CF4" i="6"/>
  <c r="CF3" i="6"/>
  <c r="CE52" i="6"/>
  <c r="CD52" i="6"/>
  <c r="CC52" i="6"/>
  <c r="CB52" i="6"/>
  <c r="CA52" i="6"/>
  <c r="BZ52" i="6"/>
  <c r="BY52" i="6"/>
  <c r="BX52" i="6"/>
  <c r="CE51" i="6"/>
  <c r="CD51" i="6"/>
  <c r="CC51" i="6"/>
  <c r="CB51" i="6"/>
  <c r="CA51" i="6"/>
  <c r="BZ51" i="6"/>
  <c r="BY51" i="6"/>
  <c r="BX51" i="6"/>
  <c r="CE50" i="6"/>
  <c r="CD50" i="6"/>
  <c r="CC50" i="6"/>
  <c r="CB50" i="6"/>
  <c r="CA50" i="6"/>
  <c r="BZ50" i="6"/>
  <c r="BY50" i="6"/>
  <c r="BX50" i="6"/>
  <c r="CE49" i="6"/>
  <c r="CD49" i="6"/>
  <c r="CC49" i="6"/>
  <c r="CB49" i="6"/>
  <c r="CA49" i="6"/>
  <c r="BZ49" i="6"/>
  <c r="BY49" i="6"/>
  <c r="BX49" i="6"/>
  <c r="CE48" i="6"/>
  <c r="CD48" i="6"/>
  <c r="CC48" i="6"/>
  <c r="CB48" i="6"/>
  <c r="CA48" i="6"/>
  <c r="BZ48" i="6"/>
  <c r="BY48" i="6"/>
  <c r="BX48" i="6"/>
  <c r="CE47" i="6"/>
  <c r="CD47" i="6"/>
  <c r="CC47" i="6"/>
  <c r="CB47" i="6"/>
  <c r="CA47" i="6"/>
  <c r="BZ47" i="6"/>
  <c r="BY47" i="6"/>
  <c r="BX47" i="6"/>
  <c r="CE46" i="6"/>
  <c r="CD46" i="6"/>
  <c r="CC46" i="6"/>
  <c r="CB46" i="6"/>
  <c r="CA46" i="6"/>
  <c r="BZ46" i="6"/>
  <c r="BY46" i="6"/>
  <c r="BX46" i="6"/>
  <c r="CE45" i="6"/>
  <c r="CD45" i="6"/>
  <c r="CC45" i="6"/>
  <c r="CB45" i="6"/>
  <c r="CA45" i="6"/>
  <c r="BZ45" i="6"/>
  <c r="BY45" i="6"/>
  <c r="BX45" i="6"/>
  <c r="CE44" i="6"/>
  <c r="CD44" i="6"/>
  <c r="CC44" i="6"/>
  <c r="CB44" i="6"/>
  <c r="CA44" i="6"/>
  <c r="BZ44" i="6"/>
  <c r="BY44" i="6"/>
  <c r="BX44" i="6"/>
  <c r="CE43" i="6"/>
  <c r="CD43" i="6"/>
  <c r="CC43" i="6"/>
  <c r="CB43" i="6"/>
  <c r="CA43" i="6"/>
  <c r="BZ43" i="6"/>
  <c r="BY43" i="6"/>
  <c r="BX43" i="6"/>
  <c r="CE42" i="6"/>
  <c r="CD42" i="6"/>
  <c r="CC42" i="6"/>
  <c r="CB42" i="6"/>
  <c r="CA42" i="6"/>
  <c r="BZ42" i="6"/>
  <c r="BY42" i="6"/>
  <c r="BX42" i="6"/>
  <c r="CE41" i="6"/>
  <c r="CD41" i="6"/>
  <c r="CC41" i="6"/>
  <c r="CB41" i="6"/>
  <c r="CA41" i="6"/>
  <c r="BZ41" i="6"/>
  <c r="BY41" i="6"/>
  <c r="BX41" i="6"/>
  <c r="CE40" i="6"/>
  <c r="CD40" i="6"/>
  <c r="CC40" i="6"/>
  <c r="CB40" i="6"/>
  <c r="CA40" i="6"/>
  <c r="BZ40" i="6"/>
  <c r="BY40" i="6"/>
  <c r="BX40" i="6"/>
  <c r="CE39" i="6"/>
  <c r="CD39" i="6"/>
  <c r="CC39" i="6"/>
  <c r="CB39" i="6"/>
  <c r="CA39" i="6"/>
  <c r="BZ39" i="6"/>
  <c r="BY39" i="6"/>
  <c r="BX39" i="6"/>
  <c r="CE38" i="6"/>
  <c r="CD38" i="6"/>
  <c r="CC38" i="6"/>
  <c r="CB38" i="6"/>
  <c r="CA38" i="6"/>
  <c r="BZ38" i="6"/>
  <c r="BY38" i="6"/>
  <c r="BX38" i="6"/>
  <c r="CE37" i="6"/>
  <c r="CD37" i="6"/>
  <c r="CC37" i="6"/>
  <c r="CB37" i="6"/>
  <c r="CA37" i="6"/>
  <c r="BZ37" i="6"/>
  <c r="BY37" i="6"/>
  <c r="BX37" i="6"/>
  <c r="CE36" i="6"/>
  <c r="CD36" i="6"/>
  <c r="CC36" i="6"/>
  <c r="CB36" i="6"/>
  <c r="CA36" i="6"/>
  <c r="BZ36" i="6"/>
  <c r="BY36" i="6"/>
  <c r="BX36" i="6"/>
  <c r="CE35" i="6"/>
  <c r="CD35" i="6"/>
  <c r="CC35" i="6"/>
  <c r="CB35" i="6"/>
  <c r="CA35" i="6"/>
  <c r="BZ35" i="6"/>
  <c r="BY35" i="6"/>
  <c r="BX35" i="6"/>
  <c r="CE34" i="6"/>
  <c r="CD34" i="6"/>
  <c r="CC34" i="6"/>
  <c r="CB34" i="6"/>
  <c r="CA34" i="6"/>
  <c r="BZ34" i="6"/>
  <c r="BY34" i="6"/>
  <c r="BX34" i="6"/>
  <c r="CE33" i="6"/>
  <c r="CD33" i="6"/>
  <c r="CC33" i="6"/>
  <c r="CB33" i="6"/>
  <c r="CA33" i="6"/>
  <c r="BZ33" i="6"/>
  <c r="BY33" i="6"/>
  <c r="BX33" i="6"/>
  <c r="CE32" i="6"/>
  <c r="CD32" i="6"/>
  <c r="CC32" i="6"/>
  <c r="CB32" i="6"/>
  <c r="CA32" i="6"/>
  <c r="BZ32" i="6"/>
  <c r="BY32" i="6"/>
  <c r="BX32" i="6"/>
  <c r="CE31" i="6"/>
  <c r="CD31" i="6"/>
  <c r="CC31" i="6"/>
  <c r="CB31" i="6"/>
  <c r="CA31" i="6"/>
  <c r="BZ31" i="6"/>
  <c r="BY31" i="6"/>
  <c r="BX31" i="6"/>
  <c r="CE30" i="6"/>
  <c r="CD30" i="6"/>
  <c r="CC30" i="6"/>
  <c r="CB30" i="6"/>
  <c r="CA30" i="6"/>
  <c r="BZ30" i="6"/>
  <c r="BY30" i="6"/>
  <c r="BX30" i="6"/>
  <c r="CE29" i="6"/>
  <c r="CD29" i="6"/>
  <c r="CC29" i="6"/>
  <c r="CB29" i="6"/>
  <c r="CA29" i="6"/>
  <c r="BZ29" i="6"/>
  <c r="BY29" i="6"/>
  <c r="BX29" i="6"/>
  <c r="CE28" i="6"/>
  <c r="CD28" i="6"/>
  <c r="CC28" i="6"/>
  <c r="CB28" i="6"/>
  <c r="CA28" i="6"/>
  <c r="BZ28" i="6"/>
  <c r="BY28" i="6"/>
  <c r="BX28" i="6"/>
  <c r="CE27" i="6"/>
  <c r="CD27" i="6"/>
  <c r="CC27" i="6"/>
  <c r="CB27" i="6"/>
  <c r="CA27" i="6"/>
  <c r="BZ27" i="6"/>
  <c r="BY27" i="6"/>
  <c r="BX27" i="6"/>
  <c r="CE26" i="6"/>
  <c r="CD26" i="6"/>
  <c r="CC26" i="6"/>
  <c r="CB26" i="6"/>
  <c r="CA26" i="6"/>
  <c r="BZ26" i="6"/>
  <c r="BY26" i="6"/>
  <c r="BX26" i="6"/>
  <c r="CE25" i="6"/>
  <c r="CD25" i="6"/>
  <c r="CC25" i="6"/>
  <c r="CB25" i="6"/>
  <c r="CA25" i="6"/>
  <c r="BZ25" i="6"/>
  <c r="BY25" i="6"/>
  <c r="BX25" i="6"/>
  <c r="CE24" i="6"/>
  <c r="CD24" i="6"/>
  <c r="CC24" i="6"/>
  <c r="CB24" i="6"/>
  <c r="CA24" i="6"/>
  <c r="BZ24" i="6"/>
  <c r="BY24" i="6"/>
  <c r="BX24" i="6"/>
  <c r="CE23" i="6"/>
  <c r="CD23" i="6"/>
  <c r="CC23" i="6"/>
  <c r="CB23" i="6"/>
  <c r="CA23" i="6"/>
  <c r="BZ23" i="6"/>
  <c r="BY23" i="6"/>
  <c r="BX23" i="6"/>
  <c r="CE22" i="6"/>
  <c r="CD22" i="6"/>
  <c r="CC22" i="6"/>
  <c r="CB22" i="6"/>
  <c r="CA22" i="6"/>
  <c r="BZ22" i="6"/>
  <c r="BY22" i="6"/>
  <c r="BX22" i="6"/>
  <c r="CE21" i="6"/>
  <c r="CD21" i="6"/>
  <c r="CC21" i="6"/>
  <c r="CB21" i="6"/>
  <c r="CA21" i="6"/>
  <c r="BZ21" i="6"/>
  <c r="BY21" i="6"/>
  <c r="BX21" i="6"/>
  <c r="CE20" i="6"/>
  <c r="CD20" i="6"/>
  <c r="CC20" i="6"/>
  <c r="CB20" i="6"/>
  <c r="CA20" i="6"/>
  <c r="BZ20" i="6"/>
  <c r="BY20" i="6"/>
  <c r="BX20" i="6"/>
  <c r="CE19" i="6"/>
  <c r="CD19" i="6"/>
  <c r="CC19" i="6"/>
  <c r="CB19" i="6"/>
  <c r="CA19" i="6"/>
  <c r="BZ19" i="6"/>
  <c r="BY19" i="6"/>
  <c r="BX19" i="6"/>
  <c r="CE18" i="6"/>
  <c r="CD18" i="6"/>
  <c r="CC18" i="6"/>
  <c r="CB18" i="6"/>
  <c r="CA18" i="6"/>
  <c r="BZ18" i="6"/>
  <c r="BY18" i="6"/>
  <c r="BX18" i="6"/>
  <c r="CE17" i="6"/>
  <c r="CD17" i="6"/>
  <c r="CC17" i="6"/>
  <c r="CB17" i="6"/>
  <c r="CA17" i="6"/>
  <c r="BZ17" i="6"/>
  <c r="BY17" i="6"/>
  <c r="BX17" i="6"/>
  <c r="CE16" i="6"/>
  <c r="CD16" i="6"/>
  <c r="CC16" i="6"/>
  <c r="CB16" i="6"/>
  <c r="CA16" i="6"/>
  <c r="BZ16" i="6"/>
  <c r="BY16" i="6"/>
  <c r="BX16" i="6"/>
  <c r="CE15" i="6"/>
  <c r="CD15" i="6"/>
  <c r="CC15" i="6"/>
  <c r="CB15" i="6"/>
  <c r="CA15" i="6"/>
  <c r="BZ15" i="6"/>
  <c r="BY15" i="6"/>
  <c r="BX15" i="6"/>
  <c r="CE14" i="6"/>
  <c r="CD14" i="6"/>
  <c r="CC14" i="6"/>
  <c r="CB14" i="6"/>
  <c r="CA14" i="6"/>
  <c r="BZ14" i="6"/>
  <c r="BY14" i="6"/>
  <c r="BX14" i="6"/>
  <c r="CE13" i="6"/>
  <c r="CD13" i="6"/>
  <c r="CC13" i="6"/>
  <c r="CB13" i="6"/>
  <c r="CA13" i="6"/>
  <c r="BZ13" i="6"/>
  <c r="BY13" i="6"/>
  <c r="BX13" i="6"/>
  <c r="CE12" i="6"/>
  <c r="CD12" i="6"/>
  <c r="CC12" i="6"/>
  <c r="CB12" i="6"/>
  <c r="CA12" i="6"/>
  <c r="BZ12" i="6"/>
  <c r="BY12" i="6"/>
  <c r="BX12" i="6"/>
  <c r="CE11" i="6"/>
  <c r="CD11" i="6"/>
  <c r="CC11" i="6"/>
  <c r="CB11" i="6"/>
  <c r="CA11" i="6"/>
  <c r="BZ11" i="6"/>
  <c r="BY11" i="6"/>
  <c r="BX11" i="6"/>
  <c r="CE10" i="6"/>
  <c r="CD10" i="6"/>
  <c r="CC10" i="6"/>
  <c r="CB10" i="6"/>
  <c r="CA10" i="6"/>
  <c r="BZ10" i="6"/>
  <c r="BY10" i="6"/>
  <c r="BX10" i="6"/>
  <c r="CE9" i="6"/>
  <c r="CD9" i="6"/>
  <c r="CC9" i="6"/>
  <c r="CB9" i="6"/>
  <c r="CA9" i="6"/>
  <c r="BZ9" i="6"/>
  <c r="BY9" i="6"/>
  <c r="BX9" i="6"/>
  <c r="CE8" i="6"/>
  <c r="CD8" i="6"/>
  <c r="CC8" i="6"/>
  <c r="CB8" i="6"/>
  <c r="CA8" i="6"/>
  <c r="BZ8" i="6"/>
  <c r="BY8" i="6"/>
  <c r="BX8" i="6"/>
  <c r="CE7" i="6"/>
  <c r="CD7" i="6"/>
  <c r="CC7" i="6"/>
  <c r="CB7" i="6"/>
  <c r="CA7" i="6"/>
  <c r="BZ7" i="6"/>
  <c r="BY7" i="6"/>
  <c r="BX7" i="6"/>
  <c r="CE6" i="6"/>
  <c r="CD6" i="6"/>
  <c r="CC6" i="6"/>
  <c r="CB6" i="6"/>
  <c r="CA6" i="6"/>
  <c r="BZ6" i="6"/>
  <c r="BY6" i="6"/>
  <c r="BX6" i="6"/>
  <c r="CE5" i="6"/>
  <c r="CD5" i="6"/>
  <c r="CC5" i="6"/>
  <c r="CB5" i="6"/>
  <c r="CA5" i="6"/>
  <c r="BZ5" i="6"/>
  <c r="BY5" i="6"/>
  <c r="BX5" i="6"/>
  <c r="CE4" i="6"/>
  <c r="CD4" i="6"/>
  <c r="CC4" i="6"/>
  <c r="CB4" i="6"/>
  <c r="CA4" i="6"/>
  <c r="BZ4" i="6"/>
  <c r="BY4" i="6"/>
  <c r="BX4" i="6"/>
  <c r="CE3" i="6"/>
  <c r="CD3" i="6"/>
  <c r="CC3" i="6"/>
  <c r="CB3" i="6"/>
  <c r="CA3" i="6"/>
  <c r="BZ3" i="6"/>
  <c r="BY3" i="6"/>
  <c r="BX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BW14" i="6"/>
  <c r="BW13" i="6"/>
  <c r="BW12" i="6"/>
  <c r="BW11" i="6"/>
  <c r="BW10" i="6"/>
  <c r="BW9" i="6"/>
  <c r="BW8" i="6"/>
  <c r="BW7" i="6"/>
  <c r="BW6" i="6"/>
  <c r="BW5" i="6"/>
  <c r="BW4" i="6"/>
  <c r="BW3" i="6"/>
  <c r="BV52" i="6"/>
  <c r="BU52" i="6"/>
  <c r="BT52" i="6"/>
  <c r="BS52" i="6"/>
  <c r="BR52" i="6"/>
  <c r="BQ52" i="6"/>
  <c r="BP52" i="6"/>
  <c r="BV51" i="6"/>
  <c r="BU51" i="6"/>
  <c r="BT51" i="6"/>
  <c r="BS51" i="6"/>
  <c r="BR51" i="6"/>
  <c r="BQ51" i="6"/>
  <c r="BP51" i="6"/>
  <c r="BV50" i="6"/>
  <c r="BU50" i="6"/>
  <c r="BT50" i="6"/>
  <c r="BS50" i="6"/>
  <c r="BR50" i="6"/>
  <c r="BQ50" i="6"/>
  <c r="BP50" i="6"/>
  <c r="BV49" i="6"/>
  <c r="BU49" i="6"/>
  <c r="BT49" i="6"/>
  <c r="BS49" i="6"/>
  <c r="BR49" i="6"/>
  <c r="BQ49" i="6"/>
  <c r="BP49" i="6"/>
  <c r="BV48" i="6"/>
  <c r="BU48" i="6"/>
  <c r="BT48" i="6"/>
  <c r="BS48" i="6"/>
  <c r="BR48" i="6"/>
  <c r="BQ48" i="6"/>
  <c r="BP48" i="6"/>
  <c r="BV47" i="6"/>
  <c r="BU47" i="6"/>
  <c r="BT47" i="6"/>
  <c r="BS47" i="6"/>
  <c r="BR47" i="6"/>
  <c r="BQ47" i="6"/>
  <c r="BP47" i="6"/>
  <c r="BV46" i="6"/>
  <c r="BU46" i="6"/>
  <c r="BT46" i="6"/>
  <c r="BS46" i="6"/>
  <c r="BR46" i="6"/>
  <c r="BQ46" i="6"/>
  <c r="BP46" i="6"/>
  <c r="BV45" i="6"/>
  <c r="BU45" i="6"/>
  <c r="BT45" i="6"/>
  <c r="BS45" i="6"/>
  <c r="BR45" i="6"/>
  <c r="BQ45" i="6"/>
  <c r="BP45" i="6"/>
  <c r="BV44" i="6"/>
  <c r="BU44" i="6"/>
  <c r="BT44" i="6"/>
  <c r="BS44" i="6"/>
  <c r="BR44" i="6"/>
  <c r="BQ44" i="6"/>
  <c r="BP44" i="6"/>
  <c r="BV43" i="6"/>
  <c r="BU43" i="6"/>
  <c r="BT43" i="6"/>
  <c r="BS43" i="6"/>
  <c r="BR43" i="6"/>
  <c r="BQ43" i="6"/>
  <c r="BP43" i="6"/>
  <c r="BV42" i="6"/>
  <c r="BU42" i="6"/>
  <c r="BT42" i="6"/>
  <c r="BS42" i="6"/>
  <c r="BR42" i="6"/>
  <c r="BQ42" i="6"/>
  <c r="BP42" i="6"/>
  <c r="BV41" i="6"/>
  <c r="BU41" i="6"/>
  <c r="BT41" i="6"/>
  <c r="BS41" i="6"/>
  <c r="BR41" i="6"/>
  <c r="BQ41" i="6"/>
  <c r="BP41" i="6"/>
  <c r="BV40" i="6"/>
  <c r="BU40" i="6"/>
  <c r="BT40" i="6"/>
  <c r="BS40" i="6"/>
  <c r="BR40" i="6"/>
  <c r="BQ40" i="6"/>
  <c r="BP40" i="6"/>
  <c r="BV39" i="6"/>
  <c r="BU39" i="6"/>
  <c r="BT39" i="6"/>
  <c r="BS39" i="6"/>
  <c r="BR39" i="6"/>
  <c r="BQ39" i="6"/>
  <c r="BP39" i="6"/>
  <c r="BV38" i="6"/>
  <c r="BU38" i="6"/>
  <c r="BT38" i="6"/>
  <c r="BS38" i="6"/>
  <c r="BR38" i="6"/>
  <c r="BQ38" i="6"/>
  <c r="BP38" i="6"/>
  <c r="BV37" i="6"/>
  <c r="BU37" i="6"/>
  <c r="BT37" i="6"/>
  <c r="BS37" i="6"/>
  <c r="BR37" i="6"/>
  <c r="BQ37" i="6"/>
  <c r="BP37" i="6"/>
  <c r="BV36" i="6"/>
  <c r="BU36" i="6"/>
  <c r="BT36" i="6"/>
  <c r="BS36" i="6"/>
  <c r="BR36" i="6"/>
  <c r="BQ36" i="6"/>
  <c r="BP36" i="6"/>
  <c r="BV35" i="6"/>
  <c r="BU35" i="6"/>
  <c r="BT35" i="6"/>
  <c r="BS35" i="6"/>
  <c r="BR35" i="6"/>
  <c r="BQ35" i="6"/>
  <c r="BP35" i="6"/>
  <c r="BV34" i="6"/>
  <c r="BU34" i="6"/>
  <c r="BT34" i="6"/>
  <c r="BS34" i="6"/>
  <c r="BR34" i="6"/>
  <c r="BQ34" i="6"/>
  <c r="BP34" i="6"/>
  <c r="BV33" i="6"/>
  <c r="BU33" i="6"/>
  <c r="BT33" i="6"/>
  <c r="BS33" i="6"/>
  <c r="BR33" i="6"/>
  <c r="BQ33" i="6"/>
  <c r="BP33" i="6"/>
  <c r="BV32" i="6"/>
  <c r="BU32" i="6"/>
  <c r="BT32" i="6"/>
  <c r="BS32" i="6"/>
  <c r="BR32" i="6"/>
  <c r="BQ32" i="6"/>
  <c r="BP32" i="6"/>
  <c r="BV31" i="6"/>
  <c r="BU31" i="6"/>
  <c r="BT31" i="6"/>
  <c r="BS31" i="6"/>
  <c r="BR31" i="6"/>
  <c r="BQ31" i="6"/>
  <c r="BP31" i="6"/>
  <c r="BV30" i="6"/>
  <c r="BU30" i="6"/>
  <c r="BT30" i="6"/>
  <c r="BS30" i="6"/>
  <c r="BR30" i="6"/>
  <c r="BQ30" i="6"/>
  <c r="BP30" i="6"/>
  <c r="BV29" i="6"/>
  <c r="BU29" i="6"/>
  <c r="BT29" i="6"/>
  <c r="BS29" i="6"/>
  <c r="BR29" i="6"/>
  <c r="BQ29" i="6"/>
  <c r="BP29" i="6"/>
  <c r="BV28" i="6"/>
  <c r="BU28" i="6"/>
  <c r="BT28" i="6"/>
  <c r="BS28" i="6"/>
  <c r="BR28" i="6"/>
  <c r="BQ28" i="6"/>
  <c r="BP28" i="6"/>
  <c r="BV27" i="6"/>
  <c r="BU27" i="6"/>
  <c r="BT27" i="6"/>
  <c r="BS27" i="6"/>
  <c r="BR27" i="6"/>
  <c r="BQ27" i="6"/>
  <c r="BP27" i="6"/>
  <c r="BV26" i="6"/>
  <c r="BU26" i="6"/>
  <c r="BT26" i="6"/>
  <c r="BS26" i="6"/>
  <c r="BR26" i="6"/>
  <c r="BQ26" i="6"/>
  <c r="BP26" i="6"/>
  <c r="BV25" i="6"/>
  <c r="BU25" i="6"/>
  <c r="BT25" i="6"/>
  <c r="BS25" i="6"/>
  <c r="BR25" i="6"/>
  <c r="BQ25" i="6"/>
  <c r="BP25" i="6"/>
  <c r="BV24" i="6"/>
  <c r="BU24" i="6"/>
  <c r="BT24" i="6"/>
  <c r="BS24" i="6"/>
  <c r="BR24" i="6"/>
  <c r="BQ24" i="6"/>
  <c r="BP24" i="6"/>
  <c r="BV23" i="6"/>
  <c r="BU23" i="6"/>
  <c r="BT23" i="6"/>
  <c r="BS23" i="6"/>
  <c r="BR23" i="6"/>
  <c r="BQ23" i="6"/>
  <c r="BP23" i="6"/>
  <c r="BV22" i="6"/>
  <c r="BU22" i="6"/>
  <c r="BT22" i="6"/>
  <c r="BS22" i="6"/>
  <c r="BR22" i="6"/>
  <c r="BQ22" i="6"/>
  <c r="BP22" i="6"/>
  <c r="BV21" i="6"/>
  <c r="BU21" i="6"/>
  <c r="BT21" i="6"/>
  <c r="BS21" i="6"/>
  <c r="BR21" i="6"/>
  <c r="BQ21" i="6"/>
  <c r="BP21" i="6"/>
  <c r="BV20" i="6"/>
  <c r="BU20" i="6"/>
  <c r="BT20" i="6"/>
  <c r="BS20" i="6"/>
  <c r="BR20" i="6"/>
  <c r="BQ20" i="6"/>
  <c r="BP20" i="6"/>
  <c r="BV19" i="6"/>
  <c r="BU19" i="6"/>
  <c r="BT19" i="6"/>
  <c r="BS19" i="6"/>
  <c r="BR19" i="6"/>
  <c r="BQ19" i="6"/>
  <c r="BP19" i="6"/>
  <c r="BV18" i="6"/>
  <c r="BU18" i="6"/>
  <c r="BT18" i="6"/>
  <c r="BS18" i="6"/>
  <c r="BR18" i="6"/>
  <c r="BQ18" i="6"/>
  <c r="BP18" i="6"/>
  <c r="BV17" i="6"/>
  <c r="BU17" i="6"/>
  <c r="BT17" i="6"/>
  <c r="BS17" i="6"/>
  <c r="BR17" i="6"/>
  <c r="BQ17" i="6"/>
  <c r="BP17" i="6"/>
  <c r="BV16" i="6"/>
  <c r="BU16" i="6"/>
  <c r="BT16" i="6"/>
  <c r="BS16" i="6"/>
  <c r="BR16" i="6"/>
  <c r="BQ16" i="6"/>
  <c r="BP16" i="6"/>
  <c r="BV15" i="6"/>
  <c r="BU15" i="6"/>
  <c r="BT15" i="6"/>
  <c r="BS15" i="6"/>
  <c r="BR15" i="6"/>
  <c r="BQ15" i="6"/>
  <c r="BP15" i="6"/>
  <c r="BV14" i="6"/>
  <c r="BU14" i="6"/>
  <c r="BT14" i="6"/>
  <c r="BS14" i="6"/>
  <c r="BR14" i="6"/>
  <c r="BQ14" i="6"/>
  <c r="BP14" i="6"/>
  <c r="BV13" i="6"/>
  <c r="BU13" i="6"/>
  <c r="BT13" i="6"/>
  <c r="BS13" i="6"/>
  <c r="BR13" i="6"/>
  <c r="BQ13" i="6"/>
  <c r="BP13" i="6"/>
  <c r="BV12" i="6"/>
  <c r="BU12" i="6"/>
  <c r="BT12" i="6"/>
  <c r="BS12" i="6"/>
  <c r="BR12" i="6"/>
  <c r="BQ12" i="6"/>
  <c r="BP12" i="6"/>
  <c r="BV11" i="6"/>
  <c r="BU11" i="6"/>
  <c r="BT11" i="6"/>
  <c r="BS11" i="6"/>
  <c r="BR11" i="6"/>
  <c r="BQ11" i="6"/>
  <c r="BP11" i="6"/>
  <c r="BV10" i="6"/>
  <c r="BU10" i="6"/>
  <c r="BT10" i="6"/>
  <c r="BS10" i="6"/>
  <c r="BR10" i="6"/>
  <c r="BQ10" i="6"/>
  <c r="BP10" i="6"/>
  <c r="BV9" i="6"/>
  <c r="BU9" i="6"/>
  <c r="BT9" i="6"/>
  <c r="BS9" i="6"/>
  <c r="BR9" i="6"/>
  <c r="BQ9" i="6"/>
  <c r="BP9" i="6"/>
  <c r="BV8" i="6"/>
  <c r="BU8" i="6"/>
  <c r="BT8" i="6"/>
  <c r="BS8" i="6"/>
  <c r="BR8" i="6"/>
  <c r="BQ8" i="6"/>
  <c r="BP8" i="6"/>
  <c r="BV7" i="6"/>
  <c r="BU7" i="6"/>
  <c r="BT7" i="6"/>
  <c r="BS7" i="6"/>
  <c r="BR7" i="6"/>
  <c r="BQ7" i="6"/>
  <c r="BP7" i="6"/>
  <c r="BV6" i="6"/>
  <c r="BU6" i="6"/>
  <c r="BT6" i="6"/>
  <c r="BS6" i="6"/>
  <c r="BR6" i="6"/>
  <c r="BQ6" i="6"/>
  <c r="BP6" i="6"/>
  <c r="BV5" i="6"/>
  <c r="BU5" i="6"/>
  <c r="BT5" i="6"/>
  <c r="BS5" i="6"/>
  <c r="BR5" i="6"/>
  <c r="BQ5" i="6"/>
  <c r="BP5" i="6"/>
  <c r="BV4" i="6"/>
  <c r="BU4" i="6"/>
  <c r="BT4" i="6"/>
  <c r="BS4" i="6"/>
  <c r="BR4" i="6"/>
  <c r="BQ4" i="6"/>
  <c r="BP4" i="6"/>
  <c r="BV3" i="6"/>
  <c r="BU3" i="6"/>
  <c r="BT3" i="6"/>
  <c r="BS3" i="6"/>
  <c r="BR3" i="6"/>
  <c r="BQ3" i="6"/>
  <c r="BP3" i="6"/>
  <c r="BO52" i="6"/>
  <c r="BO51" i="6"/>
  <c r="BO50" i="6"/>
  <c r="BO49" i="6"/>
  <c r="BO48" i="6"/>
  <c r="BO47" i="6"/>
  <c r="BO46" i="6"/>
  <c r="BO45" i="6"/>
  <c r="BO44" i="6"/>
  <c r="BO43" i="6"/>
  <c r="BO42" i="6"/>
  <c r="BO41" i="6"/>
  <c r="BO40" i="6"/>
  <c r="BO39" i="6"/>
  <c r="BO38" i="6"/>
  <c r="BO37" i="6"/>
  <c r="BO36" i="6"/>
  <c r="BO35" i="6"/>
  <c r="BO34" i="6"/>
  <c r="BO33" i="6"/>
  <c r="BO32" i="6"/>
  <c r="BO31" i="6"/>
  <c r="BO30" i="6"/>
  <c r="BO29" i="6"/>
  <c r="BO28" i="6"/>
  <c r="BO27" i="6"/>
  <c r="BO26" i="6"/>
  <c r="BO25" i="6"/>
  <c r="BO24" i="6"/>
  <c r="BO23" i="6"/>
  <c r="BO22" i="6"/>
  <c r="BO21" i="6"/>
  <c r="BO20" i="6"/>
  <c r="BO19" i="6"/>
  <c r="BO18" i="6"/>
  <c r="BO17" i="6"/>
  <c r="BO16" i="6"/>
  <c r="BO15" i="6"/>
  <c r="BO14" i="6"/>
  <c r="BO13" i="6"/>
  <c r="BO12" i="6"/>
  <c r="BO11" i="6"/>
  <c r="BO10" i="6"/>
  <c r="BO9" i="6"/>
  <c r="BO8" i="6"/>
  <c r="BO7" i="6"/>
  <c r="BO6" i="6"/>
  <c r="BO5" i="6"/>
  <c r="BO4" i="6"/>
  <c r="BO3" i="6"/>
  <c r="BN52" i="6"/>
  <c r="BN51" i="6"/>
  <c r="BN50" i="6"/>
  <c r="BN49" i="6"/>
  <c r="BN48" i="6"/>
  <c r="BN47" i="6"/>
  <c r="BN46" i="6"/>
  <c r="BN45" i="6"/>
  <c r="BN44" i="6"/>
  <c r="BN43" i="6"/>
  <c r="BN42" i="6"/>
  <c r="BN41" i="6"/>
  <c r="BN40" i="6"/>
  <c r="BN39" i="6"/>
  <c r="BN38" i="6"/>
  <c r="BN37" i="6"/>
  <c r="BN36" i="6"/>
  <c r="BN35" i="6"/>
  <c r="BN34" i="6"/>
  <c r="BN33" i="6"/>
  <c r="BN32" i="6"/>
  <c r="BN31" i="6"/>
  <c r="BN30" i="6"/>
  <c r="BN29" i="6"/>
  <c r="BN28" i="6"/>
  <c r="BN27" i="6"/>
  <c r="BN26" i="6"/>
  <c r="BN25" i="6"/>
  <c r="BN24" i="6"/>
  <c r="BN23" i="6"/>
  <c r="BN22" i="6"/>
  <c r="BN21" i="6"/>
  <c r="BN20" i="6"/>
  <c r="BN19" i="6"/>
  <c r="BN18" i="6"/>
  <c r="BN17" i="6"/>
  <c r="BN16" i="6"/>
  <c r="BN15" i="6"/>
  <c r="BN14" i="6"/>
  <c r="BN13" i="6"/>
  <c r="BN12" i="6"/>
  <c r="BN11" i="6"/>
  <c r="BN10" i="6"/>
  <c r="BN9" i="6"/>
  <c r="BN8" i="6"/>
  <c r="BN7" i="6"/>
  <c r="BN6" i="6"/>
  <c r="BN5" i="6"/>
  <c r="BN4" i="6"/>
  <c r="BN3" i="6"/>
  <c r="BM52" i="6"/>
  <c r="BL52" i="6"/>
  <c r="BK52" i="6"/>
  <c r="BJ52" i="6"/>
  <c r="BI52" i="6"/>
  <c r="BH52" i="6"/>
  <c r="BG52" i="6"/>
  <c r="BM51" i="6"/>
  <c r="BL51" i="6"/>
  <c r="BK51" i="6"/>
  <c r="BJ51" i="6"/>
  <c r="BI51" i="6"/>
  <c r="BH51" i="6"/>
  <c r="BG51" i="6"/>
  <c r="BM50" i="6"/>
  <c r="BL50" i="6"/>
  <c r="BK50" i="6"/>
  <c r="BJ50" i="6"/>
  <c r="BI50" i="6"/>
  <c r="BH50" i="6"/>
  <c r="BG50" i="6"/>
  <c r="BM49" i="6"/>
  <c r="BL49" i="6"/>
  <c r="BK49" i="6"/>
  <c r="BJ49" i="6"/>
  <c r="BI49" i="6"/>
  <c r="BH49" i="6"/>
  <c r="BG49" i="6"/>
  <c r="BM48" i="6"/>
  <c r="BL48" i="6"/>
  <c r="BK48" i="6"/>
  <c r="BJ48" i="6"/>
  <c r="BI48" i="6"/>
  <c r="BH48" i="6"/>
  <c r="BG48" i="6"/>
  <c r="BM47" i="6"/>
  <c r="BL47" i="6"/>
  <c r="BK47" i="6"/>
  <c r="BJ47" i="6"/>
  <c r="BI47" i="6"/>
  <c r="BH47" i="6"/>
  <c r="BG47" i="6"/>
  <c r="BM46" i="6"/>
  <c r="BL46" i="6"/>
  <c r="BK46" i="6"/>
  <c r="BJ46" i="6"/>
  <c r="BI46" i="6"/>
  <c r="BH46" i="6"/>
  <c r="BG46" i="6"/>
  <c r="BM45" i="6"/>
  <c r="BL45" i="6"/>
  <c r="BK45" i="6"/>
  <c r="BJ45" i="6"/>
  <c r="BI45" i="6"/>
  <c r="BH45" i="6"/>
  <c r="BG45" i="6"/>
  <c r="BM44" i="6"/>
  <c r="BL44" i="6"/>
  <c r="BK44" i="6"/>
  <c r="BJ44" i="6"/>
  <c r="BI44" i="6"/>
  <c r="BH44" i="6"/>
  <c r="BG44" i="6"/>
  <c r="BM43" i="6"/>
  <c r="BL43" i="6"/>
  <c r="BK43" i="6"/>
  <c r="BJ43" i="6"/>
  <c r="BI43" i="6"/>
  <c r="BH43" i="6"/>
  <c r="BG43" i="6"/>
  <c r="BM42" i="6"/>
  <c r="BL42" i="6"/>
  <c r="BK42" i="6"/>
  <c r="BJ42" i="6"/>
  <c r="BI42" i="6"/>
  <c r="BH42" i="6"/>
  <c r="BG42" i="6"/>
  <c r="BM41" i="6"/>
  <c r="BL41" i="6"/>
  <c r="BK41" i="6"/>
  <c r="BJ41" i="6"/>
  <c r="BI41" i="6"/>
  <c r="BH41" i="6"/>
  <c r="BG41" i="6"/>
  <c r="BM40" i="6"/>
  <c r="BL40" i="6"/>
  <c r="BK40" i="6"/>
  <c r="BJ40" i="6"/>
  <c r="BI40" i="6"/>
  <c r="BH40" i="6"/>
  <c r="BG40" i="6"/>
  <c r="BM39" i="6"/>
  <c r="BL39" i="6"/>
  <c r="BK39" i="6"/>
  <c r="BJ39" i="6"/>
  <c r="BI39" i="6"/>
  <c r="BH39" i="6"/>
  <c r="BG39" i="6"/>
  <c r="BM38" i="6"/>
  <c r="BL38" i="6"/>
  <c r="BK38" i="6"/>
  <c r="BJ38" i="6"/>
  <c r="BI38" i="6"/>
  <c r="BH38" i="6"/>
  <c r="BG38" i="6"/>
  <c r="BM37" i="6"/>
  <c r="BL37" i="6"/>
  <c r="BK37" i="6"/>
  <c r="BJ37" i="6"/>
  <c r="BI37" i="6"/>
  <c r="BH37" i="6"/>
  <c r="BG37" i="6"/>
  <c r="BM36" i="6"/>
  <c r="BL36" i="6"/>
  <c r="BK36" i="6"/>
  <c r="BJ36" i="6"/>
  <c r="BI36" i="6"/>
  <c r="BH36" i="6"/>
  <c r="BG36" i="6"/>
  <c r="BM35" i="6"/>
  <c r="BL35" i="6"/>
  <c r="BK35" i="6"/>
  <c r="BJ35" i="6"/>
  <c r="BI35" i="6"/>
  <c r="BH35" i="6"/>
  <c r="BG35" i="6"/>
  <c r="BM34" i="6"/>
  <c r="BL34" i="6"/>
  <c r="BK34" i="6"/>
  <c r="BJ34" i="6"/>
  <c r="BI34" i="6"/>
  <c r="BH34" i="6"/>
  <c r="BG34" i="6"/>
  <c r="BM33" i="6"/>
  <c r="BL33" i="6"/>
  <c r="BK33" i="6"/>
  <c r="BJ33" i="6"/>
  <c r="BI33" i="6"/>
  <c r="BH33" i="6"/>
  <c r="BG33" i="6"/>
  <c r="BM32" i="6"/>
  <c r="BL32" i="6"/>
  <c r="BK32" i="6"/>
  <c r="BJ32" i="6"/>
  <c r="BI32" i="6"/>
  <c r="BH32" i="6"/>
  <c r="BG32" i="6"/>
  <c r="BM31" i="6"/>
  <c r="BL31" i="6"/>
  <c r="BK31" i="6"/>
  <c r="BJ31" i="6"/>
  <c r="BI31" i="6"/>
  <c r="BH31" i="6"/>
  <c r="BG31" i="6"/>
  <c r="BM30" i="6"/>
  <c r="BL30" i="6"/>
  <c r="BK30" i="6"/>
  <c r="BJ30" i="6"/>
  <c r="BI30" i="6"/>
  <c r="BH30" i="6"/>
  <c r="BG30" i="6"/>
  <c r="BM29" i="6"/>
  <c r="BL29" i="6"/>
  <c r="BK29" i="6"/>
  <c r="BJ29" i="6"/>
  <c r="BI29" i="6"/>
  <c r="BH29" i="6"/>
  <c r="BG29" i="6"/>
  <c r="BM28" i="6"/>
  <c r="BL28" i="6"/>
  <c r="BK28" i="6"/>
  <c r="BJ28" i="6"/>
  <c r="BI28" i="6"/>
  <c r="BH28" i="6"/>
  <c r="BG28" i="6"/>
  <c r="BM27" i="6"/>
  <c r="BL27" i="6"/>
  <c r="BK27" i="6"/>
  <c r="BJ27" i="6"/>
  <c r="BI27" i="6"/>
  <c r="BH27" i="6"/>
  <c r="BG27" i="6"/>
  <c r="BM26" i="6"/>
  <c r="BL26" i="6"/>
  <c r="BK26" i="6"/>
  <c r="BJ26" i="6"/>
  <c r="BI26" i="6"/>
  <c r="BH26" i="6"/>
  <c r="BG26" i="6"/>
  <c r="BM25" i="6"/>
  <c r="BL25" i="6"/>
  <c r="BK25" i="6"/>
  <c r="BJ25" i="6"/>
  <c r="BI25" i="6"/>
  <c r="BH25" i="6"/>
  <c r="BG25" i="6"/>
  <c r="BM24" i="6"/>
  <c r="BL24" i="6"/>
  <c r="BK24" i="6"/>
  <c r="BJ24" i="6"/>
  <c r="BI24" i="6"/>
  <c r="BH24" i="6"/>
  <c r="BG24" i="6"/>
  <c r="BM23" i="6"/>
  <c r="BL23" i="6"/>
  <c r="BK23" i="6"/>
  <c r="BJ23" i="6"/>
  <c r="BI23" i="6"/>
  <c r="BH23" i="6"/>
  <c r="BG23" i="6"/>
  <c r="BM22" i="6"/>
  <c r="BL22" i="6"/>
  <c r="BK22" i="6"/>
  <c r="BJ22" i="6"/>
  <c r="BI22" i="6"/>
  <c r="BH22" i="6"/>
  <c r="BG22" i="6"/>
  <c r="BM21" i="6"/>
  <c r="BL21" i="6"/>
  <c r="BK21" i="6"/>
  <c r="BJ21" i="6"/>
  <c r="BI21" i="6"/>
  <c r="BH21" i="6"/>
  <c r="BG21" i="6"/>
  <c r="BM20" i="6"/>
  <c r="BL20" i="6"/>
  <c r="BK20" i="6"/>
  <c r="BJ20" i="6"/>
  <c r="BI20" i="6"/>
  <c r="BH20" i="6"/>
  <c r="BG20" i="6"/>
  <c r="BM19" i="6"/>
  <c r="BL19" i="6"/>
  <c r="BK19" i="6"/>
  <c r="BJ19" i="6"/>
  <c r="BI19" i="6"/>
  <c r="BH19" i="6"/>
  <c r="BG19" i="6"/>
  <c r="BM18" i="6"/>
  <c r="BL18" i="6"/>
  <c r="BK18" i="6"/>
  <c r="BJ18" i="6"/>
  <c r="BI18" i="6"/>
  <c r="BH18" i="6"/>
  <c r="BG18" i="6"/>
  <c r="BM17" i="6"/>
  <c r="BL17" i="6"/>
  <c r="BK17" i="6"/>
  <c r="BJ17" i="6"/>
  <c r="BI17" i="6"/>
  <c r="BH17" i="6"/>
  <c r="BG17" i="6"/>
  <c r="BM16" i="6"/>
  <c r="BL16" i="6"/>
  <c r="BK16" i="6"/>
  <c r="BJ16" i="6"/>
  <c r="BI16" i="6"/>
  <c r="BH16" i="6"/>
  <c r="BG16" i="6"/>
  <c r="BM15" i="6"/>
  <c r="BL15" i="6"/>
  <c r="BK15" i="6"/>
  <c r="BJ15" i="6"/>
  <c r="BI15" i="6"/>
  <c r="BH15" i="6"/>
  <c r="BG15" i="6"/>
  <c r="BM14" i="6"/>
  <c r="BL14" i="6"/>
  <c r="BK14" i="6"/>
  <c r="BJ14" i="6"/>
  <c r="BI14" i="6"/>
  <c r="BH14" i="6"/>
  <c r="BG14" i="6"/>
  <c r="BM13" i="6"/>
  <c r="BL13" i="6"/>
  <c r="BK13" i="6"/>
  <c r="BJ13" i="6"/>
  <c r="BI13" i="6"/>
  <c r="BH13" i="6"/>
  <c r="BG13" i="6"/>
  <c r="BM12" i="6"/>
  <c r="BL12" i="6"/>
  <c r="BK12" i="6"/>
  <c r="BJ12" i="6"/>
  <c r="BI12" i="6"/>
  <c r="BH12" i="6"/>
  <c r="BG12" i="6"/>
  <c r="BM11" i="6"/>
  <c r="BL11" i="6"/>
  <c r="BK11" i="6"/>
  <c r="BJ11" i="6"/>
  <c r="BI11" i="6"/>
  <c r="BH11" i="6"/>
  <c r="BG11" i="6"/>
  <c r="BM10" i="6"/>
  <c r="BL10" i="6"/>
  <c r="BK10" i="6"/>
  <c r="BJ10" i="6"/>
  <c r="BI10" i="6"/>
  <c r="BH10" i="6"/>
  <c r="BG10" i="6"/>
  <c r="BM9" i="6"/>
  <c r="BL9" i="6"/>
  <c r="BK9" i="6"/>
  <c r="BJ9" i="6"/>
  <c r="BI9" i="6"/>
  <c r="BH9" i="6"/>
  <c r="BG9" i="6"/>
  <c r="BM8" i="6"/>
  <c r="BL8" i="6"/>
  <c r="BK8" i="6"/>
  <c r="BJ8" i="6"/>
  <c r="BI8" i="6"/>
  <c r="BH8" i="6"/>
  <c r="BG8" i="6"/>
  <c r="BM7" i="6"/>
  <c r="BL7" i="6"/>
  <c r="BK7" i="6"/>
  <c r="BJ7" i="6"/>
  <c r="BI7" i="6"/>
  <c r="BH7" i="6"/>
  <c r="BG7" i="6"/>
  <c r="BM6" i="6"/>
  <c r="BL6" i="6"/>
  <c r="BK6" i="6"/>
  <c r="BJ6" i="6"/>
  <c r="BI6" i="6"/>
  <c r="BH6" i="6"/>
  <c r="BG6" i="6"/>
  <c r="BM5" i="6"/>
  <c r="BL5" i="6"/>
  <c r="BK5" i="6"/>
  <c r="BJ5" i="6"/>
  <c r="BI5" i="6"/>
  <c r="BH5" i="6"/>
  <c r="BG5" i="6"/>
  <c r="BM4" i="6"/>
  <c r="BL4" i="6"/>
  <c r="BK4" i="6"/>
  <c r="BJ4" i="6"/>
  <c r="BI4" i="6"/>
  <c r="BH4" i="6"/>
  <c r="BG4" i="6"/>
  <c r="BM3" i="6"/>
  <c r="BL3" i="6"/>
  <c r="BK3" i="6"/>
  <c r="BJ3" i="6"/>
  <c r="BI3" i="6"/>
  <c r="BH3" i="6"/>
  <c r="BG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F14" i="6"/>
  <c r="BF13" i="6"/>
  <c r="BF12" i="6"/>
  <c r="BF11" i="6"/>
  <c r="BF10" i="6"/>
  <c r="BF9" i="6"/>
  <c r="BF8" i="6"/>
  <c r="BF7" i="6"/>
  <c r="BF6" i="6"/>
  <c r="BF5" i="6"/>
  <c r="BF4" i="6"/>
  <c r="BF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E14" i="6"/>
  <c r="BE13" i="6"/>
  <c r="BE12" i="6"/>
  <c r="BE11" i="6"/>
  <c r="BE10" i="6"/>
  <c r="BE9" i="6"/>
  <c r="BE8" i="6"/>
  <c r="BE7" i="6"/>
  <c r="BE6" i="6"/>
  <c r="BE5" i="6"/>
  <c r="BE4" i="6"/>
  <c r="BE3" i="6"/>
  <c r="BD52" i="6"/>
  <c r="BC52" i="6"/>
  <c r="BB52" i="6"/>
  <c r="BA52" i="6"/>
  <c r="AZ52" i="6"/>
  <c r="AY52" i="6"/>
  <c r="AX52" i="6"/>
  <c r="BD51" i="6"/>
  <c r="BC51" i="6"/>
  <c r="BB51" i="6"/>
  <c r="BA51" i="6"/>
  <c r="AZ51" i="6"/>
  <c r="AY51" i="6"/>
  <c r="AX51" i="6"/>
  <c r="BD50" i="6"/>
  <c r="BC50" i="6"/>
  <c r="BB50" i="6"/>
  <c r="BA50" i="6"/>
  <c r="AZ50" i="6"/>
  <c r="AY50" i="6"/>
  <c r="AX50" i="6"/>
  <c r="BD49" i="6"/>
  <c r="BC49" i="6"/>
  <c r="BB49" i="6"/>
  <c r="BA49" i="6"/>
  <c r="AZ49" i="6"/>
  <c r="AY49" i="6"/>
  <c r="AX49" i="6"/>
  <c r="BD48" i="6"/>
  <c r="BC48" i="6"/>
  <c r="BB48" i="6"/>
  <c r="BA48" i="6"/>
  <c r="AZ48" i="6"/>
  <c r="AY48" i="6"/>
  <c r="AX48" i="6"/>
  <c r="BD47" i="6"/>
  <c r="BC47" i="6"/>
  <c r="BB47" i="6"/>
  <c r="BA47" i="6"/>
  <c r="AZ47" i="6"/>
  <c r="AY47" i="6"/>
  <c r="AX47" i="6"/>
  <c r="BD46" i="6"/>
  <c r="BC46" i="6"/>
  <c r="BB46" i="6"/>
  <c r="BA46" i="6"/>
  <c r="AZ46" i="6"/>
  <c r="AY46" i="6"/>
  <c r="AX46" i="6"/>
  <c r="BD45" i="6"/>
  <c r="BC45" i="6"/>
  <c r="BB45" i="6"/>
  <c r="BA45" i="6"/>
  <c r="AZ45" i="6"/>
  <c r="AY45" i="6"/>
  <c r="AX45" i="6"/>
  <c r="BD44" i="6"/>
  <c r="BC44" i="6"/>
  <c r="BB44" i="6"/>
  <c r="BA44" i="6"/>
  <c r="AZ44" i="6"/>
  <c r="AY44" i="6"/>
  <c r="AX44" i="6"/>
  <c r="BD43" i="6"/>
  <c r="BC43" i="6"/>
  <c r="BB43" i="6"/>
  <c r="BA43" i="6"/>
  <c r="AZ43" i="6"/>
  <c r="AY43" i="6"/>
  <c r="AX43" i="6"/>
  <c r="BD42" i="6"/>
  <c r="BC42" i="6"/>
  <c r="BB42" i="6"/>
  <c r="BA42" i="6"/>
  <c r="AZ42" i="6"/>
  <c r="AY42" i="6"/>
  <c r="AX42" i="6"/>
  <c r="BD41" i="6"/>
  <c r="BC41" i="6"/>
  <c r="BB41" i="6"/>
  <c r="BA41" i="6"/>
  <c r="AZ41" i="6"/>
  <c r="AY41" i="6"/>
  <c r="AX41" i="6"/>
  <c r="BD40" i="6"/>
  <c r="BC40" i="6"/>
  <c r="BB40" i="6"/>
  <c r="BA40" i="6"/>
  <c r="AZ40" i="6"/>
  <c r="AY40" i="6"/>
  <c r="AX40" i="6"/>
  <c r="BD39" i="6"/>
  <c r="BC39" i="6"/>
  <c r="BB39" i="6"/>
  <c r="BA39" i="6"/>
  <c r="AZ39" i="6"/>
  <c r="AY39" i="6"/>
  <c r="AX39" i="6"/>
  <c r="BD38" i="6"/>
  <c r="BC38" i="6"/>
  <c r="BB38" i="6"/>
  <c r="BA38" i="6"/>
  <c r="AZ38" i="6"/>
  <c r="AY38" i="6"/>
  <c r="AX38" i="6"/>
  <c r="BD37" i="6"/>
  <c r="BC37" i="6"/>
  <c r="BB37" i="6"/>
  <c r="BA37" i="6"/>
  <c r="AZ37" i="6"/>
  <c r="AY37" i="6"/>
  <c r="AX37" i="6"/>
  <c r="BD36" i="6"/>
  <c r="BC36" i="6"/>
  <c r="BB36" i="6"/>
  <c r="BA36" i="6"/>
  <c r="AZ36" i="6"/>
  <c r="AY36" i="6"/>
  <c r="AX36" i="6"/>
  <c r="BD35" i="6"/>
  <c r="BC35" i="6"/>
  <c r="BB35" i="6"/>
  <c r="BA35" i="6"/>
  <c r="AZ35" i="6"/>
  <c r="AY35" i="6"/>
  <c r="AX35" i="6"/>
  <c r="BD34" i="6"/>
  <c r="BC34" i="6"/>
  <c r="BB34" i="6"/>
  <c r="BA34" i="6"/>
  <c r="AZ34" i="6"/>
  <c r="AY34" i="6"/>
  <c r="AX34" i="6"/>
  <c r="BD33" i="6"/>
  <c r="BC33" i="6"/>
  <c r="BB33" i="6"/>
  <c r="BA33" i="6"/>
  <c r="AZ33" i="6"/>
  <c r="AY33" i="6"/>
  <c r="AX33" i="6"/>
  <c r="BD32" i="6"/>
  <c r="BC32" i="6"/>
  <c r="BB32" i="6"/>
  <c r="BA32" i="6"/>
  <c r="AZ32" i="6"/>
  <c r="AY32" i="6"/>
  <c r="AX32" i="6"/>
  <c r="BD31" i="6"/>
  <c r="BC31" i="6"/>
  <c r="BB31" i="6"/>
  <c r="BA31" i="6"/>
  <c r="AZ31" i="6"/>
  <c r="AY31" i="6"/>
  <c r="AX31" i="6"/>
  <c r="BD30" i="6"/>
  <c r="BC30" i="6"/>
  <c r="BB30" i="6"/>
  <c r="BA30" i="6"/>
  <c r="AZ30" i="6"/>
  <c r="AY30" i="6"/>
  <c r="AX30" i="6"/>
  <c r="BD29" i="6"/>
  <c r="BC29" i="6"/>
  <c r="BB29" i="6"/>
  <c r="BA29" i="6"/>
  <c r="AZ29" i="6"/>
  <c r="AY29" i="6"/>
  <c r="AX29" i="6"/>
  <c r="BD28" i="6"/>
  <c r="BC28" i="6"/>
  <c r="BB28" i="6"/>
  <c r="BA28" i="6"/>
  <c r="AZ28" i="6"/>
  <c r="AY28" i="6"/>
  <c r="AX28" i="6"/>
  <c r="BD27" i="6"/>
  <c r="BC27" i="6"/>
  <c r="BB27" i="6"/>
  <c r="BA27" i="6"/>
  <c r="AZ27" i="6"/>
  <c r="AY27" i="6"/>
  <c r="AX27" i="6"/>
  <c r="BD26" i="6"/>
  <c r="BC26" i="6"/>
  <c r="BB26" i="6"/>
  <c r="BA26" i="6"/>
  <c r="AZ26" i="6"/>
  <c r="AY26" i="6"/>
  <c r="AX26" i="6"/>
  <c r="BD25" i="6"/>
  <c r="BC25" i="6"/>
  <c r="BB25" i="6"/>
  <c r="BA25" i="6"/>
  <c r="AZ25" i="6"/>
  <c r="AY25" i="6"/>
  <c r="AX25" i="6"/>
  <c r="BD24" i="6"/>
  <c r="BC24" i="6"/>
  <c r="BB24" i="6"/>
  <c r="BA24" i="6"/>
  <c r="AZ24" i="6"/>
  <c r="AY24" i="6"/>
  <c r="AX24" i="6"/>
  <c r="BD23" i="6"/>
  <c r="BC23" i="6"/>
  <c r="BB23" i="6"/>
  <c r="BA23" i="6"/>
  <c r="AZ23" i="6"/>
  <c r="AY23" i="6"/>
  <c r="AX23" i="6"/>
  <c r="BD22" i="6"/>
  <c r="BC22" i="6"/>
  <c r="BB22" i="6"/>
  <c r="BA22" i="6"/>
  <c r="AZ22" i="6"/>
  <c r="AY22" i="6"/>
  <c r="AX22" i="6"/>
  <c r="BD21" i="6"/>
  <c r="BC21" i="6"/>
  <c r="BB21" i="6"/>
  <c r="BA21" i="6"/>
  <c r="AZ21" i="6"/>
  <c r="AY21" i="6"/>
  <c r="AX21" i="6"/>
  <c r="BD20" i="6"/>
  <c r="BC20" i="6"/>
  <c r="BB20" i="6"/>
  <c r="BA20" i="6"/>
  <c r="AZ20" i="6"/>
  <c r="AY20" i="6"/>
  <c r="AX20" i="6"/>
  <c r="BD19" i="6"/>
  <c r="BC19" i="6"/>
  <c r="BB19" i="6"/>
  <c r="BA19" i="6"/>
  <c r="AZ19" i="6"/>
  <c r="AY19" i="6"/>
  <c r="AX19" i="6"/>
  <c r="BD18" i="6"/>
  <c r="BC18" i="6"/>
  <c r="BB18" i="6"/>
  <c r="BA18" i="6"/>
  <c r="AZ18" i="6"/>
  <c r="AY18" i="6"/>
  <c r="AX18" i="6"/>
  <c r="BD17" i="6"/>
  <c r="BC17" i="6"/>
  <c r="BB17" i="6"/>
  <c r="BA17" i="6"/>
  <c r="AZ17" i="6"/>
  <c r="AY17" i="6"/>
  <c r="AX17" i="6"/>
  <c r="BD16" i="6"/>
  <c r="BC16" i="6"/>
  <c r="BB16" i="6"/>
  <c r="BA16" i="6"/>
  <c r="AZ16" i="6"/>
  <c r="AY16" i="6"/>
  <c r="AX16" i="6"/>
  <c r="BD15" i="6"/>
  <c r="BC15" i="6"/>
  <c r="BB15" i="6"/>
  <c r="BA15" i="6"/>
  <c r="AZ15" i="6"/>
  <c r="AY15" i="6"/>
  <c r="AX15" i="6"/>
  <c r="BD14" i="6"/>
  <c r="BC14" i="6"/>
  <c r="BB14" i="6"/>
  <c r="BA14" i="6"/>
  <c r="AZ14" i="6"/>
  <c r="AY14" i="6"/>
  <c r="AX14" i="6"/>
  <c r="BD13" i="6"/>
  <c r="BC13" i="6"/>
  <c r="BB13" i="6"/>
  <c r="BA13" i="6"/>
  <c r="AZ13" i="6"/>
  <c r="AY13" i="6"/>
  <c r="AX13" i="6"/>
  <c r="BD12" i="6"/>
  <c r="BC12" i="6"/>
  <c r="BB12" i="6"/>
  <c r="BA12" i="6"/>
  <c r="AZ12" i="6"/>
  <c r="AY12" i="6"/>
  <c r="AX12" i="6"/>
  <c r="BD11" i="6"/>
  <c r="BC11" i="6"/>
  <c r="BB11" i="6"/>
  <c r="BA11" i="6"/>
  <c r="AZ11" i="6"/>
  <c r="AY11" i="6"/>
  <c r="AX11" i="6"/>
  <c r="BD10" i="6"/>
  <c r="BC10" i="6"/>
  <c r="BB10" i="6"/>
  <c r="BA10" i="6"/>
  <c r="AZ10" i="6"/>
  <c r="AY10" i="6"/>
  <c r="AX10" i="6"/>
  <c r="BD9" i="6"/>
  <c r="BC9" i="6"/>
  <c r="BB9" i="6"/>
  <c r="BA9" i="6"/>
  <c r="AZ9" i="6"/>
  <c r="AY9" i="6"/>
  <c r="AX9" i="6"/>
  <c r="BD8" i="6"/>
  <c r="BC8" i="6"/>
  <c r="BB8" i="6"/>
  <c r="BA8" i="6"/>
  <c r="AZ8" i="6"/>
  <c r="AY8" i="6"/>
  <c r="AX8" i="6"/>
  <c r="BD7" i="6"/>
  <c r="BC7" i="6"/>
  <c r="BB7" i="6"/>
  <c r="BA7" i="6"/>
  <c r="AZ7" i="6"/>
  <c r="AY7" i="6"/>
  <c r="AX7" i="6"/>
  <c r="BD6" i="6"/>
  <c r="BC6" i="6"/>
  <c r="BB6" i="6"/>
  <c r="BA6" i="6"/>
  <c r="AZ6" i="6"/>
  <c r="AY6" i="6"/>
  <c r="AX6" i="6"/>
  <c r="BD5" i="6"/>
  <c r="BC5" i="6"/>
  <c r="BB5" i="6"/>
  <c r="BA5" i="6"/>
  <c r="AZ5" i="6"/>
  <c r="AY5" i="6"/>
  <c r="AX5" i="6"/>
  <c r="BD4" i="6"/>
  <c r="BC4" i="6"/>
  <c r="BB4" i="6"/>
  <c r="BA4" i="6"/>
  <c r="AZ4" i="6"/>
  <c r="AY4" i="6"/>
  <c r="AX4" i="6"/>
  <c r="BD3" i="6"/>
  <c r="BC3" i="6"/>
  <c r="BB3" i="6"/>
  <c r="BA3" i="6"/>
  <c r="AZ3" i="6"/>
  <c r="AY3" i="6"/>
  <c r="AX3" i="6"/>
  <c r="AW52" i="6"/>
  <c r="AW51" i="6"/>
  <c r="AW50" i="6"/>
  <c r="AW49" i="6"/>
  <c r="AW48" i="6"/>
  <c r="AW47" i="6"/>
  <c r="AW46" i="6"/>
  <c r="AW45" i="6"/>
  <c r="AW44" i="6"/>
  <c r="AW43" i="6"/>
  <c r="AW42" i="6"/>
  <c r="AW41" i="6"/>
  <c r="AW40" i="6"/>
  <c r="AW39" i="6"/>
  <c r="AW38" i="6"/>
  <c r="AW37" i="6"/>
  <c r="AW36" i="6"/>
  <c r="AW35" i="6"/>
  <c r="AW34" i="6"/>
  <c r="AW33" i="6"/>
  <c r="AW32" i="6"/>
  <c r="AW31" i="6"/>
  <c r="AW30" i="6"/>
  <c r="AW29" i="6"/>
  <c r="AW28" i="6"/>
  <c r="AW27" i="6"/>
  <c r="AW26" i="6"/>
  <c r="AW25" i="6"/>
  <c r="AW24" i="6"/>
  <c r="AW23" i="6"/>
  <c r="AW22" i="6"/>
  <c r="AW21" i="6"/>
  <c r="AW20" i="6"/>
  <c r="AW19" i="6"/>
  <c r="AW18" i="6"/>
  <c r="AW17" i="6"/>
  <c r="AW16" i="6"/>
  <c r="AW15" i="6"/>
  <c r="AW14" i="6"/>
  <c r="AW13" i="6"/>
  <c r="AW12" i="6"/>
  <c r="AW11" i="6"/>
  <c r="AW10" i="6"/>
  <c r="AW9" i="6"/>
  <c r="AW8" i="6"/>
  <c r="AW7" i="6"/>
  <c r="AW6" i="6"/>
  <c r="AW5" i="6"/>
  <c r="AW4" i="6"/>
  <c r="AW3" i="6"/>
  <c r="AV52" i="6"/>
  <c r="AV51" i="6"/>
  <c r="AV50" i="6"/>
  <c r="AV49" i="6"/>
  <c r="AV48" i="6"/>
  <c r="AV47" i="6"/>
  <c r="AV46" i="6"/>
  <c r="AV45" i="6"/>
  <c r="AV44" i="6"/>
  <c r="AV43" i="6"/>
  <c r="AV42" i="6"/>
  <c r="AV41" i="6"/>
  <c r="AV40" i="6"/>
  <c r="AV39" i="6"/>
  <c r="AV38" i="6"/>
  <c r="AV37" i="6"/>
  <c r="AV36" i="6"/>
  <c r="AV35" i="6"/>
  <c r="AV34" i="6"/>
  <c r="AV33" i="6"/>
  <c r="AV32" i="6"/>
  <c r="AV31" i="6"/>
  <c r="AV30" i="6"/>
  <c r="AV29" i="6"/>
  <c r="AV28" i="6"/>
  <c r="AV27" i="6"/>
  <c r="AV26" i="6"/>
  <c r="AV25" i="6"/>
  <c r="AV24" i="6"/>
  <c r="AV23" i="6"/>
  <c r="AV22" i="6"/>
  <c r="AV21" i="6"/>
  <c r="AV20" i="6"/>
  <c r="AV19" i="6"/>
  <c r="AV18" i="6"/>
  <c r="AV17" i="6"/>
  <c r="AV16" i="6"/>
  <c r="AV15" i="6"/>
  <c r="AV14" i="6"/>
  <c r="AV13" i="6"/>
  <c r="AV12" i="6"/>
  <c r="AV11" i="6"/>
  <c r="AV10" i="6"/>
  <c r="AV9" i="6"/>
  <c r="AV8" i="6"/>
  <c r="AV7" i="6"/>
  <c r="AV6" i="6"/>
  <c r="AV5" i="6"/>
  <c r="AV4" i="6"/>
  <c r="AV3" i="6"/>
  <c r="AU52" i="6"/>
  <c r="AT52" i="6"/>
  <c r="AS52" i="6"/>
  <c r="AR52" i="6"/>
  <c r="AQ52" i="6"/>
  <c r="AP52" i="6"/>
  <c r="AO52" i="6"/>
  <c r="AN52" i="6"/>
  <c r="AU51" i="6"/>
  <c r="AT51" i="6"/>
  <c r="AS51" i="6"/>
  <c r="AR51" i="6"/>
  <c r="AQ51" i="6"/>
  <c r="AP51" i="6"/>
  <c r="AO51" i="6"/>
  <c r="AN51" i="6"/>
  <c r="AU50" i="6"/>
  <c r="AT50" i="6"/>
  <c r="AS50" i="6"/>
  <c r="AR50" i="6"/>
  <c r="AQ50" i="6"/>
  <c r="AP50" i="6"/>
  <c r="AO50" i="6"/>
  <c r="AN50" i="6"/>
  <c r="AU49" i="6"/>
  <c r="AT49" i="6"/>
  <c r="AS49" i="6"/>
  <c r="AR49" i="6"/>
  <c r="AQ49" i="6"/>
  <c r="AP49" i="6"/>
  <c r="AO49" i="6"/>
  <c r="AN49" i="6"/>
  <c r="AU48" i="6"/>
  <c r="AT48" i="6"/>
  <c r="AS48" i="6"/>
  <c r="AR48" i="6"/>
  <c r="AQ48" i="6"/>
  <c r="AP48" i="6"/>
  <c r="AO48" i="6"/>
  <c r="AN48" i="6"/>
  <c r="AU47" i="6"/>
  <c r="AT47" i="6"/>
  <c r="AS47" i="6"/>
  <c r="AR47" i="6"/>
  <c r="AQ47" i="6"/>
  <c r="AP47" i="6"/>
  <c r="AO47" i="6"/>
  <c r="AN47" i="6"/>
  <c r="AU46" i="6"/>
  <c r="AT46" i="6"/>
  <c r="AS46" i="6"/>
  <c r="AR46" i="6"/>
  <c r="AQ46" i="6"/>
  <c r="AP46" i="6"/>
  <c r="AO46" i="6"/>
  <c r="AN46" i="6"/>
  <c r="AU45" i="6"/>
  <c r="AT45" i="6"/>
  <c r="AS45" i="6"/>
  <c r="AR45" i="6"/>
  <c r="AQ45" i="6"/>
  <c r="AP45" i="6"/>
  <c r="AO45" i="6"/>
  <c r="AN45" i="6"/>
  <c r="AU44" i="6"/>
  <c r="AT44" i="6"/>
  <c r="AS44" i="6"/>
  <c r="AR44" i="6"/>
  <c r="AQ44" i="6"/>
  <c r="AP44" i="6"/>
  <c r="AO44" i="6"/>
  <c r="AN44" i="6"/>
  <c r="AU43" i="6"/>
  <c r="AT43" i="6"/>
  <c r="AS43" i="6"/>
  <c r="AR43" i="6"/>
  <c r="AQ43" i="6"/>
  <c r="AP43" i="6"/>
  <c r="AO43" i="6"/>
  <c r="AN43" i="6"/>
  <c r="AU42" i="6"/>
  <c r="AT42" i="6"/>
  <c r="AS42" i="6"/>
  <c r="AR42" i="6"/>
  <c r="AQ42" i="6"/>
  <c r="AP42" i="6"/>
  <c r="AO42" i="6"/>
  <c r="AN42" i="6"/>
  <c r="AU41" i="6"/>
  <c r="AT41" i="6"/>
  <c r="AS41" i="6"/>
  <c r="AR41" i="6"/>
  <c r="AQ41" i="6"/>
  <c r="AP41" i="6"/>
  <c r="AO41" i="6"/>
  <c r="AN41" i="6"/>
  <c r="AU40" i="6"/>
  <c r="AT40" i="6"/>
  <c r="AS40" i="6"/>
  <c r="AR40" i="6"/>
  <c r="AQ40" i="6"/>
  <c r="AP40" i="6"/>
  <c r="AO40" i="6"/>
  <c r="AN40" i="6"/>
  <c r="AU39" i="6"/>
  <c r="AT39" i="6"/>
  <c r="AS39" i="6"/>
  <c r="AR39" i="6"/>
  <c r="AQ39" i="6"/>
  <c r="AP39" i="6"/>
  <c r="AO39" i="6"/>
  <c r="AN39" i="6"/>
  <c r="AU38" i="6"/>
  <c r="AT38" i="6"/>
  <c r="AS38" i="6"/>
  <c r="AR38" i="6"/>
  <c r="AQ38" i="6"/>
  <c r="AP38" i="6"/>
  <c r="AO38" i="6"/>
  <c r="AN38" i="6"/>
  <c r="AU37" i="6"/>
  <c r="AT37" i="6"/>
  <c r="AS37" i="6"/>
  <c r="AR37" i="6"/>
  <c r="AQ37" i="6"/>
  <c r="AP37" i="6"/>
  <c r="AO37" i="6"/>
  <c r="AN37" i="6"/>
  <c r="AU36" i="6"/>
  <c r="AT36" i="6"/>
  <c r="AS36" i="6"/>
  <c r="AR36" i="6"/>
  <c r="AQ36" i="6"/>
  <c r="AP36" i="6"/>
  <c r="AO36" i="6"/>
  <c r="AN36" i="6"/>
  <c r="AU35" i="6"/>
  <c r="AT35" i="6"/>
  <c r="AS35" i="6"/>
  <c r="AR35" i="6"/>
  <c r="AQ35" i="6"/>
  <c r="AP35" i="6"/>
  <c r="AO35" i="6"/>
  <c r="AN35" i="6"/>
  <c r="AU34" i="6"/>
  <c r="AT34" i="6"/>
  <c r="AS34" i="6"/>
  <c r="AR34" i="6"/>
  <c r="AQ34" i="6"/>
  <c r="AP34" i="6"/>
  <c r="AO34" i="6"/>
  <c r="AN34" i="6"/>
  <c r="AU33" i="6"/>
  <c r="AT33" i="6"/>
  <c r="AS33" i="6"/>
  <c r="AR33" i="6"/>
  <c r="AQ33" i="6"/>
  <c r="AP33" i="6"/>
  <c r="AO33" i="6"/>
  <c r="AN33" i="6"/>
  <c r="AU32" i="6"/>
  <c r="AT32" i="6"/>
  <c r="AS32" i="6"/>
  <c r="AR32" i="6"/>
  <c r="AQ32" i="6"/>
  <c r="AP32" i="6"/>
  <c r="AO32" i="6"/>
  <c r="AN32" i="6"/>
  <c r="AU31" i="6"/>
  <c r="AT31" i="6"/>
  <c r="AS31" i="6"/>
  <c r="AR31" i="6"/>
  <c r="AQ31" i="6"/>
  <c r="AP31" i="6"/>
  <c r="AO31" i="6"/>
  <c r="AN31" i="6"/>
  <c r="AU30" i="6"/>
  <c r="AT30" i="6"/>
  <c r="AS30" i="6"/>
  <c r="AR30" i="6"/>
  <c r="AQ30" i="6"/>
  <c r="AP30" i="6"/>
  <c r="AO30" i="6"/>
  <c r="AN30" i="6"/>
  <c r="AU29" i="6"/>
  <c r="AT29" i="6"/>
  <c r="AS29" i="6"/>
  <c r="AR29" i="6"/>
  <c r="AQ29" i="6"/>
  <c r="AP29" i="6"/>
  <c r="AO29" i="6"/>
  <c r="AN29" i="6"/>
  <c r="AU28" i="6"/>
  <c r="AT28" i="6"/>
  <c r="AS28" i="6"/>
  <c r="AR28" i="6"/>
  <c r="AQ28" i="6"/>
  <c r="AP28" i="6"/>
  <c r="AO28" i="6"/>
  <c r="AN28" i="6"/>
  <c r="AU27" i="6"/>
  <c r="AT27" i="6"/>
  <c r="AS27" i="6"/>
  <c r="AR27" i="6"/>
  <c r="AQ27" i="6"/>
  <c r="AP27" i="6"/>
  <c r="AO27" i="6"/>
  <c r="AN27" i="6"/>
  <c r="AU26" i="6"/>
  <c r="AT26" i="6"/>
  <c r="AS26" i="6"/>
  <c r="AR26" i="6"/>
  <c r="AQ26" i="6"/>
  <c r="AP26" i="6"/>
  <c r="AO26" i="6"/>
  <c r="AN26" i="6"/>
  <c r="AU25" i="6"/>
  <c r="AT25" i="6"/>
  <c r="AS25" i="6"/>
  <c r="AR25" i="6"/>
  <c r="AQ25" i="6"/>
  <c r="AP25" i="6"/>
  <c r="AO25" i="6"/>
  <c r="AN25" i="6"/>
  <c r="AU24" i="6"/>
  <c r="AT24" i="6"/>
  <c r="AS24" i="6"/>
  <c r="AR24" i="6"/>
  <c r="AQ24" i="6"/>
  <c r="AP24" i="6"/>
  <c r="AO24" i="6"/>
  <c r="AN24" i="6"/>
  <c r="AU23" i="6"/>
  <c r="AT23" i="6"/>
  <c r="AS23" i="6"/>
  <c r="AR23" i="6"/>
  <c r="AQ23" i="6"/>
  <c r="AP23" i="6"/>
  <c r="AO23" i="6"/>
  <c r="AN23" i="6"/>
  <c r="AU22" i="6"/>
  <c r="AT22" i="6"/>
  <c r="AS22" i="6"/>
  <c r="AR22" i="6"/>
  <c r="AQ22" i="6"/>
  <c r="AP22" i="6"/>
  <c r="AO22" i="6"/>
  <c r="AN22" i="6"/>
  <c r="AU21" i="6"/>
  <c r="AT21" i="6"/>
  <c r="AS21" i="6"/>
  <c r="AR21" i="6"/>
  <c r="AQ21" i="6"/>
  <c r="AP21" i="6"/>
  <c r="AO21" i="6"/>
  <c r="AN21" i="6"/>
  <c r="AU20" i="6"/>
  <c r="AT20" i="6"/>
  <c r="AS20" i="6"/>
  <c r="AR20" i="6"/>
  <c r="AQ20" i="6"/>
  <c r="AP20" i="6"/>
  <c r="AO20" i="6"/>
  <c r="AN20" i="6"/>
  <c r="AU19" i="6"/>
  <c r="AT19" i="6"/>
  <c r="AS19" i="6"/>
  <c r="AR19" i="6"/>
  <c r="AQ19" i="6"/>
  <c r="AP19" i="6"/>
  <c r="AO19" i="6"/>
  <c r="AN19" i="6"/>
  <c r="AU18" i="6"/>
  <c r="AT18" i="6"/>
  <c r="AS18" i="6"/>
  <c r="AR18" i="6"/>
  <c r="AQ18" i="6"/>
  <c r="AP18" i="6"/>
  <c r="AO18" i="6"/>
  <c r="AN18" i="6"/>
  <c r="AU17" i="6"/>
  <c r="AT17" i="6"/>
  <c r="AS17" i="6"/>
  <c r="AR17" i="6"/>
  <c r="AQ17" i="6"/>
  <c r="AP17" i="6"/>
  <c r="AO17" i="6"/>
  <c r="AN17" i="6"/>
  <c r="AU16" i="6"/>
  <c r="AT16" i="6"/>
  <c r="AS16" i="6"/>
  <c r="AR16" i="6"/>
  <c r="AQ16" i="6"/>
  <c r="AP16" i="6"/>
  <c r="AO16" i="6"/>
  <c r="AN16" i="6"/>
  <c r="AU15" i="6"/>
  <c r="AT15" i="6"/>
  <c r="AS15" i="6"/>
  <c r="AR15" i="6"/>
  <c r="AQ15" i="6"/>
  <c r="AP15" i="6"/>
  <c r="AO15" i="6"/>
  <c r="AN15" i="6"/>
  <c r="AU14" i="6"/>
  <c r="AT14" i="6"/>
  <c r="AS14" i="6"/>
  <c r="AR14" i="6"/>
  <c r="AQ14" i="6"/>
  <c r="AP14" i="6"/>
  <c r="AO14" i="6"/>
  <c r="AN14" i="6"/>
  <c r="AU13" i="6"/>
  <c r="AT13" i="6"/>
  <c r="AS13" i="6"/>
  <c r="AR13" i="6"/>
  <c r="AQ13" i="6"/>
  <c r="AP13" i="6"/>
  <c r="AO13" i="6"/>
  <c r="AN13" i="6"/>
  <c r="AU12" i="6"/>
  <c r="AT12" i="6"/>
  <c r="AS12" i="6"/>
  <c r="AR12" i="6"/>
  <c r="AQ12" i="6"/>
  <c r="AP12" i="6"/>
  <c r="AO12" i="6"/>
  <c r="AN12" i="6"/>
  <c r="AU11" i="6"/>
  <c r="AT11" i="6"/>
  <c r="AS11" i="6"/>
  <c r="AR11" i="6"/>
  <c r="AQ11" i="6"/>
  <c r="AP11" i="6"/>
  <c r="AO11" i="6"/>
  <c r="AN11" i="6"/>
  <c r="AU10" i="6"/>
  <c r="AT10" i="6"/>
  <c r="AS10" i="6"/>
  <c r="AR10" i="6"/>
  <c r="AQ10" i="6"/>
  <c r="AP10" i="6"/>
  <c r="AO10" i="6"/>
  <c r="AN10" i="6"/>
  <c r="AU9" i="6"/>
  <c r="AT9" i="6"/>
  <c r="AS9" i="6"/>
  <c r="AR9" i="6"/>
  <c r="AQ9" i="6"/>
  <c r="AP9" i="6"/>
  <c r="AO9" i="6"/>
  <c r="AN9" i="6"/>
  <c r="AU8" i="6"/>
  <c r="AT8" i="6"/>
  <c r="AS8" i="6"/>
  <c r="AR8" i="6"/>
  <c r="AQ8" i="6"/>
  <c r="AP8" i="6"/>
  <c r="AO8" i="6"/>
  <c r="AN8" i="6"/>
  <c r="AU7" i="6"/>
  <c r="AT7" i="6"/>
  <c r="AS7" i="6"/>
  <c r="AR7" i="6"/>
  <c r="AQ7" i="6"/>
  <c r="AP7" i="6"/>
  <c r="AO7" i="6"/>
  <c r="AN7" i="6"/>
  <c r="AU6" i="6"/>
  <c r="AT6" i="6"/>
  <c r="AS6" i="6"/>
  <c r="AR6" i="6"/>
  <c r="AQ6" i="6"/>
  <c r="AP6" i="6"/>
  <c r="AO6" i="6"/>
  <c r="AN6" i="6"/>
  <c r="AU5" i="6"/>
  <c r="AT5" i="6"/>
  <c r="AS5" i="6"/>
  <c r="AR5" i="6"/>
  <c r="AQ5" i="6"/>
  <c r="AP5" i="6"/>
  <c r="AO5" i="6"/>
  <c r="AN5" i="6"/>
  <c r="AU4" i="6"/>
  <c r="AT4" i="6"/>
  <c r="AS4" i="6"/>
  <c r="AR4" i="6"/>
  <c r="AQ4" i="6"/>
  <c r="AP4" i="6"/>
  <c r="AO4" i="6"/>
  <c r="AN4" i="6"/>
  <c r="AU3" i="6"/>
  <c r="AT3" i="6"/>
  <c r="AS3" i="6"/>
  <c r="AR3" i="6"/>
  <c r="AQ3" i="6"/>
  <c r="AP3" i="6"/>
  <c r="AO3" i="6"/>
  <c r="AN3" i="6"/>
  <c r="AM52" i="6"/>
  <c r="AM51" i="6"/>
  <c r="AM50" i="6"/>
  <c r="AM49" i="6"/>
  <c r="AM48" i="6"/>
  <c r="AM47" i="6"/>
  <c r="AM46" i="6"/>
  <c r="AM45" i="6"/>
  <c r="AM44" i="6"/>
  <c r="AM43" i="6"/>
  <c r="AM42" i="6"/>
  <c r="AM41" i="6"/>
  <c r="AM40" i="6"/>
  <c r="AM39" i="6"/>
  <c r="AM38" i="6"/>
  <c r="AM37" i="6"/>
  <c r="AM36" i="6"/>
  <c r="AM35" i="6"/>
  <c r="AM34" i="6"/>
  <c r="AM33" i="6"/>
  <c r="AM32" i="6"/>
  <c r="AM31" i="6"/>
  <c r="AM30" i="6"/>
  <c r="AM29" i="6"/>
  <c r="AM28" i="6"/>
  <c r="AM27" i="6"/>
  <c r="AM26" i="6"/>
  <c r="AM25" i="6"/>
  <c r="AM24" i="6"/>
  <c r="AM23" i="6"/>
  <c r="AM22" i="6"/>
  <c r="AM21" i="6"/>
  <c r="AM20" i="6"/>
  <c r="AM19" i="6"/>
  <c r="AM18" i="6"/>
  <c r="AM17" i="6"/>
  <c r="AM16" i="6"/>
  <c r="AM15" i="6"/>
  <c r="AM14" i="6"/>
  <c r="AM13" i="6"/>
  <c r="AM12" i="6"/>
  <c r="AM11" i="6"/>
  <c r="AM10" i="6"/>
  <c r="AM9" i="6"/>
  <c r="AM8" i="6"/>
  <c r="AM7" i="6"/>
  <c r="AM6" i="6"/>
  <c r="AM5" i="6"/>
  <c r="AM4" i="6"/>
  <c r="AM3" i="6"/>
  <c r="AL52" i="6"/>
  <c r="AK52" i="6"/>
  <c r="AJ52" i="6"/>
  <c r="AI52" i="6"/>
  <c r="AH52" i="6"/>
  <c r="AG52" i="6"/>
  <c r="AF52" i="6"/>
  <c r="AL51" i="6"/>
  <c r="AK51" i="6"/>
  <c r="AJ51" i="6"/>
  <c r="AI51" i="6"/>
  <c r="AH51" i="6"/>
  <c r="AG51" i="6"/>
  <c r="AF51" i="6"/>
  <c r="AL50" i="6"/>
  <c r="AK50" i="6"/>
  <c r="AJ50" i="6"/>
  <c r="AI50" i="6"/>
  <c r="AH50" i="6"/>
  <c r="AG50" i="6"/>
  <c r="AF50" i="6"/>
  <c r="AL49" i="6"/>
  <c r="AK49" i="6"/>
  <c r="AJ49" i="6"/>
  <c r="AI49" i="6"/>
  <c r="AH49" i="6"/>
  <c r="AG49" i="6"/>
  <c r="AF49" i="6"/>
  <c r="AL48" i="6"/>
  <c r="AK48" i="6"/>
  <c r="AJ48" i="6"/>
  <c r="AI48" i="6"/>
  <c r="AH48" i="6"/>
  <c r="AG48" i="6"/>
  <c r="AF48" i="6"/>
  <c r="AL47" i="6"/>
  <c r="AK47" i="6"/>
  <c r="AJ47" i="6"/>
  <c r="AI47" i="6"/>
  <c r="AH47" i="6"/>
  <c r="AG47" i="6"/>
  <c r="AF47" i="6"/>
  <c r="AL46" i="6"/>
  <c r="AK46" i="6"/>
  <c r="AJ46" i="6"/>
  <c r="AI46" i="6"/>
  <c r="AH46" i="6"/>
  <c r="AG46" i="6"/>
  <c r="AF46" i="6"/>
  <c r="AL45" i="6"/>
  <c r="AK45" i="6"/>
  <c r="AJ45" i="6"/>
  <c r="AI45" i="6"/>
  <c r="AH45" i="6"/>
  <c r="AG45" i="6"/>
  <c r="AF45" i="6"/>
  <c r="AL44" i="6"/>
  <c r="AK44" i="6"/>
  <c r="AJ44" i="6"/>
  <c r="AI44" i="6"/>
  <c r="AH44" i="6"/>
  <c r="AG44" i="6"/>
  <c r="AF44" i="6"/>
  <c r="AL43" i="6"/>
  <c r="AK43" i="6"/>
  <c r="AJ43" i="6"/>
  <c r="AI43" i="6"/>
  <c r="AH43" i="6"/>
  <c r="AG43" i="6"/>
  <c r="AF43" i="6"/>
  <c r="AL42" i="6"/>
  <c r="AK42" i="6"/>
  <c r="AJ42" i="6"/>
  <c r="AI42" i="6"/>
  <c r="AH42" i="6"/>
  <c r="AG42" i="6"/>
  <c r="AF42" i="6"/>
  <c r="AL41" i="6"/>
  <c r="AK41" i="6"/>
  <c r="AJ41" i="6"/>
  <c r="AI41" i="6"/>
  <c r="AH41" i="6"/>
  <c r="AG41" i="6"/>
  <c r="AF41" i="6"/>
  <c r="AL40" i="6"/>
  <c r="AK40" i="6"/>
  <c r="AJ40" i="6"/>
  <c r="AI40" i="6"/>
  <c r="AH40" i="6"/>
  <c r="AG40" i="6"/>
  <c r="AF40" i="6"/>
  <c r="AL39" i="6"/>
  <c r="AK39" i="6"/>
  <c r="AJ39" i="6"/>
  <c r="AI39" i="6"/>
  <c r="AH39" i="6"/>
  <c r="AG39" i="6"/>
  <c r="AF39" i="6"/>
  <c r="AL38" i="6"/>
  <c r="AK38" i="6"/>
  <c r="AJ38" i="6"/>
  <c r="AI38" i="6"/>
  <c r="AH38" i="6"/>
  <c r="AG38" i="6"/>
  <c r="AF38" i="6"/>
  <c r="AL37" i="6"/>
  <c r="AK37" i="6"/>
  <c r="AJ37" i="6"/>
  <c r="AI37" i="6"/>
  <c r="AH37" i="6"/>
  <c r="AG37" i="6"/>
  <c r="AF37" i="6"/>
  <c r="AL36" i="6"/>
  <c r="AK36" i="6"/>
  <c r="AJ36" i="6"/>
  <c r="AI36" i="6"/>
  <c r="AH36" i="6"/>
  <c r="AG36" i="6"/>
  <c r="AF36" i="6"/>
  <c r="AL35" i="6"/>
  <c r="AK35" i="6"/>
  <c r="AJ35" i="6"/>
  <c r="AI35" i="6"/>
  <c r="AH35" i="6"/>
  <c r="AG35" i="6"/>
  <c r="AF35" i="6"/>
  <c r="AL34" i="6"/>
  <c r="AK34" i="6"/>
  <c r="AJ34" i="6"/>
  <c r="AI34" i="6"/>
  <c r="AH34" i="6"/>
  <c r="AG34" i="6"/>
  <c r="AF34" i="6"/>
  <c r="AL33" i="6"/>
  <c r="AK33" i="6"/>
  <c r="AJ33" i="6"/>
  <c r="AI33" i="6"/>
  <c r="AH33" i="6"/>
  <c r="AG33" i="6"/>
  <c r="AF33" i="6"/>
  <c r="AL32" i="6"/>
  <c r="AK32" i="6"/>
  <c r="AJ32" i="6"/>
  <c r="AI32" i="6"/>
  <c r="AH32" i="6"/>
  <c r="AG32" i="6"/>
  <c r="AF32" i="6"/>
  <c r="AL31" i="6"/>
  <c r="AK31" i="6"/>
  <c r="AJ31" i="6"/>
  <c r="AI31" i="6"/>
  <c r="AH31" i="6"/>
  <c r="AG31" i="6"/>
  <c r="AF31" i="6"/>
  <c r="AL30" i="6"/>
  <c r="AK30" i="6"/>
  <c r="AJ30" i="6"/>
  <c r="AI30" i="6"/>
  <c r="AH30" i="6"/>
  <c r="AG30" i="6"/>
  <c r="AF30" i="6"/>
  <c r="AL29" i="6"/>
  <c r="AK29" i="6"/>
  <c r="AJ29" i="6"/>
  <c r="AI29" i="6"/>
  <c r="AH29" i="6"/>
  <c r="AG29" i="6"/>
  <c r="AF29" i="6"/>
  <c r="AL28" i="6"/>
  <c r="AK28" i="6"/>
  <c r="AJ28" i="6"/>
  <c r="AI28" i="6"/>
  <c r="AH28" i="6"/>
  <c r="AG28" i="6"/>
  <c r="AF28" i="6"/>
  <c r="AL27" i="6"/>
  <c r="AK27" i="6"/>
  <c r="AJ27" i="6"/>
  <c r="AI27" i="6"/>
  <c r="AH27" i="6"/>
  <c r="AG27" i="6"/>
  <c r="AF27" i="6"/>
  <c r="AL26" i="6"/>
  <c r="AK26" i="6"/>
  <c r="AJ26" i="6"/>
  <c r="AI26" i="6"/>
  <c r="AH26" i="6"/>
  <c r="AG26" i="6"/>
  <c r="AF26" i="6"/>
  <c r="AL25" i="6"/>
  <c r="AK25" i="6"/>
  <c r="AJ25" i="6"/>
  <c r="AI25" i="6"/>
  <c r="AH25" i="6"/>
  <c r="AG25" i="6"/>
  <c r="AF25" i="6"/>
  <c r="AL24" i="6"/>
  <c r="AK24" i="6"/>
  <c r="AJ24" i="6"/>
  <c r="AI24" i="6"/>
  <c r="AH24" i="6"/>
  <c r="AG24" i="6"/>
  <c r="AF24" i="6"/>
  <c r="AL23" i="6"/>
  <c r="AK23" i="6"/>
  <c r="AJ23" i="6"/>
  <c r="AI23" i="6"/>
  <c r="AH23" i="6"/>
  <c r="AG23" i="6"/>
  <c r="AF23" i="6"/>
  <c r="AL22" i="6"/>
  <c r="AK22" i="6"/>
  <c r="AJ22" i="6"/>
  <c r="AI22" i="6"/>
  <c r="AH22" i="6"/>
  <c r="AG22" i="6"/>
  <c r="AF22" i="6"/>
  <c r="AL21" i="6"/>
  <c r="AK21" i="6"/>
  <c r="AJ21" i="6"/>
  <c r="AI21" i="6"/>
  <c r="AH21" i="6"/>
  <c r="AG21" i="6"/>
  <c r="AF21" i="6"/>
  <c r="AL20" i="6"/>
  <c r="AK20" i="6"/>
  <c r="AJ20" i="6"/>
  <c r="AI20" i="6"/>
  <c r="AH20" i="6"/>
  <c r="AG20" i="6"/>
  <c r="AF20" i="6"/>
  <c r="AL19" i="6"/>
  <c r="AK19" i="6"/>
  <c r="AJ19" i="6"/>
  <c r="AI19" i="6"/>
  <c r="AH19" i="6"/>
  <c r="AG19" i="6"/>
  <c r="AF19" i="6"/>
  <c r="AL18" i="6"/>
  <c r="AK18" i="6"/>
  <c r="AJ18" i="6"/>
  <c r="AI18" i="6"/>
  <c r="AH18" i="6"/>
  <c r="AG18" i="6"/>
  <c r="AF18" i="6"/>
  <c r="AL17" i="6"/>
  <c r="AK17" i="6"/>
  <c r="AJ17" i="6"/>
  <c r="AI17" i="6"/>
  <c r="AH17" i="6"/>
  <c r="AG17" i="6"/>
  <c r="AF17" i="6"/>
  <c r="AL16" i="6"/>
  <c r="AK16" i="6"/>
  <c r="AJ16" i="6"/>
  <c r="AI16" i="6"/>
  <c r="AH16" i="6"/>
  <c r="AG16" i="6"/>
  <c r="AF16" i="6"/>
  <c r="AL15" i="6"/>
  <c r="AK15" i="6"/>
  <c r="AJ15" i="6"/>
  <c r="AI15" i="6"/>
  <c r="AH15" i="6"/>
  <c r="AG15" i="6"/>
  <c r="AF15" i="6"/>
  <c r="AL14" i="6"/>
  <c r="AK14" i="6"/>
  <c r="AJ14" i="6"/>
  <c r="AI14" i="6"/>
  <c r="AH14" i="6"/>
  <c r="AG14" i="6"/>
  <c r="AF14" i="6"/>
  <c r="AL13" i="6"/>
  <c r="AK13" i="6"/>
  <c r="AJ13" i="6"/>
  <c r="AI13" i="6"/>
  <c r="AH13" i="6"/>
  <c r="AG13" i="6"/>
  <c r="AF13" i="6"/>
  <c r="AL12" i="6"/>
  <c r="AK12" i="6"/>
  <c r="AJ12" i="6"/>
  <c r="AI12" i="6"/>
  <c r="AH12" i="6"/>
  <c r="AG12" i="6"/>
  <c r="AF12" i="6"/>
  <c r="AL11" i="6"/>
  <c r="AK11" i="6"/>
  <c r="AJ11" i="6"/>
  <c r="AI11" i="6"/>
  <c r="AH11" i="6"/>
  <c r="AG11" i="6"/>
  <c r="AF11" i="6"/>
  <c r="AL10" i="6"/>
  <c r="AK10" i="6"/>
  <c r="AJ10" i="6"/>
  <c r="AI10" i="6"/>
  <c r="AH10" i="6"/>
  <c r="AG10" i="6"/>
  <c r="AF10" i="6"/>
  <c r="AL9" i="6"/>
  <c r="AK9" i="6"/>
  <c r="AJ9" i="6"/>
  <c r="AI9" i="6"/>
  <c r="AH9" i="6"/>
  <c r="AG9" i="6"/>
  <c r="AF9" i="6"/>
  <c r="AL8" i="6"/>
  <c r="AK8" i="6"/>
  <c r="AJ8" i="6"/>
  <c r="AI8" i="6"/>
  <c r="AH8" i="6"/>
  <c r="AG8" i="6"/>
  <c r="AF8" i="6"/>
  <c r="AL7" i="6"/>
  <c r="AK7" i="6"/>
  <c r="AJ7" i="6"/>
  <c r="AI7" i="6"/>
  <c r="AH7" i="6"/>
  <c r="AG7" i="6"/>
  <c r="AF7" i="6"/>
  <c r="AL6" i="6"/>
  <c r="AK6" i="6"/>
  <c r="AJ6" i="6"/>
  <c r="AI6" i="6"/>
  <c r="AH6" i="6"/>
  <c r="AG6" i="6"/>
  <c r="AF6" i="6"/>
  <c r="AL5" i="6"/>
  <c r="AK5" i="6"/>
  <c r="AJ5" i="6"/>
  <c r="AI5" i="6"/>
  <c r="AH5" i="6"/>
  <c r="AG5" i="6"/>
  <c r="AF5" i="6"/>
  <c r="AL4" i="6"/>
  <c r="AK4" i="6"/>
  <c r="AJ4" i="6"/>
  <c r="AI4" i="6"/>
  <c r="AH4" i="6"/>
  <c r="AG4" i="6"/>
  <c r="AF4" i="6"/>
  <c r="AL3" i="6"/>
  <c r="AK3" i="6"/>
  <c r="AJ3" i="6"/>
  <c r="AI3" i="6"/>
  <c r="AH3" i="6"/>
  <c r="AG3" i="6"/>
  <c r="AF3" i="6"/>
  <c r="AE52" i="6"/>
  <c r="AE51" i="6"/>
  <c r="AE50" i="6"/>
  <c r="AE49" i="6"/>
  <c r="AE48" i="6"/>
  <c r="AE47" i="6"/>
  <c r="AE46" i="6"/>
  <c r="AE45" i="6"/>
  <c r="AE44" i="6"/>
  <c r="AE43" i="6"/>
  <c r="AE42" i="6"/>
  <c r="AE41" i="6"/>
  <c r="AE40" i="6"/>
  <c r="AE39" i="6"/>
  <c r="AE38" i="6"/>
  <c r="AE37" i="6"/>
  <c r="AE36" i="6"/>
  <c r="AE35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9" i="6"/>
  <c r="AE18" i="6"/>
  <c r="AE17" i="6"/>
  <c r="AE16" i="6"/>
  <c r="AE15" i="6"/>
  <c r="AE14" i="6"/>
  <c r="AE13" i="6"/>
  <c r="AE12" i="6"/>
  <c r="AE11" i="6"/>
  <c r="AE10" i="6"/>
  <c r="AE9" i="6"/>
  <c r="AE8" i="6"/>
  <c r="AE7" i="6"/>
  <c r="AE6" i="6"/>
  <c r="AE5" i="6"/>
  <c r="AE4" i="6"/>
  <c r="AE3" i="6"/>
  <c r="AD52" i="6"/>
  <c r="AD51" i="6"/>
  <c r="AD50" i="6"/>
  <c r="AD49" i="6"/>
  <c r="AD48" i="6"/>
  <c r="AD47" i="6"/>
  <c r="AD46" i="6"/>
  <c r="AD45" i="6"/>
  <c r="AD44" i="6"/>
  <c r="AD43" i="6"/>
  <c r="AD42" i="6"/>
  <c r="AD41" i="6"/>
  <c r="AD40" i="6"/>
  <c r="AD39" i="6"/>
  <c r="AD38" i="6"/>
  <c r="AD37" i="6"/>
  <c r="AD36" i="6"/>
  <c r="AD35" i="6"/>
  <c r="AD34" i="6"/>
  <c r="AD33" i="6"/>
  <c r="AD32" i="6"/>
  <c r="AD31" i="6"/>
  <c r="AD30" i="6"/>
  <c r="AD29" i="6"/>
  <c r="AD28" i="6"/>
  <c r="AD27" i="6"/>
  <c r="AD26" i="6"/>
  <c r="AD25" i="6"/>
  <c r="AD24" i="6"/>
  <c r="AD23" i="6"/>
  <c r="AD22" i="6"/>
  <c r="AD21" i="6"/>
  <c r="AD20" i="6"/>
  <c r="AD19" i="6"/>
  <c r="AD18" i="6"/>
  <c r="AD17" i="6"/>
  <c r="AD16" i="6"/>
  <c r="AD15" i="6"/>
  <c r="AD14" i="6"/>
  <c r="AD13" i="6"/>
  <c r="AD12" i="6"/>
  <c r="AD11" i="6"/>
  <c r="AD10" i="6"/>
  <c r="AD9" i="6"/>
  <c r="AD8" i="6"/>
  <c r="AD7" i="6"/>
  <c r="AD6" i="6"/>
  <c r="AD5" i="6"/>
  <c r="AD4" i="6"/>
  <c r="AD3" i="6"/>
  <c r="AC52" i="6"/>
  <c r="AB52" i="6"/>
  <c r="AA52" i="6"/>
  <c r="Z52" i="6"/>
  <c r="Y52" i="6"/>
  <c r="X52" i="6"/>
  <c r="W52" i="6"/>
  <c r="AC51" i="6"/>
  <c r="AB51" i="6"/>
  <c r="AA51" i="6"/>
  <c r="Z51" i="6"/>
  <c r="Y51" i="6"/>
  <c r="X51" i="6"/>
  <c r="W51" i="6"/>
  <c r="AC50" i="6"/>
  <c r="AB50" i="6"/>
  <c r="AA50" i="6"/>
  <c r="Z50" i="6"/>
  <c r="Y50" i="6"/>
  <c r="X50" i="6"/>
  <c r="W50" i="6"/>
  <c r="AC49" i="6"/>
  <c r="AB49" i="6"/>
  <c r="AA49" i="6"/>
  <c r="Z49" i="6"/>
  <c r="Y49" i="6"/>
  <c r="X49" i="6"/>
  <c r="W49" i="6"/>
  <c r="AC48" i="6"/>
  <c r="AB48" i="6"/>
  <c r="AA48" i="6"/>
  <c r="Z48" i="6"/>
  <c r="Y48" i="6"/>
  <c r="X48" i="6"/>
  <c r="W48" i="6"/>
  <c r="AC47" i="6"/>
  <c r="AB47" i="6"/>
  <c r="AA47" i="6"/>
  <c r="Z47" i="6"/>
  <c r="Y47" i="6"/>
  <c r="X47" i="6"/>
  <c r="W47" i="6"/>
  <c r="AC46" i="6"/>
  <c r="AB46" i="6"/>
  <c r="AA46" i="6"/>
  <c r="Z46" i="6"/>
  <c r="Y46" i="6"/>
  <c r="X46" i="6"/>
  <c r="W46" i="6"/>
  <c r="AC45" i="6"/>
  <c r="AB45" i="6"/>
  <c r="AA45" i="6"/>
  <c r="Z45" i="6"/>
  <c r="Y45" i="6"/>
  <c r="X45" i="6"/>
  <c r="W45" i="6"/>
  <c r="AC44" i="6"/>
  <c r="AB44" i="6"/>
  <c r="AA44" i="6"/>
  <c r="Z44" i="6"/>
  <c r="Y44" i="6"/>
  <c r="X44" i="6"/>
  <c r="W44" i="6"/>
  <c r="AC43" i="6"/>
  <c r="AB43" i="6"/>
  <c r="AA43" i="6"/>
  <c r="Z43" i="6"/>
  <c r="Y43" i="6"/>
  <c r="X43" i="6"/>
  <c r="W43" i="6"/>
  <c r="AC42" i="6"/>
  <c r="AB42" i="6"/>
  <c r="AA42" i="6"/>
  <c r="Z42" i="6"/>
  <c r="Y42" i="6"/>
  <c r="X42" i="6"/>
  <c r="W42" i="6"/>
  <c r="AC41" i="6"/>
  <c r="AB41" i="6"/>
  <c r="AA41" i="6"/>
  <c r="Z41" i="6"/>
  <c r="Y41" i="6"/>
  <c r="X41" i="6"/>
  <c r="W41" i="6"/>
  <c r="AC40" i="6"/>
  <c r="AB40" i="6"/>
  <c r="AA40" i="6"/>
  <c r="Z40" i="6"/>
  <c r="Y40" i="6"/>
  <c r="X40" i="6"/>
  <c r="W40" i="6"/>
  <c r="AC39" i="6"/>
  <c r="AB39" i="6"/>
  <c r="AA39" i="6"/>
  <c r="Z39" i="6"/>
  <c r="Y39" i="6"/>
  <c r="X39" i="6"/>
  <c r="W39" i="6"/>
  <c r="AC38" i="6"/>
  <c r="AB38" i="6"/>
  <c r="AA38" i="6"/>
  <c r="Z38" i="6"/>
  <c r="Y38" i="6"/>
  <c r="X38" i="6"/>
  <c r="W38" i="6"/>
  <c r="AC37" i="6"/>
  <c r="AB37" i="6"/>
  <c r="AA37" i="6"/>
  <c r="Z37" i="6"/>
  <c r="Y37" i="6"/>
  <c r="X37" i="6"/>
  <c r="W37" i="6"/>
  <c r="AC36" i="6"/>
  <c r="AB36" i="6"/>
  <c r="AA36" i="6"/>
  <c r="Z36" i="6"/>
  <c r="Y36" i="6"/>
  <c r="X36" i="6"/>
  <c r="W36" i="6"/>
  <c r="AC35" i="6"/>
  <c r="AB35" i="6"/>
  <c r="AA35" i="6"/>
  <c r="Z35" i="6"/>
  <c r="Y35" i="6"/>
  <c r="X35" i="6"/>
  <c r="W35" i="6"/>
  <c r="AC34" i="6"/>
  <c r="AB34" i="6"/>
  <c r="AA34" i="6"/>
  <c r="Z34" i="6"/>
  <c r="Y34" i="6"/>
  <c r="X34" i="6"/>
  <c r="W34" i="6"/>
  <c r="AC33" i="6"/>
  <c r="AB33" i="6"/>
  <c r="AA33" i="6"/>
  <c r="Z33" i="6"/>
  <c r="Y33" i="6"/>
  <c r="X33" i="6"/>
  <c r="W33" i="6"/>
  <c r="AC32" i="6"/>
  <c r="AB32" i="6"/>
  <c r="AA32" i="6"/>
  <c r="Z32" i="6"/>
  <c r="Y32" i="6"/>
  <c r="X32" i="6"/>
  <c r="W32" i="6"/>
  <c r="AC31" i="6"/>
  <c r="AB31" i="6"/>
  <c r="AA31" i="6"/>
  <c r="Z31" i="6"/>
  <c r="Y31" i="6"/>
  <c r="X31" i="6"/>
  <c r="W31" i="6"/>
  <c r="AC30" i="6"/>
  <c r="AB30" i="6"/>
  <c r="AA30" i="6"/>
  <c r="Z30" i="6"/>
  <c r="Y30" i="6"/>
  <c r="X30" i="6"/>
  <c r="W30" i="6"/>
  <c r="AC29" i="6"/>
  <c r="AB29" i="6"/>
  <c r="AA29" i="6"/>
  <c r="Z29" i="6"/>
  <c r="Y29" i="6"/>
  <c r="X29" i="6"/>
  <c r="W29" i="6"/>
  <c r="AC28" i="6"/>
  <c r="AB28" i="6"/>
  <c r="AA28" i="6"/>
  <c r="Z28" i="6"/>
  <c r="Y28" i="6"/>
  <c r="X28" i="6"/>
  <c r="W28" i="6"/>
  <c r="AC27" i="6"/>
  <c r="AB27" i="6"/>
  <c r="AA27" i="6"/>
  <c r="Z27" i="6"/>
  <c r="Y27" i="6"/>
  <c r="X27" i="6"/>
  <c r="W27" i="6"/>
  <c r="AC26" i="6"/>
  <c r="AB26" i="6"/>
  <c r="AA26" i="6"/>
  <c r="Z26" i="6"/>
  <c r="Y26" i="6"/>
  <c r="X26" i="6"/>
  <c r="W26" i="6"/>
  <c r="AC25" i="6"/>
  <c r="AB25" i="6"/>
  <c r="AA25" i="6"/>
  <c r="Z25" i="6"/>
  <c r="Y25" i="6"/>
  <c r="X25" i="6"/>
  <c r="W25" i="6"/>
  <c r="AC24" i="6"/>
  <c r="AB24" i="6"/>
  <c r="AA24" i="6"/>
  <c r="Z24" i="6"/>
  <c r="Y24" i="6"/>
  <c r="X24" i="6"/>
  <c r="W24" i="6"/>
  <c r="AC23" i="6"/>
  <c r="AB23" i="6"/>
  <c r="AA23" i="6"/>
  <c r="Z23" i="6"/>
  <c r="Y23" i="6"/>
  <c r="X23" i="6"/>
  <c r="W23" i="6"/>
  <c r="AC22" i="6"/>
  <c r="AB22" i="6"/>
  <c r="AA22" i="6"/>
  <c r="Z22" i="6"/>
  <c r="Y22" i="6"/>
  <c r="X22" i="6"/>
  <c r="W22" i="6"/>
  <c r="AC21" i="6"/>
  <c r="AB21" i="6"/>
  <c r="AA21" i="6"/>
  <c r="Z21" i="6"/>
  <c r="Y21" i="6"/>
  <c r="X21" i="6"/>
  <c r="W21" i="6"/>
  <c r="AC20" i="6"/>
  <c r="AB20" i="6"/>
  <c r="AA20" i="6"/>
  <c r="Z20" i="6"/>
  <c r="Y20" i="6"/>
  <c r="X20" i="6"/>
  <c r="W20" i="6"/>
  <c r="AC19" i="6"/>
  <c r="AB19" i="6"/>
  <c r="AA19" i="6"/>
  <c r="Z19" i="6"/>
  <c r="Y19" i="6"/>
  <c r="X19" i="6"/>
  <c r="W19" i="6"/>
  <c r="AC18" i="6"/>
  <c r="AB18" i="6"/>
  <c r="AA18" i="6"/>
  <c r="Z18" i="6"/>
  <c r="Y18" i="6"/>
  <c r="X18" i="6"/>
  <c r="W18" i="6"/>
  <c r="AC17" i="6"/>
  <c r="AB17" i="6"/>
  <c r="AA17" i="6"/>
  <c r="Z17" i="6"/>
  <c r="Y17" i="6"/>
  <c r="X17" i="6"/>
  <c r="W17" i="6"/>
  <c r="AC16" i="6"/>
  <c r="AB16" i="6"/>
  <c r="AA16" i="6"/>
  <c r="Z16" i="6"/>
  <c r="Y16" i="6"/>
  <c r="X16" i="6"/>
  <c r="W16" i="6"/>
  <c r="AC15" i="6"/>
  <c r="AB15" i="6"/>
  <c r="AA15" i="6"/>
  <c r="Z15" i="6"/>
  <c r="Y15" i="6"/>
  <c r="X15" i="6"/>
  <c r="W15" i="6"/>
  <c r="AC14" i="6"/>
  <c r="AB14" i="6"/>
  <c r="AA14" i="6"/>
  <c r="Z14" i="6"/>
  <c r="Y14" i="6"/>
  <c r="X14" i="6"/>
  <c r="W14" i="6"/>
  <c r="AC13" i="6"/>
  <c r="AB13" i="6"/>
  <c r="AA13" i="6"/>
  <c r="Z13" i="6"/>
  <c r="Y13" i="6"/>
  <c r="X13" i="6"/>
  <c r="W13" i="6"/>
  <c r="AC12" i="6"/>
  <c r="AB12" i="6"/>
  <c r="AA12" i="6"/>
  <c r="Z12" i="6"/>
  <c r="Y12" i="6"/>
  <c r="X12" i="6"/>
  <c r="W12" i="6"/>
  <c r="AC11" i="6"/>
  <c r="AB11" i="6"/>
  <c r="AA11" i="6"/>
  <c r="Z11" i="6"/>
  <c r="Y11" i="6"/>
  <c r="X11" i="6"/>
  <c r="W11" i="6"/>
  <c r="AC10" i="6"/>
  <c r="AB10" i="6"/>
  <c r="AA10" i="6"/>
  <c r="Z10" i="6"/>
  <c r="Y10" i="6"/>
  <c r="X10" i="6"/>
  <c r="W10" i="6"/>
  <c r="AC9" i="6"/>
  <c r="AB9" i="6"/>
  <c r="AA9" i="6"/>
  <c r="Z9" i="6"/>
  <c r="Y9" i="6"/>
  <c r="X9" i="6"/>
  <c r="W9" i="6"/>
  <c r="AC8" i="6"/>
  <c r="AB8" i="6"/>
  <c r="AA8" i="6"/>
  <c r="Z8" i="6"/>
  <c r="Y8" i="6"/>
  <c r="X8" i="6"/>
  <c r="W8" i="6"/>
  <c r="AC7" i="6"/>
  <c r="AB7" i="6"/>
  <c r="AA7" i="6"/>
  <c r="Z7" i="6"/>
  <c r="Y7" i="6"/>
  <c r="X7" i="6"/>
  <c r="W7" i="6"/>
  <c r="AC6" i="6"/>
  <c r="AB6" i="6"/>
  <c r="AA6" i="6"/>
  <c r="Z6" i="6"/>
  <c r="Y6" i="6"/>
  <c r="X6" i="6"/>
  <c r="W6" i="6"/>
  <c r="AC5" i="6"/>
  <c r="AB5" i="6"/>
  <c r="AA5" i="6"/>
  <c r="Z5" i="6"/>
  <c r="Y5" i="6"/>
  <c r="X5" i="6"/>
  <c r="W5" i="6"/>
  <c r="AC4" i="6"/>
  <c r="AB4" i="6"/>
  <c r="AA4" i="6"/>
  <c r="Z4" i="6"/>
  <c r="Y4" i="6"/>
  <c r="X4" i="6"/>
  <c r="W4" i="6"/>
  <c r="AC3" i="6"/>
  <c r="AB3" i="6"/>
  <c r="AA3" i="6"/>
  <c r="Z3" i="6"/>
  <c r="Y3" i="6"/>
  <c r="X3" i="6"/>
  <c r="W3" i="6"/>
  <c r="V52" i="6"/>
  <c r="V51" i="6"/>
  <c r="V50" i="6"/>
  <c r="V49" i="6"/>
  <c r="V48" i="6"/>
  <c r="V47" i="6"/>
  <c r="V46" i="6"/>
  <c r="V45" i="6"/>
  <c r="V44" i="6"/>
  <c r="V43" i="6"/>
  <c r="V42" i="6"/>
  <c r="V41" i="6"/>
  <c r="V40" i="6"/>
  <c r="V39" i="6"/>
  <c r="V38" i="6"/>
  <c r="V37" i="6"/>
  <c r="V36" i="6"/>
  <c r="V35" i="6"/>
  <c r="V34" i="6"/>
  <c r="V33" i="6"/>
  <c r="V32" i="6"/>
  <c r="V31" i="6"/>
  <c r="V30" i="6"/>
  <c r="V29" i="6"/>
  <c r="V28" i="6"/>
  <c r="V27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V9" i="6"/>
  <c r="V8" i="6"/>
  <c r="V7" i="6"/>
  <c r="V6" i="6"/>
  <c r="V5" i="6"/>
  <c r="V4" i="6"/>
  <c r="V3" i="6"/>
  <c r="U52" i="6"/>
  <c r="U51" i="6"/>
  <c r="U50" i="6"/>
  <c r="U49" i="6"/>
  <c r="U48" i="6"/>
  <c r="U47" i="6"/>
  <c r="U46" i="6"/>
  <c r="U45" i="6"/>
  <c r="U44" i="6"/>
  <c r="U43" i="6"/>
  <c r="U42" i="6"/>
  <c r="U41" i="6"/>
  <c r="U40" i="6"/>
  <c r="U39" i="6"/>
  <c r="U38" i="6"/>
  <c r="U37" i="6"/>
  <c r="U36" i="6"/>
  <c r="U35" i="6"/>
  <c r="U34" i="6"/>
  <c r="U33" i="6"/>
  <c r="U32" i="6"/>
  <c r="U31" i="6"/>
  <c r="U30" i="6"/>
  <c r="U29" i="6"/>
  <c r="U28" i="6"/>
  <c r="U27" i="6"/>
  <c r="U26" i="6"/>
  <c r="U25" i="6"/>
  <c r="U24" i="6"/>
  <c r="U23" i="6"/>
  <c r="U22" i="6"/>
  <c r="U21" i="6"/>
  <c r="U20" i="6"/>
  <c r="U19" i="6"/>
  <c r="U18" i="6"/>
  <c r="U17" i="6"/>
  <c r="U16" i="6"/>
  <c r="U15" i="6"/>
  <c r="U14" i="6"/>
  <c r="U13" i="6"/>
  <c r="U12" i="6"/>
  <c r="U11" i="6"/>
  <c r="U10" i="6"/>
  <c r="U9" i="6"/>
  <c r="U8" i="6"/>
  <c r="U7" i="6"/>
  <c r="U6" i="6"/>
  <c r="U5" i="6"/>
  <c r="U4" i="6"/>
  <c r="U3" i="6"/>
  <c r="T52" i="6"/>
  <c r="S52" i="6"/>
  <c r="R52" i="6"/>
  <c r="Q52" i="6"/>
  <c r="P52" i="6"/>
  <c r="O52" i="6"/>
  <c r="N52" i="6"/>
  <c r="M52" i="6"/>
  <c r="T51" i="6"/>
  <c r="S51" i="6"/>
  <c r="R51" i="6"/>
  <c r="Q51" i="6"/>
  <c r="P51" i="6"/>
  <c r="O51" i="6"/>
  <c r="N51" i="6"/>
  <c r="M51" i="6"/>
  <c r="T50" i="6"/>
  <c r="S50" i="6"/>
  <c r="R50" i="6"/>
  <c r="Q50" i="6"/>
  <c r="P50" i="6"/>
  <c r="O50" i="6"/>
  <c r="N50" i="6"/>
  <c r="M50" i="6"/>
  <c r="T49" i="6"/>
  <c r="S49" i="6"/>
  <c r="R49" i="6"/>
  <c r="Q49" i="6"/>
  <c r="P49" i="6"/>
  <c r="O49" i="6"/>
  <c r="N49" i="6"/>
  <c r="M49" i="6"/>
  <c r="T48" i="6"/>
  <c r="S48" i="6"/>
  <c r="R48" i="6"/>
  <c r="Q48" i="6"/>
  <c r="P48" i="6"/>
  <c r="O48" i="6"/>
  <c r="N48" i="6"/>
  <c r="M48" i="6"/>
  <c r="T47" i="6"/>
  <c r="S47" i="6"/>
  <c r="R47" i="6"/>
  <c r="Q47" i="6"/>
  <c r="P47" i="6"/>
  <c r="O47" i="6"/>
  <c r="N47" i="6"/>
  <c r="M47" i="6"/>
  <c r="T46" i="6"/>
  <c r="S46" i="6"/>
  <c r="R46" i="6"/>
  <c r="Q46" i="6"/>
  <c r="P46" i="6"/>
  <c r="O46" i="6"/>
  <c r="N46" i="6"/>
  <c r="M46" i="6"/>
  <c r="T45" i="6"/>
  <c r="S45" i="6"/>
  <c r="R45" i="6"/>
  <c r="Q45" i="6"/>
  <c r="P45" i="6"/>
  <c r="O45" i="6"/>
  <c r="N45" i="6"/>
  <c r="M45" i="6"/>
  <c r="T44" i="6"/>
  <c r="S44" i="6"/>
  <c r="R44" i="6"/>
  <c r="Q44" i="6"/>
  <c r="P44" i="6"/>
  <c r="O44" i="6"/>
  <c r="N44" i="6"/>
  <c r="M44" i="6"/>
  <c r="T43" i="6"/>
  <c r="S43" i="6"/>
  <c r="R43" i="6"/>
  <c r="Q43" i="6"/>
  <c r="P43" i="6"/>
  <c r="O43" i="6"/>
  <c r="N43" i="6"/>
  <c r="M43" i="6"/>
  <c r="T42" i="6"/>
  <c r="S42" i="6"/>
  <c r="R42" i="6"/>
  <c r="Q42" i="6"/>
  <c r="P42" i="6"/>
  <c r="O42" i="6"/>
  <c r="N42" i="6"/>
  <c r="M42" i="6"/>
  <c r="T41" i="6"/>
  <c r="S41" i="6"/>
  <c r="R41" i="6"/>
  <c r="Q41" i="6"/>
  <c r="P41" i="6"/>
  <c r="O41" i="6"/>
  <c r="N41" i="6"/>
  <c r="M41" i="6"/>
  <c r="T40" i="6"/>
  <c r="S40" i="6"/>
  <c r="R40" i="6"/>
  <c r="Q40" i="6"/>
  <c r="P40" i="6"/>
  <c r="O40" i="6"/>
  <c r="N40" i="6"/>
  <c r="M40" i="6"/>
  <c r="T39" i="6"/>
  <c r="S39" i="6"/>
  <c r="R39" i="6"/>
  <c r="Q39" i="6"/>
  <c r="P39" i="6"/>
  <c r="O39" i="6"/>
  <c r="N39" i="6"/>
  <c r="M39" i="6"/>
  <c r="T38" i="6"/>
  <c r="S38" i="6"/>
  <c r="R38" i="6"/>
  <c r="Q38" i="6"/>
  <c r="P38" i="6"/>
  <c r="O38" i="6"/>
  <c r="N38" i="6"/>
  <c r="M38" i="6"/>
  <c r="T37" i="6"/>
  <c r="S37" i="6"/>
  <c r="R37" i="6"/>
  <c r="Q37" i="6"/>
  <c r="P37" i="6"/>
  <c r="O37" i="6"/>
  <c r="N37" i="6"/>
  <c r="M37" i="6"/>
  <c r="T36" i="6"/>
  <c r="S36" i="6"/>
  <c r="R36" i="6"/>
  <c r="Q36" i="6"/>
  <c r="P36" i="6"/>
  <c r="O36" i="6"/>
  <c r="N36" i="6"/>
  <c r="M36" i="6"/>
  <c r="T35" i="6"/>
  <c r="S35" i="6"/>
  <c r="R35" i="6"/>
  <c r="Q35" i="6"/>
  <c r="P35" i="6"/>
  <c r="O35" i="6"/>
  <c r="N35" i="6"/>
  <c r="M35" i="6"/>
  <c r="T34" i="6"/>
  <c r="S34" i="6"/>
  <c r="R34" i="6"/>
  <c r="Q34" i="6"/>
  <c r="P34" i="6"/>
  <c r="O34" i="6"/>
  <c r="N34" i="6"/>
  <c r="M34" i="6"/>
  <c r="T33" i="6"/>
  <c r="S33" i="6"/>
  <c r="R33" i="6"/>
  <c r="Q33" i="6"/>
  <c r="P33" i="6"/>
  <c r="O33" i="6"/>
  <c r="N33" i="6"/>
  <c r="M33" i="6"/>
  <c r="T32" i="6"/>
  <c r="S32" i="6"/>
  <c r="R32" i="6"/>
  <c r="Q32" i="6"/>
  <c r="P32" i="6"/>
  <c r="O32" i="6"/>
  <c r="N32" i="6"/>
  <c r="M32" i="6"/>
  <c r="T31" i="6"/>
  <c r="S31" i="6"/>
  <c r="R31" i="6"/>
  <c r="Q31" i="6"/>
  <c r="P31" i="6"/>
  <c r="O31" i="6"/>
  <c r="N31" i="6"/>
  <c r="M31" i="6"/>
  <c r="T30" i="6"/>
  <c r="S30" i="6"/>
  <c r="R30" i="6"/>
  <c r="Q30" i="6"/>
  <c r="P30" i="6"/>
  <c r="O30" i="6"/>
  <c r="N30" i="6"/>
  <c r="M30" i="6"/>
  <c r="T29" i="6"/>
  <c r="S29" i="6"/>
  <c r="R29" i="6"/>
  <c r="Q29" i="6"/>
  <c r="P29" i="6"/>
  <c r="O29" i="6"/>
  <c r="N29" i="6"/>
  <c r="M29" i="6"/>
  <c r="T28" i="6"/>
  <c r="S28" i="6"/>
  <c r="R28" i="6"/>
  <c r="Q28" i="6"/>
  <c r="P28" i="6"/>
  <c r="O28" i="6"/>
  <c r="N28" i="6"/>
  <c r="M28" i="6"/>
  <c r="T27" i="6"/>
  <c r="S27" i="6"/>
  <c r="R27" i="6"/>
  <c r="Q27" i="6"/>
  <c r="P27" i="6"/>
  <c r="O27" i="6"/>
  <c r="N27" i="6"/>
  <c r="M27" i="6"/>
  <c r="T26" i="6"/>
  <c r="S26" i="6"/>
  <c r="R26" i="6"/>
  <c r="Q26" i="6"/>
  <c r="P26" i="6"/>
  <c r="O26" i="6"/>
  <c r="N26" i="6"/>
  <c r="M26" i="6"/>
  <c r="T25" i="6"/>
  <c r="S25" i="6"/>
  <c r="R25" i="6"/>
  <c r="Q25" i="6"/>
  <c r="P25" i="6"/>
  <c r="O25" i="6"/>
  <c r="N25" i="6"/>
  <c r="M25" i="6"/>
  <c r="T24" i="6"/>
  <c r="S24" i="6"/>
  <c r="R24" i="6"/>
  <c r="Q24" i="6"/>
  <c r="P24" i="6"/>
  <c r="O24" i="6"/>
  <c r="N24" i="6"/>
  <c r="M24" i="6"/>
  <c r="T23" i="6"/>
  <c r="S23" i="6"/>
  <c r="R23" i="6"/>
  <c r="Q23" i="6"/>
  <c r="P23" i="6"/>
  <c r="O23" i="6"/>
  <c r="N23" i="6"/>
  <c r="M23" i="6"/>
  <c r="T22" i="6"/>
  <c r="S22" i="6"/>
  <c r="R22" i="6"/>
  <c r="Q22" i="6"/>
  <c r="P22" i="6"/>
  <c r="O22" i="6"/>
  <c r="N22" i="6"/>
  <c r="M22" i="6"/>
  <c r="T21" i="6"/>
  <c r="S21" i="6"/>
  <c r="R21" i="6"/>
  <c r="Q21" i="6"/>
  <c r="P21" i="6"/>
  <c r="O21" i="6"/>
  <c r="N21" i="6"/>
  <c r="M21" i="6"/>
  <c r="T20" i="6"/>
  <c r="S20" i="6"/>
  <c r="R20" i="6"/>
  <c r="Q20" i="6"/>
  <c r="P20" i="6"/>
  <c r="O20" i="6"/>
  <c r="N20" i="6"/>
  <c r="M20" i="6"/>
  <c r="T19" i="6"/>
  <c r="S19" i="6"/>
  <c r="R19" i="6"/>
  <c r="Q19" i="6"/>
  <c r="P19" i="6"/>
  <c r="O19" i="6"/>
  <c r="N19" i="6"/>
  <c r="M19" i="6"/>
  <c r="T18" i="6"/>
  <c r="S18" i="6"/>
  <c r="R18" i="6"/>
  <c r="Q18" i="6"/>
  <c r="P18" i="6"/>
  <c r="O18" i="6"/>
  <c r="N18" i="6"/>
  <c r="M18" i="6"/>
  <c r="T17" i="6"/>
  <c r="S17" i="6"/>
  <c r="R17" i="6"/>
  <c r="Q17" i="6"/>
  <c r="P17" i="6"/>
  <c r="O17" i="6"/>
  <c r="N17" i="6"/>
  <c r="M17" i="6"/>
  <c r="T16" i="6"/>
  <c r="S16" i="6"/>
  <c r="R16" i="6"/>
  <c r="Q16" i="6"/>
  <c r="P16" i="6"/>
  <c r="O16" i="6"/>
  <c r="N16" i="6"/>
  <c r="M16" i="6"/>
  <c r="T15" i="6"/>
  <c r="S15" i="6"/>
  <c r="R15" i="6"/>
  <c r="Q15" i="6"/>
  <c r="P15" i="6"/>
  <c r="O15" i="6"/>
  <c r="N15" i="6"/>
  <c r="M15" i="6"/>
  <c r="T14" i="6"/>
  <c r="S14" i="6"/>
  <c r="R14" i="6"/>
  <c r="Q14" i="6"/>
  <c r="P14" i="6"/>
  <c r="O14" i="6"/>
  <c r="N14" i="6"/>
  <c r="M14" i="6"/>
  <c r="T13" i="6"/>
  <c r="S13" i="6"/>
  <c r="R13" i="6"/>
  <c r="Q13" i="6"/>
  <c r="P13" i="6"/>
  <c r="O13" i="6"/>
  <c r="N13" i="6"/>
  <c r="M13" i="6"/>
  <c r="T12" i="6"/>
  <c r="S12" i="6"/>
  <c r="R12" i="6"/>
  <c r="Q12" i="6"/>
  <c r="P12" i="6"/>
  <c r="O12" i="6"/>
  <c r="N12" i="6"/>
  <c r="M12" i="6"/>
  <c r="T11" i="6"/>
  <c r="S11" i="6"/>
  <c r="R11" i="6"/>
  <c r="Q11" i="6"/>
  <c r="P11" i="6"/>
  <c r="O11" i="6"/>
  <c r="N11" i="6"/>
  <c r="M11" i="6"/>
  <c r="T10" i="6"/>
  <c r="S10" i="6"/>
  <c r="R10" i="6"/>
  <c r="Q10" i="6"/>
  <c r="P10" i="6"/>
  <c r="O10" i="6"/>
  <c r="N10" i="6"/>
  <c r="M10" i="6"/>
  <c r="T9" i="6"/>
  <c r="S9" i="6"/>
  <c r="R9" i="6"/>
  <c r="Q9" i="6"/>
  <c r="P9" i="6"/>
  <c r="O9" i="6"/>
  <c r="N9" i="6"/>
  <c r="M9" i="6"/>
  <c r="T8" i="6"/>
  <c r="S8" i="6"/>
  <c r="R8" i="6"/>
  <c r="Q8" i="6"/>
  <c r="P8" i="6"/>
  <c r="O8" i="6"/>
  <c r="N8" i="6"/>
  <c r="M8" i="6"/>
  <c r="T7" i="6"/>
  <c r="S7" i="6"/>
  <c r="R7" i="6"/>
  <c r="Q7" i="6"/>
  <c r="P7" i="6"/>
  <c r="O7" i="6"/>
  <c r="N7" i="6"/>
  <c r="M7" i="6"/>
  <c r="T6" i="6"/>
  <c r="S6" i="6"/>
  <c r="R6" i="6"/>
  <c r="Q6" i="6"/>
  <c r="P6" i="6"/>
  <c r="O6" i="6"/>
  <c r="N6" i="6"/>
  <c r="M6" i="6"/>
  <c r="T5" i="6"/>
  <c r="S5" i="6"/>
  <c r="R5" i="6"/>
  <c r="Q5" i="6"/>
  <c r="P5" i="6"/>
  <c r="O5" i="6"/>
  <c r="N5" i="6"/>
  <c r="M5" i="6"/>
  <c r="T4" i="6"/>
  <c r="S4" i="6"/>
  <c r="R4" i="6"/>
  <c r="Q4" i="6"/>
  <c r="P4" i="6"/>
  <c r="O4" i="6"/>
  <c r="N4" i="6"/>
  <c r="M4" i="6"/>
  <c r="T3" i="6"/>
  <c r="S3" i="6"/>
  <c r="R3" i="6"/>
  <c r="Q3" i="6"/>
  <c r="P3" i="6"/>
  <c r="O3" i="6"/>
  <c r="N3" i="6"/>
  <c r="M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L3" i="6"/>
  <c r="K52" i="6"/>
  <c r="J52" i="6"/>
  <c r="I52" i="6"/>
  <c r="H52" i="6"/>
  <c r="G52" i="6"/>
  <c r="F52" i="6"/>
  <c r="E52" i="6"/>
  <c r="D52" i="6"/>
  <c r="K51" i="6"/>
  <c r="J51" i="6"/>
  <c r="I51" i="6"/>
  <c r="H51" i="6"/>
  <c r="G51" i="6"/>
  <c r="F51" i="6"/>
  <c r="E51" i="6"/>
  <c r="D51" i="6"/>
  <c r="K50" i="6"/>
  <c r="J50" i="6"/>
  <c r="I50" i="6"/>
  <c r="H50" i="6"/>
  <c r="G50" i="6"/>
  <c r="F50" i="6"/>
  <c r="E50" i="6"/>
  <c r="D50" i="6"/>
  <c r="K49" i="6"/>
  <c r="J49" i="6"/>
  <c r="I49" i="6"/>
  <c r="H49" i="6"/>
  <c r="G49" i="6"/>
  <c r="F49" i="6"/>
  <c r="E49" i="6"/>
  <c r="D49" i="6"/>
  <c r="K48" i="6"/>
  <c r="J48" i="6"/>
  <c r="I48" i="6"/>
  <c r="H48" i="6"/>
  <c r="G48" i="6"/>
  <c r="F48" i="6"/>
  <c r="E48" i="6"/>
  <c r="D48" i="6"/>
  <c r="K47" i="6"/>
  <c r="J47" i="6"/>
  <c r="I47" i="6"/>
  <c r="H47" i="6"/>
  <c r="G47" i="6"/>
  <c r="F47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K42" i="6"/>
  <c r="J42" i="6"/>
  <c r="I42" i="6"/>
  <c r="H42" i="6"/>
  <c r="G42" i="6"/>
  <c r="F42" i="6"/>
  <c r="E42" i="6"/>
  <c r="D42" i="6"/>
  <c r="K41" i="6"/>
  <c r="J41" i="6"/>
  <c r="I41" i="6"/>
  <c r="H41" i="6"/>
  <c r="G41" i="6"/>
  <c r="F41" i="6"/>
  <c r="E41" i="6"/>
  <c r="D41" i="6"/>
  <c r="K40" i="6"/>
  <c r="J40" i="6"/>
  <c r="I40" i="6"/>
  <c r="H40" i="6"/>
  <c r="G40" i="6"/>
  <c r="F40" i="6"/>
  <c r="E40" i="6"/>
  <c r="D40" i="6"/>
  <c r="K39" i="6"/>
  <c r="J39" i="6"/>
  <c r="I39" i="6"/>
  <c r="H39" i="6"/>
  <c r="G39" i="6"/>
  <c r="F39" i="6"/>
  <c r="E39" i="6"/>
  <c r="D39" i="6"/>
  <c r="K38" i="6"/>
  <c r="J38" i="6"/>
  <c r="I38" i="6"/>
  <c r="H38" i="6"/>
  <c r="G38" i="6"/>
  <c r="F38" i="6"/>
  <c r="E38" i="6"/>
  <c r="D38" i="6"/>
  <c r="K37" i="6"/>
  <c r="J37" i="6"/>
  <c r="I37" i="6"/>
  <c r="H37" i="6"/>
  <c r="G37" i="6"/>
  <c r="F37" i="6"/>
  <c r="E37" i="6"/>
  <c r="D37" i="6"/>
  <c r="K36" i="6"/>
  <c r="J36" i="6"/>
  <c r="I36" i="6"/>
  <c r="H36" i="6"/>
  <c r="G36" i="6"/>
  <c r="F36" i="6"/>
  <c r="E36" i="6"/>
  <c r="D36" i="6"/>
  <c r="K35" i="6"/>
  <c r="J35" i="6"/>
  <c r="I35" i="6"/>
  <c r="H35" i="6"/>
  <c r="G35" i="6"/>
  <c r="F35" i="6"/>
  <c r="E35" i="6"/>
  <c r="D35" i="6"/>
  <c r="K34" i="6"/>
  <c r="J34" i="6"/>
  <c r="I34" i="6"/>
  <c r="H34" i="6"/>
  <c r="G34" i="6"/>
  <c r="F34" i="6"/>
  <c r="E34" i="6"/>
  <c r="D34" i="6"/>
  <c r="K33" i="6"/>
  <c r="J33" i="6"/>
  <c r="I33" i="6"/>
  <c r="H33" i="6"/>
  <c r="G33" i="6"/>
  <c r="F33" i="6"/>
  <c r="E33" i="6"/>
  <c r="D33" i="6"/>
  <c r="K32" i="6"/>
  <c r="J32" i="6"/>
  <c r="I32" i="6"/>
  <c r="H32" i="6"/>
  <c r="G32" i="6"/>
  <c r="F32" i="6"/>
  <c r="E32" i="6"/>
  <c r="D32" i="6"/>
  <c r="K31" i="6"/>
  <c r="J31" i="6"/>
  <c r="I31" i="6"/>
  <c r="H31" i="6"/>
  <c r="G31" i="6"/>
  <c r="F31" i="6"/>
  <c r="E31" i="6"/>
  <c r="D31" i="6"/>
  <c r="K30" i="6"/>
  <c r="J30" i="6"/>
  <c r="I30" i="6"/>
  <c r="H30" i="6"/>
  <c r="G30" i="6"/>
  <c r="F30" i="6"/>
  <c r="E30" i="6"/>
  <c r="D30" i="6"/>
  <c r="K29" i="6"/>
  <c r="J29" i="6"/>
  <c r="I29" i="6"/>
  <c r="H29" i="6"/>
  <c r="G29" i="6"/>
  <c r="F29" i="6"/>
  <c r="E29" i="6"/>
  <c r="D29" i="6"/>
  <c r="K28" i="6"/>
  <c r="J28" i="6"/>
  <c r="I28" i="6"/>
  <c r="H28" i="6"/>
  <c r="G28" i="6"/>
  <c r="F28" i="6"/>
  <c r="E28" i="6"/>
  <c r="D28" i="6"/>
  <c r="K27" i="6"/>
  <c r="J27" i="6"/>
  <c r="I27" i="6"/>
  <c r="H27" i="6"/>
  <c r="G27" i="6"/>
  <c r="F27" i="6"/>
  <c r="E27" i="6"/>
  <c r="D27" i="6"/>
  <c r="K26" i="6"/>
  <c r="J26" i="6"/>
  <c r="I26" i="6"/>
  <c r="H26" i="6"/>
  <c r="G26" i="6"/>
  <c r="F26" i="6"/>
  <c r="E26" i="6"/>
  <c r="D26" i="6"/>
  <c r="K25" i="6"/>
  <c r="J25" i="6"/>
  <c r="I25" i="6"/>
  <c r="H25" i="6"/>
  <c r="G25" i="6"/>
  <c r="F25" i="6"/>
  <c r="E25" i="6"/>
  <c r="D25" i="6"/>
  <c r="K24" i="6"/>
  <c r="J24" i="6"/>
  <c r="I24" i="6"/>
  <c r="H24" i="6"/>
  <c r="G24" i="6"/>
  <c r="F24" i="6"/>
  <c r="E24" i="6"/>
  <c r="D24" i="6"/>
  <c r="K23" i="6"/>
  <c r="J23" i="6"/>
  <c r="I23" i="6"/>
  <c r="H23" i="6"/>
  <c r="G23" i="6"/>
  <c r="F23" i="6"/>
  <c r="E23" i="6"/>
  <c r="D23" i="6"/>
  <c r="K22" i="6"/>
  <c r="J22" i="6"/>
  <c r="I22" i="6"/>
  <c r="H22" i="6"/>
  <c r="G22" i="6"/>
  <c r="F22" i="6"/>
  <c r="E22" i="6"/>
  <c r="D22" i="6"/>
  <c r="K21" i="6"/>
  <c r="J21" i="6"/>
  <c r="I21" i="6"/>
  <c r="H21" i="6"/>
  <c r="G21" i="6"/>
  <c r="F21" i="6"/>
  <c r="E21" i="6"/>
  <c r="D21" i="6"/>
  <c r="K20" i="6"/>
  <c r="J20" i="6"/>
  <c r="I20" i="6"/>
  <c r="H20" i="6"/>
  <c r="G20" i="6"/>
  <c r="F20" i="6"/>
  <c r="E20" i="6"/>
  <c r="D20" i="6"/>
  <c r="K19" i="6"/>
  <c r="J19" i="6"/>
  <c r="I19" i="6"/>
  <c r="H19" i="6"/>
  <c r="G19" i="6"/>
  <c r="F19" i="6"/>
  <c r="E19" i="6"/>
  <c r="D19" i="6"/>
  <c r="K18" i="6"/>
  <c r="J18" i="6"/>
  <c r="I18" i="6"/>
  <c r="H18" i="6"/>
  <c r="G18" i="6"/>
  <c r="F18" i="6"/>
  <c r="E18" i="6"/>
  <c r="D18" i="6"/>
  <c r="K17" i="6"/>
  <c r="J17" i="6"/>
  <c r="I17" i="6"/>
  <c r="H17" i="6"/>
  <c r="G17" i="6"/>
  <c r="F17" i="6"/>
  <c r="E17" i="6"/>
  <c r="D17" i="6"/>
  <c r="K16" i="6"/>
  <c r="J16" i="6"/>
  <c r="I16" i="6"/>
  <c r="H16" i="6"/>
  <c r="G16" i="6"/>
  <c r="F16" i="6"/>
  <c r="E16" i="6"/>
  <c r="D16" i="6"/>
  <c r="K15" i="6"/>
  <c r="J15" i="6"/>
  <c r="I15" i="6"/>
  <c r="H15" i="6"/>
  <c r="G15" i="6"/>
  <c r="F15" i="6"/>
  <c r="E15" i="6"/>
  <c r="D15" i="6"/>
  <c r="K14" i="6"/>
  <c r="J14" i="6"/>
  <c r="I14" i="6"/>
  <c r="H14" i="6"/>
  <c r="G14" i="6"/>
  <c r="F14" i="6"/>
  <c r="E14" i="6"/>
  <c r="D14" i="6"/>
  <c r="K13" i="6"/>
  <c r="J13" i="6"/>
  <c r="I13" i="6"/>
  <c r="H13" i="6"/>
  <c r="G13" i="6"/>
  <c r="F13" i="6"/>
  <c r="E13" i="6"/>
  <c r="D13" i="6"/>
  <c r="K12" i="6"/>
  <c r="J12" i="6"/>
  <c r="I12" i="6"/>
  <c r="H12" i="6"/>
  <c r="G12" i="6"/>
  <c r="F12" i="6"/>
  <c r="E12" i="6"/>
  <c r="D12" i="6"/>
  <c r="K11" i="6"/>
  <c r="J11" i="6"/>
  <c r="I11" i="6"/>
  <c r="H11" i="6"/>
  <c r="G11" i="6"/>
  <c r="F11" i="6"/>
  <c r="E11" i="6"/>
  <c r="D11" i="6"/>
  <c r="K10" i="6"/>
  <c r="J10" i="6"/>
  <c r="I10" i="6"/>
  <c r="H10" i="6"/>
  <c r="G10" i="6"/>
  <c r="F10" i="6"/>
  <c r="E10" i="6"/>
  <c r="D10" i="6"/>
  <c r="K9" i="6"/>
  <c r="J9" i="6"/>
  <c r="I9" i="6"/>
  <c r="H9" i="6"/>
  <c r="G9" i="6"/>
  <c r="F9" i="6"/>
  <c r="E9" i="6"/>
  <c r="D9" i="6"/>
  <c r="K8" i="6"/>
  <c r="J8" i="6"/>
  <c r="I8" i="6"/>
  <c r="H8" i="6"/>
  <c r="G8" i="6"/>
  <c r="F8" i="6"/>
  <c r="E8" i="6"/>
  <c r="D8" i="6"/>
  <c r="K7" i="6"/>
  <c r="J7" i="6"/>
  <c r="I7" i="6"/>
  <c r="H7" i="6"/>
  <c r="G7" i="6"/>
  <c r="F7" i="6"/>
  <c r="E7" i="6"/>
  <c r="D7" i="6"/>
  <c r="K6" i="6"/>
  <c r="J6" i="6"/>
  <c r="I6" i="6"/>
  <c r="H6" i="6"/>
  <c r="G6" i="6"/>
  <c r="F6" i="6"/>
  <c r="E6" i="6"/>
  <c r="D6" i="6"/>
  <c r="K5" i="6"/>
  <c r="J5" i="6"/>
  <c r="I5" i="6"/>
  <c r="H5" i="6"/>
  <c r="G5" i="6"/>
  <c r="F5" i="6"/>
  <c r="E5" i="6"/>
  <c r="D5" i="6"/>
  <c r="K4" i="6"/>
  <c r="J4" i="6"/>
  <c r="I4" i="6"/>
  <c r="H4" i="6"/>
  <c r="G4" i="6"/>
  <c r="F4" i="6"/>
  <c r="E4" i="6"/>
  <c r="D4" i="6"/>
  <c r="K3" i="6"/>
  <c r="J3" i="6"/>
  <c r="I3" i="6"/>
  <c r="H3" i="6"/>
  <c r="G3" i="6"/>
  <c r="F3" i="6"/>
  <c r="E3" i="6"/>
  <c r="D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DG9" i="9" l="1"/>
  <c r="DG3" i="9"/>
  <c r="DG5" i="9"/>
  <c r="DG12" i="9"/>
  <c r="DG8" i="9"/>
  <c r="DG4" i="9"/>
  <c r="DG11" i="9"/>
  <c r="DG7" i="9"/>
  <c r="DG10" i="9"/>
  <c r="DG6" i="9"/>
  <c r="O6" i="5"/>
  <c r="N6" i="5"/>
  <c r="M6" i="5"/>
  <c r="L6" i="5"/>
  <c r="K6" i="5"/>
  <c r="J6" i="5"/>
  <c r="I6" i="5"/>
  <c r="H6" i="5"/>
  <c r="G6" i="5"/>
  <c r="F6" i="5"/>
  <c r="E6" i="5"/>
  <c r="D6" i="5"/>
  <c r="P6" i="5" l="1"/>
  <c r="O12" i="5" l="1"/>
  <c r="N12" i="5"/>
  <c r="M12" i="5"/>
  <c r="L12" i="5"/>
  <c r="K12" i="5"/>
  <c r="J12" i="5"/>
  <c r="I12" i="5"/>
  <c r="H12" i="5"/>
  <c r="G12" i="5"/>
  <c r="F12" i="5"/>
  <c r="E12" i="5"/>
  <c r="D12" i="5"/>
  <c r="E10" i="5"/>
  <c r="E1" i="5"/>
  <c r="O9" i="5"/>
  <c r="N9" i="5"/>
  <c r="M9" i="5"/>
  <c r="L9" i="5"/>
  <c r="K9" i="5"/>
  <c r="J9" i="5"/>
  <c r="I9" i="5"/>
  <c r="H9" i="5"/>
  <c r="G9" i="5"/>
  <c r="F9" i="5"/>
  <c r="E9" i="5"/>
  <c r="D9" i="5"/>
  <c r="O5" i="5"/>
  <c r="N5" i="5"/>
  <c r="M5" i="5"/>
  <c r="L5" i="5"/>
  <c r="K5" i="5"/>
  <c r="J5" i="5"/>
  <c r="I5" i="5"/>
  <c r="H5" i="5"/>
  <c r="G5" i="5"/>
  <c r="F5" i="5"/>
  <c r="E5" i="5"/>
  <c r="D5" i="5"/>
  <c r="O13" i="5"/>
  <c r="N13" i="5"/>
  <c r="M13" i="5"/>
  <c r="L13" i="5"/>
  <c r="K13" i="5"/>
  <c r="J13" i="5"/>
  <c r="I13" i="5"/>
  <c r="H13" i="5"/>
  <c r="G13" i="5"/>
  <c r="F13" i="5"/>
  <c r="E13" i="5"/>
  <c r="O11" i="5"/>
  <c r="N11" i="5"/>
  <c r="M11" i="5"/>
  <c r="L11" i="5"/>
  <c r="K11" i="5"/>
  <c r="J11" i="5"/>
  <c r="I11" i="5"/>
  <c r="H11" i="5"/>
  <c r="G11" i="5"/>
  <c r="F11" i="5"/>
  <c r="E11" i="5"/>
  <c r="O10" i="5"/>
  <c r="N10" i="5"/>
  <c r="M10" i="5"/>
  <c r="L10" i="5"/>
  <c r="K10" i="5"/>
  <c r="J10" i="5"/>
  <c r="I10" i="5"/>
  <c r="H10" i="5"/>
  <c r="G10" i="5"/>
  <c r="F10" i="5"/>
  <c r="O8" i="5"/>
  <c r="N8" i="5"/>
  <c r="M8" i="5"/>
  <c r="L8" i="5"/>
  <c r="K8" i="5"/>
  <c r="J8" i="5"/>
  <c r="I8" i="5"/>
  <c r="H8" i="5"/>
  <c r="G8" i="5"/>
  <c r="F8" i="5"/>
  <c r="E8" i="5"/>
  <c r="O7" i="5"/>
  <c r="N7" i="5"/>
  <c r="M7" i="5"/>
  <c r="L7" i="5"/>
  <c r="K7" i="5"/>
  <c r="J7" i="5"/>
  <c r="I7" i="5"/>
  <c r="H7" i="5"/>
  <c r="G7" i="5"/>
  <c r="F7" i="5"/>
  <c r="E7" i="5"/>
  <c r="D13" i="5"/>
  <c r="D11" i="5"/>
  <c r="D10" i="5"/>
  <c r="D8" i="5"/>
  <c r="D7" i="5"/>
  <c r="P12" i="5" l="1"/>
  <c r="P8" i="5"/>
  <c r="P10" i="5"/>
  <c r="P11" i="5"/>
  <c r="P5" i="5"/>
  <c r="P9" i="5"/>
  <c r="P7" i="5"/>
  <c r="P13" i="5"/>
  <c r="N14" i="5"/>
  <c r="G14" i="5"/>
  <c r="K14" i="5"/>
  <c r="O14" i="5"/>
  <c r="J14" i="5"/>
  <c r="D14" i="5"/>
  <c r="H14" i="5"/>
  <c r="L14" i="5"/>
  <c r="F14" i="5"/>
  <c r="E14" i="5"/>
  <c r="I14" i="5"/>
  <c r="M14" i="5"/>
  <c r="P14" i="5" l="1"/>
  <c r="D1" i="5"/>
  <c r="B1" i="5" s="1"/>
</calcChain>
</file>

<file path=xl/sharedStrings.xml><?xml version="1.0" encoding="utf-8"?>
<sst xmlns="http://schemas.openxmlformats.org/spreadsheetml/2006/main" count="8741" uniqueCount="798">
  <si>
    <t>№</t>
  </si>
  <si>
    <t xml:space="preserve">Tálim baǵdarı yamasa qánigelik </t>
  </si>
  <si>
    <t>Shifr</t>
  </si>
  <si>
    <t>Kurs</t>
  </si>
  <si>
    <t>Programmalastırıw tiykarları</t>
  </si>
  <si>
    <t xml:space="preserve">Tálim tili </t>
  </si>
  <si>
    <t>Student sanı</t>
  </si>
  <si>
    <t>Jazba</t>
  </si>
  <si>
    <t>Test</t>
  </si>
  <si>
    <t>Qaraqalpaq</t>
  </si>
  <si>
    <t>Esletpe:</t>
  </si>
  <si>
    <t>Berdaq atındaǵı Qaraqalpaq mámleketlik universitetiniń gúzgi semestr boyınsha juwmaqlawshı qadaǵalawdı ótkeriw rejesi</t>
  </si>
  <si>
    <t>JQ ótkiziw túri</t>
  </si>
  <si>
    <t>JQ ótkeriletuǵın pán atı</t>
  </si>
  <si>
    <t>Awızeki</t>
  </si>
  <si>
    <t xml:space="preserve">Test bazası bir pán ushın 300 testten kem bolmawı shárt. </t>
  </si>
  <si>
    <r>
      <t>1.</t>
    </r>
    <r>
      <rPr>
        <i/>
        <sz val="7"/>
        <color rgb="FFFF0000"/>
        <rFont val="Times New Roman"/>
        <family val="1"/>
        <charset val="204"/>
      </rPr>
      <t xml:space="preserve">     </t>
    </r>
    <r>
      <rPr>
        <i/>
        <sz val="14"/>
        <color rgb="FFFF0000"/>
        <rFont val="Times New Roman"/>
        <family val="1"/>
        <charset val="204"/>
      </rPr>
      <t>Barlıq  juwmaqlawshı qadaǵalawlar potoklarda birden bir platforma arqalı onlayn gúzetiw kameraları menen translyaciya etiledi hám videoları saqlanadı.</t>
    </r>
  </si>
  <si>
    <r>
      <t>2.</t>
    </r>
    <r>
      <rPr>
        <i/>
        <sz val="7"/>
        <color rgb="FFFF0000"/>
        <rFont val="Times New Roman"/>
        <family val="1"/>
        <charset val="204"/>
      </rPr>
      <t xml:space="preserve">     </t>
    </r>
    <r>
      <rPr>
        <i/>
        <sz val="14"/>
        <color rgb="FFFF0000"/>
        <rFont val="Times New Roman"/>
        <family val="1"/>
        <charset val="204"/>
      </rPr>
      <t>Awızeki imtixanlarǵa ZOOM platforması (tolıq versiyası) úzliksiz támiyinlengende ruxsat beriledi. Bahaları studentlerge imtixan waqtında esittiriledi.</t>
    </r>
  </si>
  <si>
    <t>Ózbekstannıń eń jańa tariyxı</t>
  </si>
  <si>
    <t>Ekonomikalıq teoriya</t>
  </si>
  <si>
    <t>Ámeliy matematika</t>
  </si>
  <si>
    <t>Ekonomikada IKT hám sistemalar</t>
  </si>
  <si>
    <t>Shet tili</t>
  </si>
  <si>
    <t>Finans hám finanslıq texnologiyalar</t>
  </si>
  <si>
    <t>Ózbek</t>
  </si>
  <si>
    <t>Ekonomikalıq táliymatlar tariyxı</t>
  </si>
  <si>
    <t>Salıqlar hám salıqqa tartıw</t>
  </si>
  <si>
    <t>Ámeliy matematika 1</t>
  </si>
  <si>
    <t>Shet tili 1</t>
  </si>
  <si>
    <t>Buxgalteriya esabı</t>
  </si>
  <si>
    <t>Rus</t>
  </si>
  <si>
    <t>Statistika</t>
  </si>
  <si>
    <t>Dene mádeniyatı hám sport</t>
  </si>
  <si>
    <t>Ekonomika</t>
  </si>
  <si>
    <t>Ekonomikalıq teoriya 1</t>
  </si>
  <si>
    <t>Bizneske kirisiw</t>
  </si>
  <si>
    <t xml:space="preserve">3.  Testler HEMIS platforması arqalı onlayn gúzetiw kameraları universitet boyınsha arnawlı testke tayarlanģan (60 studentke mólsherlengen)   kompyuter zalında ótkeriledi. </t>
  </si>
  <si>
    <t>Menedjment</t>
  </si>
  <si>
    <t>Turizm: teoriya hám ámeliyat</t>
  </si>
  <si>
    <t>Filosofiya</t>
  </si>
  <si>
    <t>Dintanıw</t>
  </si>
  <si>
    <t>Turizm hám miymandoslıq</t>
  </si>
  <si>
    <t>Marketing</t>
  </si>
  <si>
    <t>Akademiyalıq kónlikpeler hám kásiplik kompetenciya</t>
  </si>
  <si>
    <t>Izertlew hám akademikalıq rawajlanıw kónlikpeleri</t>
  </si>
  <si>
    <t>Finans tiykarları</t>
  </si>
  <si>
    <t>Makroekonomika</t>
  </si>
  <si>
    <t>Pul hám kredit</t>
  </si>
  <si>
    <t>Finanslıq rejelestiriw hám tártipke salıw</t>
  </si>
  <si>
    <t>Mikroekonomika</t>
  </si>
  <si>
    <t>Byudjet esabı</t>
  </si>
  <si>
    <t>Pul hám bankler</t>
  </si>
  <si>
    <t>Byudjet qadaǵalawı hám ǵaznashılıǵı</t>
  </si>
  <si>
    <t>Salıqqa kirisiw</t>
  </si>
  <si>
    <t>Finans</t>
  </si>
  <si>
    <t>Buxgalteriya esabına kirisiw</t>
  </si>
  <si>
    <t>Bizneste buxgalteriya esabı</t>
  </si>
  <si>
    <t>Buxgalteriya esabı hám audit</t>
  </si>
  <si>
    <t>Statistika teoriyası</t>
  </si>
  <si>
    <t>Xalıqaralıq statistika</t>
  </si>
  <si>
    <t>Finanslıq esap</t>
  </si>
  <si>
    <t>Biznes matematika</t>
  </si>
  <si>
    <t>Sanlı ekonomika</t>
  </si>
  <si>
    <t>Optimallastırıw usılları</t>
  </si>
  <si>
    <t>Ekonometrika</t>
  </si>
  <si>
    <t>Institucionallıq ekonomika</t>
  </si>
  <si>
    <t>Jasıl ekonomika</t>
  </si>
  <si>
    <t>Ekonomikalıq siyasat</t>
  </si>
  <si>
    <t>Operacion menedjment</t>
  </si>
  <si>
    <t>Shólkemlestiriwshilik minez-qulqı</t>
  </si>
  <si>
    <t>Turizm resursları</t>
  </si>
  <si>
    <t>Miymandoslıq industriyası</t>
  </si>
  <si>
    <t>Turizm</t>
  </si>
  <si>
    <t>Ekonometrikaǵa kirisiw</t>
  </si>
  <si>
    <t>Ekonomikalıq analiz</t>
  </si>
  <si>
    <t>Mámleketlik byudjet</t>
  </si>
  <si>
    <t>Finanstıń dástúriy kompleksleri</t>
  </si>
  <si>
    <t>Jergilikli byudjetler</t>
  </si>
  <si>
    <t>Finanslıq esap tiykarları</t>
  </si>
  <si>
    <t>Tarmaqlar hám salalarda buxgalteriya esabı</t>
  </si>
  <si>
    <t>Ishki audit</t>
  </si>
  <si>
    <t>Finans bazarı statistikası</t>
  </si>
  <si>
    <t>Awıl xojalıǵı statistikası</t>
  </si>
  <si>
    <t>Sanaat statistikası</t>
  </si>
  <si>
    <t>Milliy schyotlar sisteması</t>
  </si>
  <si>
    <t>Innovaciyalıq ekonomika</t>
  </si>
  <si>
    <t>Miynet ekonomikası</t>
  </si>
  <si>
    <t>Xızmetler tarawı ekonomikası</t>
  </si>
  <si>
    <t>Regionallıq ekonomika</t>
  </si>
  <si>
    <t>Qaraqalpaqstan tariyxı hám ekologiyası</t>
  </si>
  <si>
    <t>Strategiyalıq menedjment</t>
  </si>
  <si>
    <t>Óndirislik menedjment</t>
  </si>
  <si>
    <t>Ekologiyalıq menedjment</t>
  </si>
  <si>
    <t>Joybar menedjmenti</t>
  </si>
  <si>
    <t>PR menedjmenti</t>
  </si>
  <si>
    <t>Turizm marketing</t>
  </si>
  <si>
    <t>Gastronomiya</t>
  </si>
  <si>
    <t>Regionallıq turizm resursları</t>
  </si>
  <si>
    <t>Tutınıwshı minez-qulqı</t>
  </si>
  <si>
    <t>Turizmniń arnawlı túrleri</t>
  </si>
  <si>
    <t>Basqarıw ekonomikası</t>
  </si>
  <si>
    <t>Waqıtlı qatarlar analizi</t>
  </si>
  <si>
    <t>Dinamikalıq makroekonomika</t>
  </si>
  <si>
    <t>Marketing analitikası</t>
  </si>
  <si>
    <t>Audit</t>
  </si>
  <si>
    <t>Investiciya</t>
  </si>
  <si>
    <t>Finans bazarı hám finanslıq texnologiyalar</t>
  </si>
  <si>
    <t>Byudjetten tısqarı fondlar</t>
  </si>
  <si>
    <t>Audit hám tiyisli xızmetler</t>
  </si>
  <si>
    <t>Finanslıq qadaǵalaw</t>
  </si>
  <si>
    <t>Xalıq statistikası</t>
  </si>
  <si>
    <t>Induktiv statistika</t>
  </si>
  <si>
    <t>Finanslıq esabat analizi</t>
  </si>
  <si>
    <t>Prognozlaw usılları</t>
  </si>
  <si>
    <t>Insan resursların basqarıw</t>
  </si>
  <si>
    <t>Milliy ekonomika</t>
  </si>
  <si>
    <t>Kárxana ekonomikası</t>
  </si>
  <si>
    <t>Makroekonomikalıq analiz</t>
  </si>
  <si>
    <t>Taym menedjmenti</t>
  </si>
  <si>
    <t>Brendti basqarıw</t>
  </si>
  <si>
    <t>Korporativ basqarıw</t>
  </si>
  <si>
    <t>Xalıq-aralıq menedjment</t>
  </si>
  <si>
    <t>Sociallıq menedjment</t>
  </si>
  <si>
    <t>Izertlew usılları hám kónlikpeleri</t>
  </si>
  <si>
    <t>Klientlerge xızmet kórsetiw texnologiyası</t>
  </si>
  <si>
    <t>Miymanxana hám kurort menedjmenti</t>
  </si>
  <si>
    <t>Kafedra</t>
  </si>
  <si>
    <t>Buxgalteriya</t>
  </si>
  <si>
    <t>Algoritmlestiriw</t>
  </si>
  <si>
    <t>QQ-n tar./ Ekologiya</t>
  </si>
  <si>
    <t>Xalıqaralıq finanslıq qatnasıqlar</t>
  </si>
  <si>
    <t>Xalıqaralıq audittiń ózgeshelikleri</t>
  </si>
  <si>
    <t>Basqa tarmaqlarda ekonomikalıq analizdiń ózgeshelikleri</t>
  </si>
  <si>
    <t>Normativ</t>
  </si>
  <si>
    <t>Berdaq atındaǵı Qaraqalpaq mámleketlik universiteti Ekonomika fakultetiniń gúzgi semestr boyınsha juwmaqlawshı qadaǵalawdı ótkeriw rejesi</t>
  </si>
  <si>
    <t>Ekonomika fakulteti dekanı:</t>
  </si>
  <si>
    <t>K. Kudiyarov</t>
  </si>
  <si>
    <t>Pánniń atı</t>
  </si>
  <si>
    <t>Pán oqıtıwshısı</t>
  </si>
  <si>
    <t>Qadaǵalaw túri</t>
  </si>
  <si>
    <t>Sánesi</t>
  </si>
  <si>
    <t>Waqtı</t>
  </si>
  <si>
    <t>Auditoriya</t>
  </si>
  <si>
    <t>1-A Finans hám finanslıq texnologiyalar (qq)</t>
  </si>
  <si>
    <t>1-B Moliya va moliyaviy texnologiyalar (o’zb)</t>
  </si>
  <si>
    <t>1-A Salıqlar hám salıqqa tartıw (qq)</t>
  </si>
  <si>
    <t>1-B Soliqlar va soliqqa tortish (o‘zb)</t>
  </si>
  <si>
    <t>1-A Statistika (qq)</t>
  </si>
  <si>
    <t>1-A Ekonomika (qq)</t>
  </si>
  <si>
    <t>1-B Statistika (o‘zb)</t>
  </si>
  <si>
    <t>1-B, V Ekonomika (ózb)</t>
  </si>
  <si>
    <t>1-Г, Д Экономика (рус)</t>
  </si>
  <si>
    <t>1-A Menedjment (qq)</t>
  </si>
  <si>
    <t>1-B Menedjment (ózb)</t>
  </si>
  <si>
    <t>1-A Turizm hám miymandoslıq (qq)</t>
  </si>
  <si>
    <t>1-B Turizm va mehmondo‘stlik (ózb)</t>
  </si>
  <si>
    <t>1-В Туризм и гостеприимство (рус)</t>
  </si>
  <si>
    <t>1-A Marketing (qq)</t>
  </si>
  <si>
    <t>1-B Marketing (ózb)</t>
  </si>
  <si>
    <t>Toparlar</t>
  </si>
  <si>
    <t xml:space="preserve">Ekonomika fakultetinde 2024-2025 oqıw jılınıń birinshi yarımında ótkeriletuǵın juwmaqlawshı qadaǵalawlar 
K E S T E S I </t>
  </si>
  <si>
    <t>4-Potok</t>
  </si>
  <si>
    <t>2-Potok</t>
  </si>
  <si>
    <t>1-Potok</t>
  </si>
  <si>
    <t>8-Potok</t>
  </si>
  <si>
    <t>8-Поток</t>
  </si>
  <si>
    <t>1-Поток</t>
  </si>
  <si>
    <t>4-Поток</t>
  </si>
  <si>
    <t>Ku'n</t>
  </si>
  <si>
    <t>Sa'ne</t>
  </si>
  <si>
    <t>Kidirniyazov Z.B.</t>
  </si>
  <si>
    <t>Utemuratova G.X.</t>
  </si>
  <si>
    <t>Tanirbergenov M.B.</t>
  </si>
  <si>
    <t>Shixiyev R.M.</t>
  </si>
  <si>
    <t>Dauletnazarova S.P.</t>
  </si>
  <si>
    <t>Madreimov A.O.</t>
  </si>
  <si>
    <t>Utemuratov R.B.</t>
  </si>
  <si>
    <t>Allamuratova S.J.</t>
  </si>
  <si>
    <t>Yerejepova B.A.</t>
  </si>
  <si>
    <t>Bekiyev A.B.</t>
  </si>
  <si>
    <t>Kaljanova A.K.</t>
  </si>
  <si>
    <t>Dosekeev J.I.</t>
  </si>
  <si>
    <t>Matkurbanova Y.U.</t>
  </si>
  <si>
    <t>Moldaxmetova Z.K.</t>
  </si>
  <si>
    <t>Прикладная математика 1</t>
  </si>
  <si>
    <t>Экономическая теория</t>
  </si>
  <si>
    <t>ИКТ и системы в экономике</t>
  </si>
  <si>
    <t>Иностранный язык 1</t>
  </si>
  <si>
    <t>История экономических учений</t>
  </si>
  <si>
    <t>Новейшая история Узбекистана</t>
  </si>
  <si>
    <t>Прикладная математика</t>
  </si>
  <si>
    <t>Физкультура и спорт</t>
  </si>
  <si>
    <t>Туризм: теория и практика</t>
  </si>
  <si>
    <t>Иностранный язык</t>
  </si>
  <si>
    <t>Философия</t>
  </si>
  <si>
    <t>Религиоведение</t>
  </si>
  <si>
    <t>Молдахметова З.К.</t>
  </si>
  <si>
    <t>Еримбетова У.Б.</t>
  </si>
  <si>
    <t>Абсаметов Б.Б.</t>
  </si>
  <si>
    <t>Баймуратова К.А.</t>
  </si>
  <si>
    <t>Сайманов С.С.</t>
  </si>
  <si>
    <t>Djumashev M.T.</t>
  </si>
  <si>
    <t>Musayeva A.M.</t>
  </si>
  <si>
    <t>Baymuratova K.A.</t>
  </si>
  <si>
    <t>Калжанова А.К.</t>
  </si>
  <si>
    <t>Мусаева А.М.</t>
  </si>
  <si>
    <t>Норматив</t>
  </si>
  <si>
    <t>Письменно</t>
  </si>
  <si>
    <t>Устно</t>
  </si>
  <si>
    <t>Тест</t>
  </si>
  <si>
    <t>Davletov J.M.</t>
  </si>
  <si>
    <t>Aytmuratova J.J.</t>
  </si>
  <si>
    <t>Ibragimova N.B.</t>
  </si>
  <si>
    <t>Maksetova M.K.</t>
  </si>
  <si>
    <t>Doshmuratova G.S.</t>
  </si>
  <si>
    <t>Aytmuratova Z.J.</t>
  </si>
  <si>
    <t>O‘zbekistonning eng yangi tarixi</t>
  </si>
  <si>
    <t>Iqtisodiy nazariya</t>
  </si>
  <si>
    <t>Amaliy matematika</t>
  </si>
  <si>
    <t>Iqtisodiyotda AKT va tizimlar</t>
  </si>
  <si>
    <t>Chet tili</t>
  </si>
  <si>
    <t>Akademik ko‘nikmalar va kasbiy mahorat</t>
  </si>
  <si>
    <t>Iqtisodiy talimotlar tarixi</t>
  </si>
  <si>
    <t>Amaliy matematika 1</t>
  </si>
  <si>
    <t>Chet tili 1</t>
  </si>
  <si>
    <t>Jismoniy tarbiya va sport</t>
  </si>
  <si>
    <t>Iqtisodiy nazariya 1</t>
  </si>
  <si>
    <t>Biznesga kirish</t>
  </si>
  <si>
    <t>Turizm: nazariya va amaliyot</t>
  </si>
  <si>
    <t>Falsafa</t>
  </si>
  <si>
    <t>Dinshunoslik</t>
  </si>
  <si>
    <t>Ибрагимова Н.Б.</t>
  </si>
  <si>
    <t>Маткурбанова Ю.У.</t>
  </si>
  <si>
    <t>Айтмуратова З.Ж.</t>
  </si>
  <si>
    <t>Камалова Х.С.</t>
  </si>
  <si>
    <t>Og‘zaki</t>
  </si>
  <si>
    <t>Yozma</t>
  </si>
  <si>
    <t>E-213</t>
  </si>
  <si>
    <t>E-118</t>
  </si>
  <si>
    <t>E-108</t>
  </si>
  <si>
    <t>E-105</t>
  </si>
  <si>
    <t>E-117</t>
  </si>
  <si>
    <t>E-203</t>
  </si>
  <si>
    <t>E-114</t>
  </si>
  <si>
    <t>E-216</t>
  </si>
  <si>
    <t>E-215</t>
  </si>
  <si>
    <t>E-211</t>
  </si>
  <si>
    <t>E-219</t>
  </si>
  <si>
    <t>E-214</t>
  </si>
  <si>
    <t>E-218</t>
  </si>
  <si>
    <t>E-207</t>
  </si>
  <si>
    <t>E-103</t>
  </si>
  <si>
    <t>Sport zal</t>
  </si>
  <si>
    <t>Спорт зал</t>
  </si>
  <si>
    <t>Ja'mi:</t>
  </si>
  <si>
    <t>Potok</t>
  </si>
  <si>
    <t>E-221</t>
  </si>
  <si>
    <t>JA'MI</t>
  </si>
  <si>
    <t>2-A, B Finans hám finanslıq texnologiyalar (qq)</t>
  </si>
  <si>
    <t>2-V Moliya va moliyaviy texnologiyalar (o’zb)</t>
  </si>
  <si>
    <t>2-A Byudjet qadaǵalawı hám ǵaznashılıǵı (qq)</t>
  </si>
  <si>
    <t>2-A Salıqlar hám salıqqa tartıw (qq)</t>
  </si>
  <si>
    <t>2-B Budjet nazorati va g’aznachiligi (o’zb)</t>
  </si>
  <si>
    <t>2-B Soliqlar va soliqqa tortish (o’zb)</t>
  </si>
  <si>
    <t>1-A Buxgalteriya esabı (qq)</t>
  </si>
  <si>
    <t>1-B Buxgalteriya hisobi (o’zb)</t>
  </si>
  <si>
    <t>1-В Бухгалтерский учет (рус)</t>
  </si>
  <si>
    <t>2-A, B Buxgalteriyalıq esap hám audit (qq)</t>
  </si>
  <si>
    <t>2-V Buxgalteriya hisobi va audit (o’zb)</t>
  </si>
  <si>
    <t>2-Г Бухгалтерский учет и аудит (рус)</t>
  </si>
  <si>
    <t>2-A Statistika (qq)</t>
  </si>
  <si>
    <t>2-A Ekonometrika (qq)</t>
  </si>
  <si>
    <t>2-B Statistika (o’zb)</t>
  </si>
  <si>
    <t>2-B Ekonometrika (o’zb)</t>
  </si>
  <si>
    <t>2-В Эконометрика (рус)</t>
  </si>
  <si>
    <t>2-A, B Ekonomika (qq)</t>
  </si>
  <si>
    <t>2-V Iqtisodiyot (o’zb)</t>
  </si>
  <si>
    <t>2-Г Экономика (рус)</t>
  </si>
  <si>
    <t>2-A Menedjment (qq)</t>
  </si>
  <si>
    <t>2-B Menejment (o’zb)</t>
  </si>
  <si>
    <t>2-A Turizm (qq)</t>
  </si>
  <si>
    <t>2-A Sanlı ekonomika (qq)</t>
  </si>
  <si>
    <t>2-B Turizm (o’zb)</t>
  </si>
  <si>
    <t>2-B Raqamli iqtisodiyot (o’zb)</t>
  </si>
  <si>
    <t>2-В Цифровая экономика (рус)</t>
  </si>
  <si>
    <t>2-A Marketing (qq)</t>
  </si>
  <si>
    <t>2-B Marketing (o’zb)</t>
  </si>
  <si>
    <t>3-A, B Finans hám finanslıq texnologiyalar (qq)</t>
  </si>
  <si>
    <t>3-V Moliya va moliyaviy texnologiyalar (o’zb)</t>
  </si>
  <si>
    <t>3-Г Финансы и финансовые технологии (рус)</t>
  </si>
  <si>
    <t>3-A, B Buxgalteriya esabı hám audit (qq)</t>
  </si>
  <si>
    <t>3-V Buxgalteriya hisobi va audit (o’zb)</t>
  </si>
  <si>
    <t>3-Г Бухгалтерский учет и аудит (рус)</t>
  </si>
  <si>
    <t>3-A, B Statistika (qq)</t>
  </si>
  <si>
    <t>3-A, B Ekonomika (qq)</t>
  </si>
  <si>
    <t>3-V Iqtisodiyot (o’zb)</t>
  </si>
  <si>
    <t>3-Г Экономика (рус)</t>
  </si>
  <si>
    <t>3-A Menedjment (qq)</t>
  </si>
  <si>
    <t>3-B Menejment (o’zb)</t>
  </si>
  <si>
    <t>3-В Менеджмент (рус)</t>
  </si>
  <si>
    <t>3-A Turizm (qq)</t>
  </si>
  <si>
    <t>3-B Turizm (o’zb)</t>
  </si>
  <si>
    <t>3-A Ekonometrika (qq)</t>
  </si>
  <si>
    <t>4-A, B Finans hám finanslıq texnologiyalar (qq)</t>
  </si>
  <si>
    <t>4-V Moliya va moliyaviy texnologiyalar (o’zb)</t>
  </si>
  <si>
    <t>4-Г Финансы и финансовые технологии (рус)</t>
  </si>
  <si>
    <t>4-A, B Buxgalteriya esabı hám audit (qq)</t>
  </si>
  <si>
    <t>4-V Buxgalteriya hisobi va audit (o’zb)</t>
  </si>
  <si>
    <t>4-Г Бухгалтерский учет и аудит (рус)</t>
  </si>
  <si>
    <t>4-A Statistika (qq)</t>
  </si>
  <si>
    <t>4-A, B Ekonomika (qq)</t>
  </si>
  <si>
    <t>4-V Iqtisodiyot (o’zb)</t>
  </si>
  <si>
    <t>4-Г Экономика (рус)</t>
  </si>
  <si>
    <t>4-A Menedjment (qq)</t>
  </si>
  <si>
    <t>4-B Menejment (o’zb)</t>
  </si>
  <si>
    <t>4-В Менеджмент (рус)</t>
  </si>
  <si>
    <t>4-A Turizm (qq)</t>
  </si>
  <si>
    <t>4-B Turizm (o’zb)</t>
  </si>
  <si>
    <t>Aytmuratova U.J.</t>
  </si>
  <si>
    <t>Sitmuratov U.T.</t>
  </si>
  <si>
    <t>Tleuov N.R.</t>
  </si>
  <si>
    <t>Baymuratova Z.A.</t>
  </si>
  <si>
    <t>Tadqiqot va akademik rivojlanish ko‘nikmalari</t>
  </si>
  <si>
    <t>Moliya asoslari</t>
  </si>
  <si>
    <t>Makroiqtisodiyot</t>
  </si>
  <si>
    <t>Moliyaviy hisob</t>
  </si>
  <si>
    <t>Pul va kredit</t>
  </si>
  <si>
    <t>Moliyaviy rejalashtirish va tartibga solish</t>
  </si>
  <si>
    <t>Shamshetova D.S.</t>
  </si>
  <si>
    <t>Koshanov A.A.</t>
  </si>
  <si>
    <t>Kaypnazarova G.X.</t>
  </si>
  <si>
    <t>Allamuratova P.M.</t>
  </si>
  <si>
    <t>Nurimbetov T.U.</t>
  </si>
  <si>
    <t>Jumanova V.A.</t>
  </si>
  <si>
    <t>Mikroiqtisodiyot</t>
  </si>
  <si>
    <t>Byudjet hisobi</t>
  </si>
  <si>
    <t>Ubaydullaev K.</t>
  </si>
  <si>
    <t>Sarsenbayev B.A.</t>
  </si>
  <si>
    <t>Ismaylov K.S.</t>
  </si>
  <si>
    <t>Soliqqa kirish</t>
  </si>
  <si>
    <t>Moliya</t>
  </si>
  <si>
    <t>Buxgalteriya hisobiga kirish</t>
  </si>
  <si>
    <t>Ismailov T.K.</t>
  </si>
  <si>
    <t>Dauletaliyeva A.S.</t>
  </si>
  <si>
    <t>Biznesda buxgalteriya hisobi</t>
  </si>
  <si>
    <t>Menejment</t>
  </si>
  <si>
    <t>Opayev B.A.</t>
  </si>
  <si>
    <t>Статистика</t>
  </si>
  <si>
    <t>Менеджмент</t>
  </si>
  <si>
    <t>Тажибаев Б.А.</t>
  </si>
  <si>
    <t>Исмаилов Т.К.</t>
  </si>
  <si>
    <t>Нуримбетов Т.У.</t>
  </si>
  <si>
    <t>Айтмуратова У.Ж.</t>
  </si>
  <si>
    <t>Жуманова В.А.</t>
  </si>
  <si>
    <t>Баймуратова З.А.</t>
  </si>
  <si>
    <t>Основы финансов</t>
  </si>
  <si>
    <t>Введение в бухгалтерский учет</t>
  </si>
  <si>
    <t>Деньги и кредит</t>
  </si>
  <si>
    <t>Бухгалтерский учет в бизнесе</t>
  </si>
  <si>
    <t>Mamutova A.R.</t>
  </si>
  <si>
    <t>Statistika nazariyasi</t>
  </si>
  <si>
    <t>Erejepova J.T.</t>
  </si>
  <si>
    <t>Inyatov A.R.</t>
  </si>
  <si>
    <t>Urazbaeva L.M.</t>
  </si>
  <si>
    <t>Sauxanov J.K.</t>
  </si>
  <si>
    <t>Raqamli iqtisodiyot</t>
  </si>
  <si>
    <t>Optimallashtirish usullari</t>
  </si>
  <si>
    <t>Ережепова Ж.Т.</t>
  </si>
  <si>
    <t>Маратова М.Б.</t>
  </si>
  <si>
    <t>Кайпназарова Г.Х.</t>
  </si>
  <si>
    <t>Каленов К.Т.</t>
  </si>
  <si>
    <t>Сауханов Ж.К.</t>
  </si>
  <si>
    <t>Эконометрика</t>
  </si>
  <si>
    <t>Микроэкономика</t>
  </si>
  <si>
    <t>Методы оптимизации</t>
  </si>
  <si>
    <t>Цифровая экономика</t>
  </si>
  <si>
    <t>Бизнес-математика</t>
  </si>
  <si>
    <t>Oteyev U.A.</t>
  </si>
  <si>
    <t>Qalmuratov B.S.</t>
  </si>
  <si>
    <t>Kalenov K.T.</t>
  </si>
  <si>
    <t>Yashil iqtisodiyot</t>
  </si>
  <si>
    <t>Iqtisodiy siyosat</t>
  </si>
  <si>
    <t>Institutsional iqtisodiyot</t>
  </si>
  <si>
    <t>Мырзанов Б.Ж.</t>
  </si>
  <si>
    <t>Ешниязов Р.Н.</t>
  </si>
  <si>
    <t>Бабаназарова С.К.</t>
  </si>
  <si>
    <t>Экономическая политика</t>
  </si>
  <si>
    <t>Зеленая экономика</t>
  </si>
  <si>
    <t>Институциональная экономика</t>
  </si>
  <si>
    <t>Madenova E.N.</t>
  </si>
  <si>
    <t>Operatsion menejment</t>
  </si>
  <si>
    <t>Tashkiliy xulq</t>
  </si>
  <si>
    <t>Kusekeyev B.K.</t>
  </si>
  <si>
    <t>Ismailov B.A.</t>
  </si>
  <si>
    <t>Babanazarova S.K.</t>
  </si>
  <si>
    <t>Turizm resurslari</t>
  </si>
  <si>
    <t>Mehmondo‘stlik industriyasi</t>
  </si>
  <si>
    <t>Beknazarova G.J.</t>
  </si>
  <si>
    <t>Dasturlash asoslari</t>
  </si>
  <si>
    <t>Основы программирования</t>
  </si>
  <si>
    <t>Утемуратов Р.Б.</t>
  </si>
  <si>
    <t>Zakimov A.M.</t>
  </si>
  <si>
    <t>Ekonometrikaga kirish</t>
  </si>
  <si>
    <t>Turdiyeva G.O.</t>
  </si>
  <si>
    <t>Iqtisodiy tahlil</t>
  </si>
  <si>
    <t>Soliqlar va soliqqa tortish</t>
  </si>
  <si>
    <t>Davlat byudjeti</t>
  </si>
  <si>
    <t>Moliyaning dasturlash komplekslari</t>
  </si>
  <si>
    <t>Mahalliy byudjetlar</t>
  </si>
  <si>
    <t>Bayjanov S.X.</t>
  </si>
  <si>
    <t>Турдиева Г.О.</t>
  </si>
  <si>
    <t>Кудияров К.Р.</t>
  </si>
  <si>
    <t>Мадреимов А.О.</t>
  </si>
  <si>
    <t>Шамшетова Д.С.</t>
  </si>
  <si>
    <t>Финансы</t>
  </si>
  <si>
    <t>Программные комплексы финансов</t>
  </si>
  <si>
    <t>Экономический анализ</t>
  </si>
  <si>
    <t>Налоги и налогообложение</t>
  </si>
  <si>
    <t>Государственный бюджет</t>
  </si>
  <si>
    <t>Местные бюджеты</t>
  </si>
  <si>
    <t>Bekbosınov K.K.</t>
  </si>
  <si>
    <t>Utegenova S.T.</t>
  </si>
  <si>
    <t>Pul va banklar</t>
  </si>
  <si>
    <t>Moliyaviy hisob asoslari</t>
  </si>
  <si>
    <t>Soliq va soliqqa tortish</t>
  </si>
  <si>
    <t>Tarmoqlar va sohalarda buxgalteriya hisobi</t>
  </si>
  <si>
    <t>Ichki audit</t>
  </si>
  <si>
    <t>Yusupova R.Y.</t>
  </si>
  <si>
    <t>Исмайлов К.С.</t>
  </si>
  <si>
    <t>Рузиева Д.А.</t>
  </si>
  <si>
    <t>Юсупова Р.Е.</t>
  </si>
  <si>
    <t>Основы финансового учета</t>
  </si>
  <si>
    <t>Деньги и банки</t>
  </si>
  <si>
    <t>Внутренний аудит</t>
  </si>
  <si>
    <t>Abishov M.S.</t>
  </si>
  <si>
    <t>Nazarbayev O.</t>
  </si>
  <si>
    <t>Adilchaev R.T.</t>
  </si>
  <si>
    <t>Seytniyazov S.P.</t>
  </si>
  <si>
    <t>Innovatsion iqtisodiyot</t>
  </si>
  <si>
    <t>Mehnat iqtisodiyoti</t>
  </si>
  <si>
    <t>Mintaqaviy iqtisodiyot</t>
  </si>
  <si>
    <t>Qoraqalpog‘iston tarixi va ekologiyasi</t>
  </si>
  <si>
    <t>Xizmatlar sohasi iqtisodiyoti</t>
  </si>
  <si>
    <t>Tangirbergenova K.</t>
  </si>
  <si>
    <t>Seytimbetov M.Q.</t>
  </si>
  <si>
    <t>Сейтниязов С.П.</t>
  </si>
  <si>
    <t>Сейдаметова Г.У.</t>
  </si>
  <si>
    <t>Инновационная экономика</t>
  </si>
  <si>
    <t>Экономика труда</t>
  </si>
  <si>
    <t>Экономика сферы услуг</t>
  </si>
  <si>
    <t>Региональная экономика</t>
  </si>
  <si>
    <t>История и экология Каракалпакстана</t>
  </si>
  <si>
    <t>Seytova L.P.</t>
  </si>
  <si>
    <t>Beglenov N.D.</t>
  </si>
  <si>
    <t>Seytimbetov K.S.</t>
  </si>
  <si>
    <t>Strategik menedjment</t>
  </si>
  <si>
    <t>Ishlab chiqarish menejmenti</t>
  </si>
  <si>
    <t>Ekologik menejment</t>
  </si>
  <si>
    <t>Loyiha mejmenti</t>
  </si>
  <si>
    <t>PR menejmenti</t>
  </si>
  <si>
    <t>Давлетов Ж.М.</t>
  </si>
  <si>
    <t>Сейтова Л.П.</t>
  </si>
  <si>
    <t>Сейтимбетов К.С.</t>
  </si>
  <si>
    <t>PR-менеджмент</t>
  </si>
  <si>
    <t>Управление производством</t>
  </si>
  <si>
    <t>Стратегический менеджмент</t>
  </si>
  <si>
    <t>Экологический менеджмент</t>
  </si>
  <si>
    <t>Управление проектом</t>
  </si>
  <si>
    <t>Turizm marketingi</t>
  </si>
  <si>
    <t>Reimbaeva Z.A.</t>
  </si>
  <si>
    <t>Berdimuratov K.G.</t>
  </si>
  <si>
    <t>Mintaqaviy turizm resurslari</t>
  </si>
  <si>
    <t>Istemolchi xulq atvori</t>
  </si>
  <si>
    <t>Turizmning maxsus turlari</t>
  </si>
  <si>
    <t>Tajekeev Z.K.</t>
  </si>
  <si>
    <t>Ospanova F.B.</t>
  </si>
  <si>
    <t>Daniyarov K.D.</t>
  </si>
  <si>
    <t>Investitsiya</t>
  </si>
  <si>
    <t>Moliya bozori va moliyaviy texnologiyalar</t>
  </si>
  <si>
    <t>Byudjetdan tashqari fondlar</t>
  </si>
  <si>
    <t>Xalqaro moliyaviy munosabatlar</t>
  </si>
  <si>
    <t>Moliyaviy nazorat</t>
  </si>
  <si>
    <t>Аудит</t>
  </si>
  <si>
    <t>Инвестиция</t>
  </si>
  <si>
    <t>Данияров К.Д.</t>
  </si>
  <si>
    <t>Оспанова Ф.Б.</t>
  </si>
  <si>
    <t>Кошанов А.А.</t>
  </si>
  <si>
    <t>Утегенова С.Т.</t>
  </si>
  <si>
    <t>Boshqa tarmoqlarda iqtisodiy tahlilning xususiyatlari</t>
  </si>
  <si>
    <t>Xalqaro auditning xususiyatlari</t>
  </si>
  <si>
    <t>Audit va tegishli xizmatlar</t>
  </si>
  <si>
    <t>Тажекеев З.К.</t>
  </si>
  <si>
    <t>Финансовый контроль</t>
  </si>
  <si>
    <t>Аудит и сопутствующие услуги</t>
  </si>
  <si>
    <t>Бюджетный учет</t>
  </si>
  <si>
    <t>Особенности международного аудита</t>
  </si>
  <si>
    <t>Особенности экономического анализа в других отраслях</t>
  </si>
  <si>
    <t>Mırzanov B.J.</t>
  </si>
  <si>
    <t>Ruziyeva D.A.</t>
  </si>
  <si>
    <t>Dawletmuratov A.M.</t>
  </si>
  <si>
    <t>Baltasheva Z.A.</t>
  </si>
  <si>
    <t>Aitbaev A.K.</t>
  </si>
  <si>
    <t>Inson resurslarini boshqarish</t>
  </si>
  <si>
    <t>Milliy iqtisodiyot</t>
  </si>
  <si>
    <t>Korxona iqtisodiyoti</t>
  </si>
  <si>
    <t>Makroiqtisodiy tahlil</t>
  </si>
  <si>
    <t>Tleubergenov R.Sh.</t>
  </si>
  <si>
    <t>Тлеубергенов Р.Ш.</t>
  </si>
  <si>
    <t>Аитбаев А.К.</t>
  </si>
  <si>
    <t>Организационное поведение</t>
  </si>
  <si>
    <t>Управление человеческими ресурсами</t>
  </si>
  <si>
    <t>Национальная экономика</t>
  </si>
  <si>
    <t>Экономика предприятия</t>
  </si>
  <si>
    <t>Макроэкономический анализ</t>
  </si>
  <si>
    <t>Abipova G.S.</t>
  </si>
  <si>
    <t>Jiyemuratov T.P.</t>
  </si>
  <si>
    <t>Xalıqaralıq menedjment</t>
  </si>
  <si>
    <t>Taspanova A.K.</t>
  </si>
  <si>
    <t>Taym menejmenti</t>
  </si>
  <si>
    <t>Korporativ boshqarish</t>
  </si>
  <si>
    <t>Xalqaro menejment</t>
  </si>
  <si>
    <t>Ijtimoiy menejment</t>
  </si>
  <si>
    <t>Musagaliyev A.J.</t>
  </si>
  <si>
    <t>Таспанова А.К.</t>
  </si>
  <si>
    <t>Международный менеджмент</t>
  </si>
  <si>
    <t>Корпоративное управление</t>
  </si>
  <si>
    <t>Тайм-менеджмент</t>
  </si>
  <si>
    <t>Brendni boshqarish</t>
  </si>
  <si>
    <t>Управление брендом</t>
  </si>
  <si>
    <t>Социальный менеджмент</t>
  </si>
  <si>
    <t>Jumanazarov O.S.</t>
  </si>
  <si>
    <t>Mijozlarga xizmat ko‘rsatish texnologiyasi</t>
  </si>
  <si>
    <t>Tadqiqot usullari va ko‘nikmalari</t>
  </si>
  <si>
    <t>Mehmonxona va kurort menejmenti</t>
  </si>
  <si>
    <t>6-Potok</t>
  </si>
  <si>
    <t>6-Поток</t>
  </si>
  <si>
    <t>7-Potok</t>
  </si>
  <si>
    <t>4-Potok (Yur.f.)</t>
  </si>
  <si>
    <t>2-Potok (Yur.f.)</t>
  </si>
  <si>
    <t>1-Potok (Yur.f.)</t>
  </si>
  <si>
    <t>1-Поток (Юри.ф.)</t>
  </si>
  <si>
    <t>1-Potok (Bio.F.)</t>
  </si>
  <si>
    <t>9-Potok</t>
  </si>
  <si>
    <t>1-Поток (Био.ф.)</t>
  </si>
  <si>
    <t>9-Поток</t>
  </si>
  <si>
    <t>2-Поток</t>
  </si>
  <si>
    <t>Международные финансовые отношения</t>
  </si>
  <si>
    <t>Внебюджетные фонды</t>
  </si>
  <si>
    <t>Финансовый рынок и финансовые технологии</t>
  </si>
  <si>
    <t>H-318</t>
  </si>
  <si>
    <t>H-302</t>
  </si>
  <si>
    <t>H-304</t>
  </si>
  <si>
    <t>H-305</t>
  </si>
  <si>
    <t>H-312</t>
  </si>
  <si>
    <t>H-313</t>
  </si>
  <si>
    <t>H-321</t>
  </si>
  <si>
    <t>H-309</t>
  </si>
  <si>
    <t>H-314</t>
  </si>
  <si>
    <t>H-301</t>
  </si>
  <si>
    <t>Imtixandı alıwshı oqıtıwshı</t>
  </si>
  <si>
    <t>Pirniyazova G.J.</t>
  </si>
  <si>
    <t>Ismailov B.A</t>
  </si>
  <si>
    <t>Muratbaeva A.N.</t>
  </si>
  <si>
    <t>Исмаилов Б.А.</t>
  </si>
  <si>
    <t>Абипова Г.С.</t>
  </si>
  <si>
    <t>Маденова Э.Н.</t>
  </si>
  <si>
    <t>Ilauatdinov R.K.</t>
  </si>
  <si>
    <t>Sarsenbayeva A.M.</t>
  </si>
  <si>
    <t>Turganbayev A.M.</t>
  </si>
  <si>
    <t>Zaripbayev U.O.</t>
  </si>
  <si>
    <t>Илауатдинов Р.К.</t>
  </si>
  <si>
    <t>Juzbayev A.O.</t>
  </si>
  <si>
    <t>Джумашев М.Т.</t>
  </si>
  <si>
    <t>Ubbiniyazov J.K.</t>
  </si>
  <si>
    <t>Турдымуратова А.Б.</t>
  </si>
  <si>
    <t>Максетова М.К.</t>
  </si>
  <si>
    <t>Jamalov Q.N.</t>
  </si>
  <si>
    <t>Реймова Л.Ж.</t>
  </si>
  <si>
    <t>Sarsenbaeva G.W.</t>
  </si>
  <si>
    <t>Reimova L.J.</t>
  </si>
  <si>
    <t>Узакбаева Д.Е.</t>
  </si>
  <si>
    <t>Uzaqbayeva D.E.</t>
  </si>
  <si>
    <t>Айтмуратова Ж.Ж.</t>
  </si>
  <si>
    <t>Raximboyev M.G.</t>
  </si>
  <si>
    <t>Рахимбоев М.Г.</t>
  </si>
  <si>
    <t>Baymurzaeva A.A.</t>
  </si>
  <si>
    <t>Sultanova G.A.</t>
  </si>
  <si>
    <t>Absametov B.B.</t>
  </si>
  <si>
    <t>Баймурзаева А.А.</t>
  </si>
  <si>
    <t>Султанова Г.А.</t>
  </si>
  <si>
    <t>Sultamuratov Yu.B.</t>
  </si>
  <si>
    <t>Султамуратов Ю.Б.</t>
  </si>
  <si>
    <t>Dauletalieva A.S.</t>
  </si>
  <si>
    <t>Juzbaev A.O.</t>
  </si>
  <si>
    <t>Даулеталиева А.С.</t>
  </si>
  <si>
    <t>Алламуратова П.М.</t>
  </si>
  <si>
    <t>Pirnazarova J.Dj.</t>
  </si>
  <si>
    <t>Tajibaev N.K.</t>
  </si>
  <si>
    <t>Muratbaev I.P.</t>
  </si>
  <si>
    <t>Бухгалтерский учёт в отраслях и сферах</t>
  </si>
  <si>
    <t>Ruzieva D.A.</t>
  </si>
  <si>
    <t>Ismailov T.Q.</t>
  </si>
  <si>
    <t>Мамутова А.Р.</t>
  </si>
  <si>
    <t>Муратбаев И.П.</t>
  </si>
  <si>
    <t>Turdieva G.O.</t>
  </si>
  <si>
    <t>Qdirbayeva A.M.</t>
  </si>
  <si>
    <t>Tajibaev B.A.</t>
  </si>
  <si>
    <t>Жузбаев А.О.</t>
  </si>
  <si>
    <t>Muratbayeva A.N.</t>
  </si>
  <si>
    <t>Mawlenov I.M.</t>
  </si>
  <si>
    <t>Jumabekova Z.T.</t>
  </si>
  <si>
    <t>Зарипбаев У.О.</t>
  </si>
  <si>
    <t>Orinbayev D.J.</t>
  </si>
  <si>
    <t>Yesbergenov A.J.</t>
  </si>
  <si>
    <t>Бекназарова Г.Ж.</t>
  </si>
  <si>
    <t>Адилчаев Р.Т.</t>
  </si>
  <si>
    <t>Xalmuratov K.P.</t>
  </si>
  <si>
    <t>Razbaev S.N.</t>
  </si>
  <si>
    <t>Karajanova R.J.</t>
  </si>
  <si>
    <t>Maratova M.B.</t>
  </si>
  <si>
    <t>Utepbergenov A.O.</t>
  </si>
  <si>
    <t>Baymuratov O.</t>
  </si>
  <si>
    <t>Разбаев С.Н.</t>
  </si>
  <si>
    <t>Utepbergenov A.A.</t>
  </si>
  <si>
    <t>Утепбергенов А.А.</t>
  </si>
  <si>
    <t>Утепбергенов А.О.</t>
  </si>
  <si>
    <t>Уразбаева Л.М.</t>
  </si>
  <si>
    <t>H-409</t>
  </si>
  <si>
    <t>H-404</t>
  </si>
  <si>
    <t>H-402</t>
  </si>
  <si>
    <t>####</t>
  </si>
  <si>
    <r>
      <t xml:space="preserve">Saat
Auditoriya </t>
    </r>
    <r>
      <rPr>
        <b/>
        <sz val="11"/>
        <color theme="0"/>
        <rFont val="Cambria"/>
        <family val="1"/>
        <charset val="204"/>
      </rPr>
      <t>.</t>
    </r>
  </si>
  <si>
    <t>https://us04web.zoom.us/j/79441743164?pwd=eTW8eHsYz1ybSEByuprhYam0bdMAJr.1</t>
  </si>
  <si>
    <t>https://us04web.zoom.us/j/73842221632?pwd=raXq7rZHMpibte11JRXwlCPIQM764u.1</t>
  </si>
  <si>
    <t>https://us04web.zoom.us/j/74201898607?pwd=UJb32APf4Eq6nxNViYjiYSBZlbVKnz.1</t>
  </si>
  <si>
    <t>https://us04web.zoom.us/j/79595787451?pwd=8J8MSnsFl41irMbXqO2pS7YzKo3CS7.1</t>
  </si>
  <si>
    <t>https://us04web.zoom.us/j/75970185679?pwd=76UKafg3ORxVx64mG0Z2bwu08xBMA2.1</t>
  </si>
  <si>
    <t>https://us04web.zoom.us/j/74363324797?pwd=iH9IZ6PQFT9Z7KXcaX23BYPJWDuC37.1</t>
  </si>
  <si>
    <t>https://us04web.zoom.us/j/72776111217?pwd=djxY94kTPhwZiarD5sVbIuLHFobbdW.1</t>
  </si>
  <si>
    <t>https://us04web.zoom.us/j/78285449260?pwd=8u9t9JyP0SdcXvjQUm1uK9clCoKu5p.1</t>
  </si>
  <si>
    <t>https://us04web.zoom.us/j/72174982131?pwd=pccBQuU0VJbVHSxRtjqsubxGqb32Zr.1</t>
  </si>
  <si>
    <t>https://us04web.zoom.us/j/78645870576?pwd=8so3vFaqsGV6nF0x08hzaw3vNbUD1q.1</t>
  </si>
  <si>
    <t>https://us04web.zoom.us/j/71738139606?pwd=BfhcasPG1x1Vj13IJMuZ9Ans65FQ8P.1</t>
  </si>
  <si>
    <t>Siltemeleri</t>
  </si>
  <si>
    <t>https://us05web.zoom.us/j/86116258391?pwd=Cmya240kZU5puHJMcegfztxIXIyoj8.1</t>
  </si>
  <si>
    <t>https://us05web.zoom.us/j/84589139978?pwd=9ukx8364Wb4oI35AkxPpDUea3paHGK.1</t>
  </si>
  <si>
    <t>https://us04web.zoom.us/j/76359172800?pwd=C92Ds9DaXV5D0tbu2g7vINTYXIV4VD.1</t>
  </si>
  <si>
    <t>https://us04web.zoom.us/j/79640898562?pwd=0JporsxRcGvXzpOEKk1QD9HuZ61chg.1</t>
  </si>
  <si>
    <t>https://us04web.zoom.us/j/74790198646?pwd=KJ63KbuzJLdaQLKmAJsfTbSdx9iRn1.1</t>
  </si>
  <si>
    <t>https://us05web.zoom.us/j/85246849337?pwd=vN3GeyUK39oxgbnNFhCr4P1uTmHZNR.1</t>
  </si>
  <si>
    <t>https://us05web.zoom.us/j/86306456866?pwd=bEzI1ufPR3Y9HZzzJWwV8N1aLexU6f.1</t>
  </si>
  <si>
    <t>https://us05web.zoom.us/j/81540193134?pwd=CMTQoII1SzrxYD3ghUntf25xAwCW1Y.1</t>
  </si>
  <si>
    <t>https://us05web.zoom.us/j/85145366147?pwd=DG6CbxDVgGQwayMgp7vIX0Ptv8OqoF.1</t>
  </si>
  <si>
    <t>https://us05web.zoom.us/j/83495708995?pwd=heaqFrQPEwIOAscafWGu8fS50ExfYC.1</t>
  </si>
  <si>
    <t>https://us04web.zoom.us/j/78763848553?pwd=iEbpfaAa5FaYCYDE4aKbDcAhc3ruYr.1</t>
  </si>
  <si>
    <t>https://us04web.zoom.us/j/72769253382?pwd=VvposO6Ycnm4RUs5FI3xEUyOlYg0l5.1</t>
  </si>
  <si>
    <t>https://us04web.zoom.us/j/78023986122?pwd=ISdJrJAlARs3VZnrONfJE1wak48fdB.1</t>
  </si>
  <si>
    <t>https://us04web.zoom.us/j/76837084825?pwd=CD9k5uiUKhvbRwwL2Hcm8qSdWERnXO.1</t>
  </si>
  <si>
    <t>https://us04web.zoom.us/j/73775370166?pwd=sAhYK3GZcJGjWZTi1JIezdWiJL3p1C.1</t>
  </si>
  <si>
    <t>https://us05web.zoom.us/j/86486297354?pwd=aXX0qu0Xa3aBCRIQ5ENvZgMQUhmzzw.1</t>
  </si>
  <si>
    <t>https://us05web.zoom.us/j/89739377921?pwd=y8SQAG6ISPlxVNAvDcmMYogtaNgtTi.1</t>
  </si>
  <si>
    <t>https://us05web.zoom.us/j/89348431761?pwd=9TPzI8V06zEgSvhBpRGJCZc1UZEbeT.1</t>
  </si>
  <si>
    <t>https://us05web.zoom.us/j/82170173931?pwd=VtivbIUbhBzWTSI4UdPavEIabXfXt9.1</t>
  </si>
  <si>
    <t>https://us05web.zoom.us/j/85035022519?pwd=ByOdTcTiAcHNfXXcQtTnoPp8CEJZER.1</t>
  </si>
  <si>
    <t>https://us05web.zoom.us/j/87316045873?pwd=7zyoTxMYrYcMbm2Kwyousc6QgwgkoF.1</t>
  </si>
  <si>
    <t>https://us05web.zoom.us/j/81769533831?pwd=fjLcvNLqrA4xhloILgDBypDOs4Wd8w.1</t>
  </si>
  <si>
    <t>https://us05web.zoom.us/j/86946087393?pwd=kO7mR9BdQ17d5lkolyt4A47yaxk2pt.1</t>
  </si>
  <si>
    <t>https://us05web.zoom.us/j/81623653400?pwd=ATXntHozbGizQa3Ntnl2puNHZ6lWB5.1</t>
  </si>
  <si>
    <t>https://us05web.zoom.us/j/81301083476?pwd=Au0kHrwcBM1SqyfoalMBzIKUYUgiQP.1</t>
  </si>
  <si>
    <t>https://us05web.zoom.us/j/82856798423?pwd=kejkeWaCmo6RPRMODjKtefT2nFrFiG.1</t>
  </si>
  <si>
    <t>https://us05web.zoom.us/j/86452173896?pwd=5b43ssNNyqbXbajhiyjuJKVbsU5FTO.1</t>
  </si>
  <si>
    <t>https://us05web.zoom.us/j/87174250492?pwd=r0aoIyWiRWBqgbaRsL0yvxYz6HHZel.1</t>
  </si>
  <si>
    <t>https://us05web.zoom.us/j/89229337130?pwd=IdhdsPou0DrJ1wjGKhjNFI7fcXcsgd.1</t>
  </si>
  <si>
    <t>https://us05web.zoom.us/j/88326772520?pwd=Wc1Dy2OK97yIpmclhWe8dGYGHsUt8R.1</t>
  </si>
  <si>
    <t>https://us05web.zoom.us/j/83120781269?pwd=3v8Ecsa28N3rFBI3ImX8yME5Qp9vur.1</t>
  </si>
  <si>
    <t>https://us05web.zoom.us/j/82923918132?pwd=5AIcABosbEkJp76Og3uaioULXm9DCw.1</t>
  </si>
  <si>
    <t>https://us05web.zoom.us/j/85061129088?pwd=XP5qp2NyML3Sc41i9xWEydBJI3Uu3L.1</t>
  </si>
  <si>
    <t>https://us05web.zoom.us/j/85358888198?pwd=Ebb4bL76uxOHZV6D7YtWavDE9gDTkU.1</t>
  </si>
  <si>
    <t>https://us05web.zoom.us/j/86980487812?pwd=LIKxdB5qu7zne9NwNQbhyaEtzc3PHa.1</t>
  </si>
  <si>
    <t>https://us05web.zoom.us/j/85755740698?pwd=bejal9mJUq85LESOW4bb1GRi6jlqEi.1</t>
  </si>
  <si>
    <t>https://us05web.zoom.us/j/82315343275?pwd=Hh7bmuUo52XLcIIHIyY9c3jKoteH7T.1</t>
  </si>
  <si>
    <t>https://us05web.zoom.us/j/86560979168?pwd=e7oMyQbuas4rbUOsadatjIFGxXnIRc.1</t>
  </si>
  <si>
    <t>https://us04web.zoom.us/j/76821222965?pwd=YbnvxXdBcdwfaDBOaL12P1vFykAct4.1</t>
  </si>
  <si>
    <t>https://us04web.zoom.us/j/78376255839?pwd=UqHIXTDG8krXIuGQeyc9abKlPBKrZ6.1</t>
  </si>
  <si>
    <t>https://us04web.zoom.us/j/71960493285?pwd=t12d1l1n9ui1Mks4EktZmdhL1WtBud.1</t>
  </si>
  <si>
    <t>https://us04web.zoom.us/j/72526494863?pwd=jAJH33U8zoxfIzPiWyHg4Wh0Jueql2.1</t>
  </si>
  <si>
    <t>https://us04web.zoom.us/j/75506320778?pwd=wg8wZYZdYnWKb43bxxuWZfVW5ZhtJg.1</t>
  </si>
  <si>
    <t>https://us04web.zoom.us/j/79315685077?pwd=tLS1zafdLAJ7RTW9Zb1Xz9rXTDvtVP.1</t>
  </si>
  <si>
    <t>https://us05web.zoom.us/j/81986577592?pwd=vrB37a7R1qud7eksdmc3R8dA5Zo8Tm.1</t>
  </si>
  <si>
    <t>https://us05web.zoom.us/j/89319480479?pwd=SgWbnqbDgYeWpbY9NqnRA91PvlwvrT.1</t>
  </si>
  <si>
    <t>https://us05web.zoom.us/j/84639205737?pwd=wa2Nadfq2Mb2Al8A87xkk1d9gg6UyT.1</t>
  </si>
  <si>
    <t>https://us05web.zoom.us/j/89278928488?pwd=xiZ5KnHOVTPUCU7eDBYImAPIpDoqU1.1</t>
  </si>
  <si>
    <t>https://us05web.zoom.us/j/83267126805?pwd=ws06iYlBgnkx3j5Bq2uZ1HCh337Irv.1</t>
  </si>
  <si>
    <t>https://us05web.zoom.us/j/84806767707?pwd=9DmJL47cjTUYQ8spwrPmFTDuYWSBbA.1</t>
  </si>
  <si>
    <t>https://us05web.zoom.us/j/89728386950?pwd=06E1okXsUoWLAjYm2DxeadSTrPfnkx.1</t>
  </si>
  <si>
    <t>https://us05web.zoom.us/j/86910536789?pwd=2vqBfwpm805uBYGuAhlQ8uwxSrU5Qx.1</t>
  </si>
  <si>
    <t>https://us05web.zoom.us/j/85031240284?pwd=5F9Z2oJbnEVD7SDdab6TfRbHYTtd2q.1</t>
  </si>
  <si>
    <t>https://us04web.zoom.us/j/74659054517?pwd=bfY1t1OUvimgCGSmat4LaWnbPPRK34.1</t>
  </si>
  <si>
    <t>https://us04web.zoom.us/j/79479561814?pwd=0zFR3Ha2vAAqbC15keB7lPxduEyfAN.1</t>
  </si>
  <si>
    <t>https://us04web.zoom.us/j/73793281980?pwd=pj83ugKtCLNgJbDARDf5KvGl3QXJYJ.1</t>
  </si>
  <si>
    <t>https://us04web.zoom.us/j/77995970952?pwd=nwEk2StpWMJ9ikeCEHQcilgYijRfAs.1</t>
  </si>
  <si>
    <t>https://us04web.zoom.us/j/72192923309?pwd=rVGW3kCVMjHEcRt3ab52Ia8iJfi42A.1</t>
  </si>
  <si>
    <t>https://us05web.zoom.us/j/86417434155?pwd=LWchCaZFnkY31IFeiSHCMSRriBH2lH.1</t>
  </si>
  <si>
    <t>https://us05web.zoom.us/j/84440065809?pwd=LVCyGF8NnJIQ4kBlszl47X5G9ASXxD.1</t>
  </si>
  <si>
    <t>https://us05web.zoom.us/j/89492594920?pwd=KuKRLGTKhlC3OcgbAVUWtqTCqyDhpg.1</t>
  </si>
  <si>
    <t>https://us05web.zoom.us/j/87060636304?pwd=amASI9f5UbGWHZBLoEKKcGRgtmBmBv.1</t>
  </si>
  <si>
    <t>https://us04web.zoom.us/j/74456145235?pwd=ecGhQm9y8RvwfURnEK1Vqbgi15nmb0.1</t>
  </si>
  <si>
    <t>https://us04web.zoom.us/j/79536077723?pwd=LA3CGV3hyp7JYQwY8lFAQBWK78sggH.1</t>
  </si>
  <si>
    <t>https://us05web.zoom.us/j/89797661363?pwd=rEv4BpejctqjoLgvNLeWER77d5B6Sl.1</t>
  </si>
  <si>
    <t>https://us05web.zoom.us/j/86762355764?pwd=ZKTfUIqysFxhKc6fCAANzHFlOP1UP5.1</t>
  </si>
  <si>
    <t>https://us05web.zoom.us/j/81844735628?pwd=YfVFs2WCe6PBfjsz3rT1a8J6nzXBij.1</t>
  </si>
  <si>
    <t>https://us05web.zoom.us/j/89349170839?pwd=HGl9HqXbFt2jIS6f5qwbVEfGeY2wvg.1</t>
  </si>
  <si>
    <t>https://us05web.zoom.us/j/83096466370?pwd=R5AulxrK2zrxBW6HEDLy83IberEPQz.1</t>
  </si>
  <si>
    <t>https://us05web.zoom.us/j/81631496983?pwd=vzioKtBtDAG1uuLfogzI3bbvyMbaZo.1</t>
  </si>
  <si>
    <t>https://us05web.zoom.us/j/89167272773?pwd=35bLZvmsoH7AUoMWUbB8ArPqDibOVg.1</t>
  </si>
  <si>
    <t>https://us05web.zoom.us/j/84383798001?pwd=9q7tYeQbvPW384MavsCEL3Q3EMCIxi.1</t>
  </si>
  <si>
    <t>https://us05web.zoom.us/j/83674959980?pwd=jGHUepraht0oa5nuPrU3GatHeZ6Coa.1</t>
  </si>
  <si>
    <t>https://us05web.zoom.us/j/84476380374?pwd=UaxoHVSZItZzTsdBG8emmLBsj0aaYc.1</t>
  </si>
  <si>
    <t>https://us05web.zoom.us/j/88105375279?pwd=PLE0iWVaIzHupnzY5hgDpTWtrMct71.1</t>
  </si>
  <si>
    <t>https://us05web.zoom.us/j/83464277191?pwd=5GwaYaxgQ0LjdoWv3RtCCbsqQBbMHP.1</t>
  </si>
  <si>
    <t>https://us05web.zoom.us/j/87988684448?pwd=fO5CxRTUWCWmbK6gjVvgG7rk4b3OSR.1</t>
  </si>
  <si>
    <t>https://us05web.zoom.us/j/89475378322?pwd=vyBUoMt0cwHlItMDcpa3B3G3Srm4s4.1</t>
  </si>
  <si>
    <t>https://us05web.zoom.us/j/81016250705?pwd=jZLWrabApaG6akc8MbZDSLnGsgNhzb.1</t>
  </si>
  <si>
    <t>https://us05web.zoom.us/j/89648193199?pwd=kO2o883a8m7MaKR2YayodruZsLcm8c.1</t>
  </si>
  <si>
    <t>https://us05web.zoom.us/j/81734122732?pwd=5hDIHvVGVZWwcT5OUkadXmyiu0ydQa.1</t>
  </si>
  <si>
    <t>https://us05web.zoom.us/j/84353663668?pwd=Zij7JabzSJ6fLJzoA8SQduWPRPCxyp.1</t>
  </si>
  <si>
    <t>https://us05web.zoom.us/j/86973365616?pwd=iTJPAJowMYLMkvbBpZwheO8rAHn5yc.1</t>
  </si>
  <si>
    <t>https://us05web.zoom.us/j/86858665032?pwd=aZS4UJvuk5SyaXK8YmUs2OTNpDNbre.1</t>
  </si>
  <si>
    <t>https://us05web.zoom.us/j/86901043220?pwd=QLL0bngAaUQbJFbbXybD0qB1ecpsJU.1</t>
  </si>
  <si>
    <t>https://us05web.zoom.us/j/82235221870?pwd=NOajnF6JBigl249kkLRsrhw1b92eCn.1</t>
  </si>
  <si>
    <t>https://us05web.zoom.us/j/86508095348?pwd=QbdddqsZtikenZtXStiVxHYlJIgt5e.1</t>
  </si>
  <si>
    <t>https://us05web.zoom.us/j/84229633300?pwd=1uttAbsZCUvvhU5SawebV8K0PMAFxh.1</t>
  </si>
  <si>
    <t>https://us05web.zoom.us/j/84007391271?pwd=sATinLyV0eZ0fJWmApwCeYk8KbP4u9.1</t>
  </si>
  <si>
    <t>https://us05web.zoom.us/j/86217530602?pwd=kqsuzU2dLVf7Y159bvErUI4avpaeK3.1</t>
  </si>
  <si>
    <t>https://us05web.zoom.us/j/87659976848?pwd=aE44a3am7JxDfhP74HVFj6goeFogq2.1</t>
  </si>
  <si>
    <t>https://us05web.zoom.us/j/81062072681?pwd=lo6DTb3bIpG0xyo7OLUDnY5rNWfaML.1</t>
  </si>
  <si>
    <t>https://us05web.zoom.us/j/86182312125?pwd=o9bQTnoR8jbIoDarxaqtfwAUvbZZnf.1</t>
  </si>
  <si>
    <t>https://us04web.zoom.us/j/78062878017?pwd=RlZS6BUVpK23TYakEYYtqp2pNaC2nZ.1</t>
  </si>
  <si>
    <t>https://us04web.zoom.us/j/73211862394?pwd=cHhpjbsNdhWIDTE6csw0FbtcvaWBsr.1</t>
  </si>
  <si>
    <t>https://us04web.zoom.us/j/75084812442?pwd=JGHnkKSyhJewUlhqfxk6JoSDv1Lwds.1</t>
  </si>
  <si>
    <t>https://us04web.zoom.us/j/73088818487?pwd=9PDbmEPZeEvRoQVCpyozvsK1wX2V04.1</t>
  </si>
  <si>
    <t>https://us04web.zoom.us/j/78614008940?pwd=uvqj7V7y7OVnxCqlNesI4OeJ4Fgb0J.1</t>
  </si>
  <si>
    <t>https://us04web.zoom.us/j/71578565716?pwd=XpHKFKqOWYYiXPii5aVkO9cObHQvwl.1</t>
  </si>
  <si>
    <t>https://us04web.zoom.us/j/71755010268?pwd=5FzT7GwVzNEbFwXgCEPKF2PRC1ktae.1</t>
  </si>
  <si>
    <t>https://us04web.zoom.us/j/79468685442?pwd=babBKTKCwsJ6oZEQfU53y2gahMbibB.1</t>
  </si>
  <si>
    <t>https://us04web.zoom.us/j/73840175495?pwd=w9wGFOULxvmflAA7GsC44h5qa2ckhN.1</t>
  </si>
  <si>
    <t>https://us05web.zoom.us/j/83883634369?pwd=vKpLs5ojank9sUTCu8c7CywSEQtptd.1</t>
  </si>
  <si>
    <t>https://us05web.zoom.us/j/85267759671?pwd=88ymlr85uCMtGgs6Pr6LrciadzCeWj.1</t>
  </si>
  <si>
    <t>https://us05web.zoom.us/j/81242327235?pwd=ZP7wzD7MeQeOYUk6tal9xkk2besSl8.1</t>
  </si>
  <si>
    <t>https://us05web.zoom.us/j/83143228034?pwd=xFebKK3MG0RS8ux2IzOUAJbqx0vAJF.1</t>
  </si>
  <si>
    <t>https://us05web.zoom.us/j/89485702751?pwd=Ss60GQHPONW3QXJrNOd0sGQoMy6iF3.1</t>
  </si>
  <si>
    <t>https://us04web.zoom.us/j/75992275706?pwd=za3FQGC932bMVXy5f4sekWCOJLJwE4.1</t>
  </si>
  <si>
    <t>https://us04web.zoom.us/j/76142483546?pwd=wys1Jml2KmApeqUprIiAIwuoi8GvKk.1</t>
  </si>
  <si>
    <t>https://us04web.zoom.us/j/76528198286?pwd=m7Uw1Oja1UgN0UFqJ3r3ZjDLqBLNQF.1</t>
  </si>
  <si>
    <t>https://us04web.zoom.us/j/79493592938?pwd=OtaQaLTkqbJzPylziv4fnN7KjUL7lY.1</t>
  </si>
  <si>
    <t>https://us04web.zoom.us/j/71433212164?pwd=G8dba6dpBEl4OZlqnClNlR9Wbz2Fdd.1</t>
  </si>
  <si>
    <t>https://us04web.zoom.us/j/76290079680?pwd=tLY1WhLKfZqTIpNt2hYtKDQuycXpJG.1</t>
  </si>
  <si>
    <t>https://us04web.zoom.us/j/75174631101?pwd=rdDQgMfiVtkdU9smdwL3QeJzfpTU5M.1</t>
  </si>
  <si>
    <t>https://us05web.zoom.us/j/82490083947?pwd=QrdUJDFIVgXbakJdrRoLak2uVO52By.1</t>
  </si>
  <si>
    <t>https://us05web.zoom.us/j/89237911512?pwd=VbcY8f41dfFPAfxgwUbtmjWLA68id1.1</t>
  </si>
  <si>
    <t>https://us05web.zoom.us/j/86463247277?pwd=DO3Z6GvDCQpHSba75Frlsw9uXSEaqQ.1</t>
  </si>
  <si>
    <t>https://us05web.zoom.us/j/89387128787?pwd=XjsspiQpZmZ2p6TOrP7vKm6neGP7cJ.1</t>
  </si>
  <si>
    <t>https://us05web.zoom.us/j/89743868148?pwd=3DEdM3H2UboQDE1PftJirKSzMbEeuF.1</t>
  </si>
  <si>
    <t>https://us05web.zoom.us/j/84441166210?pwd=JMacwvZMUeusS4CGgm5QGj1zPfSUIF.1</t>
  </si>
  <si>
    <t>https://us05web.zoom.us/j/81370111539?pwd=Eubgm3Hf3RbCYbT4qEgpE90rgVobXj.1</t>
  </si>
  <si>
    <t>https://us04web.zoom.us/j/74514746795?pwd=vq40AbLyWpHS3KhCP4TadIbrQGFbfE.1</t>
  </si>
  <si>
    <t>https://us04web.zoom.us/j/77033447224?pwd=ta0j3KmrmUokKKB0HISJQryLhvwuC6.1</t>
  </si>
  <si>
    <t>https://us05web.zoom.us/j/82963429595?pwd=uFygxiZSBFUWaGtGPaSYPAshYEFbBC.1</t>
  </si>
  <si>
    <t>https://us05web.zoom.us/j/87479131717?pwd=F8bnWX0fNaiWNYMKZaCCX22QpyP4xT.1</t>
  </si>
  <si>
    <t>https://us05web.zoom.us/j/89742773266?pwd=YmbRq7MnyMWSl4aWnL1JJzubOOGrZf.1</t>
  </si>
  <si>
    <t>https://us05web.zoom.us/j/81711498288?pwd=2rmrJha04BCxTkNzR9gB8fNMHu8MHY.1</t>
  </si>
  <si>
    <t>https://us05web.zoom.us/j/86904358694?pwd=gELEoemEY4oUKjn4u3Dfavn8vhdYoJ.1</t>
  </si>
  <si>
    <t>https://us05web.zoom.us/j/84715292039?pwd=GYQkHgOtwf64RGMgGgBgkqvMgMCRVj.1</t>
  </si>
  <si>
    <t>https://us05web.zoom.us/j/81516109648?pwd=m3eC3oeu4wHZgcYVe5E6z6HBNuCPaA.1</t>
  </si>
  <si>
    <t>https://us05web.zoom.us/j/89606189850?pwd=fG0pfPakoAjOqO8dL0nxXzQAYk7v3C.1</t>
  </si>
  <si>
    <t>https://us05web.zoom.us/j/84738916778?pwd=FTkCfCbO3g3LhEnXwP7KtbXd8Ihg2z.1</t>
  </si>
  <si>
    <t>https://us05web.zoom.us/j/87526135303?pwd=My1tIW4OKm4V5rC3b9MCa9IvpgvoSX.1</t>
  </si>
  <si>
    <t>https://us05web.zoom.us/j/82926837199?pwd=DHKrv7vFyi5j6Au4sjlYbLASbKuJ7t.1</t>
  </si>
  <si>
    <t>https://us05web.zoom.us/j/85959597052?pwd=ibt18Rrrbb7mVcD5nNehLxzBFbJitF.1</t>
  </si>
  <si>
    <t>https://us05web.zoom.us/j/85195456601?pwd=vQoIHrQzz9taoXRLBO6bpBpMjcm96G.1</t>
  </si>
  <si>
    <t>https://us05web.zoom.us/j/81759776923?pwd=wKlNUxXpRg4AyMpv2RZS1GRkSWntLJ.1</t>
  </si>
  <si>
    <t>https://us05web.zoom.us/j/81608641778?pwd=aMSJwBFBD4RIFSR50avA7ty7YmKf1k.1</t>
  </si>
  <si>
    <t>https://us05web.zoom.us/j/86043780588?pwd=QPXCan0uwkEVJtZfAE2v0BSRgip3QP.1</t>
  </si>
  <si>
    <t>https://us05web.zoom.us/j/81535920152?pwd=RscBANC67X6WG7hs3mQ5E2WMZ815Zk.1</t>
  </si>
  <si>
    <t>https://us05web.zoom.us/j/83396153110?pwd=jAifZUnGaYjUTvdxQJcMjCFztd0sTj.1</t>
  </si>
  <si>
    <t>https://us05web.zoom.us/j/82488076971?pwd=bbAryeVFHUgrgoBuaTCLEPsBdALlLC.1</t>
  </si>
  <si>
    <t>https://us05web.zoom.us/j/83082886308?pwd=Ta7bbZzsRFf5pJOkDa41bcfqhqqYsN.1</t>
  </si>
  <si>
    <t>https://us05web.zoom.us/j/87484583537?pwd=fdmjalP41UXArZxb7pimP8ZwjDw2La.1</t>
  </si>
  <si>
    <t>https://us05web.zoom.us/j/83574187545?pwd=LLi7kGwn05M8b71elyE7EzWNDYMmCr.1</t>
  </si>
  <si>
    <t>https://us05web.zoom.us/j/85927699172?pwd=3yJhdzKXCk9yM3gunxbxskMcAfs94w.1</t>
  </si>
  <si>
    <t>https://us05web.zoom.us/j/86438675671?pwd=L5ouAXFo87AbqXK5Fii93OO4qeYEza.1</t>
  </si>
  <si>
    <t>https://us04web.zoom.us/j/71432530390?pwd=2bIg0SgsKFUryClwRDiyuke19YeKJf.1</t>
  </si>
  <si>
    <t>https://us04web.zoom.us/j/79930493405?pwd=k78Wp2sNTXx6ixLyObGXskdL7EUa4e.1</t>
  </si>
  <si>
    <t>https://us04web.zoom.us/j/73421323234?pwd=q5zGbdC8N79dAghMb1G4Yiy4jPdivK.1</t>
  </si>
  <si>
    <t>https://us04web.zoom.us/j/73128115342?pwd=OLxNWPzQqbg3Pbb0ttvS2NAHPY2k3d.1</t>
  </si>
  <si>
    <t>https://us04web.zoom.us/j/6366065785?pwd=h1V5da5NXJEFbsqT5d9gAMTSQsbbaX.1&amp;omn=76447990903</t>
  </si>
  <si>
    <t>https://us05web.zoom.us/j/86839395713?pwd=aqeGbyhgiDklNR5tkNr8WSXmyqrZzi.1</t>
  </si>
  <si>
    <t>https://us05web.zoom.us/j/81373692445?pwd=O6RdMy5rn4AMqb7bYNPllPhjAKaDBy.1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</si>
</sst>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i/>
      <sz val="7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b/>
      <sz val="11"/>
      <color rgb="FF002060"/>
      <name val="Cambria"/>
      <family val="1"/>
      <charset val="204"/>
    </font>
    <font>
      <sz val="11"/>
      <color rgb="FF00B050"/>
      <name val="Cambria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b/>
      <sz val="11"/>
      <color theme="0"/>
      <name val="Cambria"/>
      <family val="1"/>
      <charset val="204"/>
    </font>
    <font>
      <sz val="11"/>
      <color theme="5" tint="-0.249977111117893"/>
      <name val="Cambria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gradientFill degree="90">
        <stop position="0">
          <color theme="4" tint="0.40000610370189521"/>
        </stop>
        <stop position="1">
          <color theme="4"/>
        </stop>
      </gradient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 diagonalDown="1"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 diagonalDown="1">
      <left style="thin">
        <color indexed="64"/>
      </left>
      <right style="thick">
        <color indexed="64"/>
      </right>
      <top style="thin">
        <color indexed="64"/>
      </top>
      <bottom/>
      <diagonal style="thin">
        <color indexed="64"/>
      </diagonal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9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4" fontId="7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14" fontId="7" fillId="0" borderId="6" xfId="0" applyNumberFormat="1" applyFont="1" applyBorder="1" applyAlignment="1">
      <alignment horizontal="center" vertical="center"/>
    </xf>
    <xf numFmtId="20" fontId="7" fillId="0" borderId="6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/>
    </xf>
    <xf numFmtId="20" fontId="7" fillId="0" borderId="9" xfId="0" applyNumberFormat="1" applyFont="1" applyBorder="1" applyAlignment="1">
      <alignment horizontal="center" vertical="center"/>
    </xf>
    <xf numFmtId="20" fontId="9" fillId="0" borderId="1" xfId="0" applyNumberFormat="1" applyFont="1" applyBorder="1"/>
    <xf numFmtId="0" fontId="10" fillId="0" borderId="1" xfId="0" applyFont="1" applyBorder="1"/>
    <xf numFmtId="0" fontId="10" fillId="2" borderId="1" xfId="0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0" borderId="0" xfId="0" applyFont="1"/>
    <xf numFmtId="20" fontId="12" fillId="0" borderId="1" xfId="0" applyNumberFormat="1" applyFont="1" applyBorder="1"/>
    <xf numFmtId="0" fontId="12" fillId="0" borderId="1" xfId="0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20" fontId="7" fillId="0" borderId="1" xfId="0" applyNumberFormat="1" applyFont="1" applyBorder="1" applyAlignment="1">
      <alignment horizontal="center"/>
    </xf>
    <xf numFmtId="14" fontId="14" fillId="0" borderId="1" xfId="0" applyNumberFormat="1" applyFont="1" applyBorder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20" fontId="14" fillId="0" borderId="6" xfId="0" applyNumberFormat="1" applyFont="1" applyBorder="1" applyAlignment="1">
      <alignment horizontal="center" vertical="center"/>
    </xf>
    <xf numFmtId="14" fontId="14" fillId="0" borderId="9" xfId="0" applyNumberFormat="1" applyFont="1" applyBorder="1" applyAlignment="1">
      <alignment horizontal="center" vertical="center"/>
    </xf>
    <xf numFmtId="20" fontId="14" fillId="0" borderId="9" xfId="0" applyNumberFormat="1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/>
    </xf>
    <xf numFmtId="20" fontId="14" fillId="0" borderId="4" xfId="0" applyNumberFormat="1" applyFont="1" applyBorder="1" applyAlignment="1">
      <alignment horizontal="center" vertical="center"/>
    </xf>
    <xf numFmtId="0" fontId="13" fillId="0" borderId="1" xfId="0" applyFont="1" applyBorder="1"/>
    <xf numFmtId="14" fontId="13" fillId="0" borderId="1" xfId="0" applyNumberFormat="1" applyFont="1" applyBorder="1" applyAlignment="1">
      <alignment horizontal="center"/>
    </xf>
    <xf numFmtId="14" fontId="7" fillId="0" borderId="6" xfId="0" applyNumberFormat="1" applyFont="1" applyBorder="1" applyAlignment="1">
      <alignment horizontal="center"/>
    </xf>
    <xf numFmtId="20" fontId="7" fillId="0" borderId="6" xfId="0" applyNumberFormat="1" applyFont="1" applyBorder="1" applyAlignment="1">
      <alignment horizontal="center"/>
    </xf>
    <xf numFmtId="14" fontId="7" fillId="0" borderId="9" xfId="0" applyNumberFormat="1" applyFont="1" applyBorder="1" applyAlignment="1">
      <alignment horizontal="center"/>
    </xf>
    <xf numFmtId="20" fontId="7" fillId="0" borderId="9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7" fillId="6" borderId="0" xfId="0" applyFont="1" applyFill="1"/>
    <xf numFmtId="14" fontId="13" fillId="0" borderId="6" xfId="0" applyNumberFormat="1" applyFont="1" applyBorder="1" applyAlignment="1">
      <alignment horizontal="center" vertical="center"/>
    </xf>
    <xf numFmtId="20" fontId="13" fillId="0" borderId="6" xfId="0" applyNumberFormat="1" applyFont="1" applyBorder="1" applyAlignment="1">
      <alignment horizontal="center" vertical="center"/>
    </xf>
    <xf numFmtId="0" fontId="7" fillId="0" borderId="4" xfId="0" applyFont="1" applyBorder="1"/>
    <xf numFmtId="14" fontId="7" fillId="0" borderId="4" xfId="0" applyNumberFormat="1" applyFont="1" applyBorder="1" applyAlignment="1">
      <alignment horizontal="center"/>
    </xf>
    <xf numFmtId="20" fontId="7" fillId="0" borderId="4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14" fontId="14" fillId="0" borderId="14" xfId="0" applyNumberFormat="1" applyFont="1" applyBorder="1" applyAlignment="1">
      <alignment horizontal="center" vertical="center"/>
    </xf>
    <xf numFmtId="20" fontId="14" fillId="0" borderId="14" xfId="0" applyNumberFormat="1" applyFont="1" applyBorder="1" applyAlignment="1">
      <alignment horizontal="center" vertical="center"/>
    </xf>
    <xf numFmtId="0" fontId="16" fillId="0" borderId="0" xfId="0" applyFont="1"/>
    <xf numFmtId="20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3" fillId="0" borderId="9" xfId="0" applyFont="1" applyBorder="1"/>
    <xf numFmtId="14" fontId="13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20" fontId="12" fillId="0" borderId="1" xfId="0" applyNumberFormat="1" applyFont="1" applyBorder="1" applyAlignment="1">
      <alignment horizontal="center" vertical="center" textRotation="90"/>
    </xf>
    <xf numFmtId="20" fontId="9" fillId="0" borderId="1" xfId="0" applyNumberFormat="1" applyFont="1" applyBorder="1" applyAlignment="1">
      <alignment horizontal="center" vertical="center" textRotation="90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20" fontId="16" fillId="0" borderId="2" xfId="0" applyNumberFormat="1" applyFont="1" applyBorder="1" applyAlignment="1">
      <alignment horizontal="center" vertical="center" textRotation="90"/>
    </xf>
    <xf numFmtId="20" fontId="16" fillId="0" borderId="7" xfId="0" applyNumberFormat="1" applyFont="1" applyBorder="1" applyAlignment="1">
      <alignment horizontal="center" vertical="center" textRotation="90"/>
    </xf>
    <xf numFmtId="20" fontId="9" fillId="0" borderId="12" xfId="0" applyNumberFormat="1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0" fillId="0" borderId="23" xfId="0" applyFont="1" applyBorder="1" applyAlignment="1">
      <alignment horizontal="distributed" vertical="center" wrapText="1"/>
    </xf>
    <xf numFmtId="0" fontId="8" fillId="0" borderId="9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0" xfId="0" applyFont="1"/>
    <xf numFmtId="20" fontId="19" fillId="0" borderId="1" xfId="0" applyNumberFormat="1" applyFont="1" applyBorder="1" applyAlignment="1">
      <alignment horizontal="center" vertical="top" textRotation="90"/>
    </xf>
    <xf numFmtId="20" fontId="9" fillId="0" borderId="1" xfId="0" applyNumberFormat="1" applyFont="1" applyBorder="1" applyAlignment="1">
      <alignment horizontal="center" vertical="top" textRotation="90"/>
    </xf>
    <xf numFmtId="0" fontId="10" fillId="0" borderId="24" xfId="0" applyFont="1" applyBorder="1" applyAlignment="1">
      <alignment horizontal="distributed" vertical="center" wrapText="1"/>
    </xf>
    <xf numFmtId="20" fontId="16" fillId="0" borderId="2" xfId="0" applyNumberFormat="1" applyFont="1" applyBorder="1" applyAlignment="1">
      <alignment horizontal="center" vertical="top" textRotation="90"/>
    </xf>
    <xf numFmtId="0" fontId="9" fillId="0" borderId="2" xfId="0" applyFont="1" applyBorder="1" applyAlignment="1">
      <alignment horizontal="center" vertical="center"/>
    </xf>
    <xf numFmtId="20" fontId="16" fillId="0" borderId="7" xfId="0" applyNumberFormat="1" applyFont="1" applyBorder="1" applyAlignment="1">
      <alignment horizontal="center" vertical="top" textRotation="90"/>
    </xf>
    <xf numFmtId="20" fontId="9" fillId="0" borderId="12" xfId="0" applyNumberFormat="1" applyFont="1" applyBorder="1" applyAlignment="1">
      <alignment horizontal="center" vertical="top" textRotation="90"/>
    </xf>
    <xf numFmtId="0" fontId="19" fillId="0" borderId="9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distributed" vertical="center" wrapText="1"/>
    </xf>
    <xf numFmtId="20" fontId="16" fillId="0" borderId="28" xfId="0" applyNumberFormat="1" applyFont="1" applyBorder="1" applyAlignment="1">
      <alignment horizontal="center" vertical="center" textRotation="90"/>
    </xf>
    <xf numFmtId="20" fontId="12" fillId="0" borderId="3" xfId="0" applyNumberFormat="1" applyFont="1" applyBorder="1" applyAlignment="1">
      <alignment horizontal="center" vertical="center" textRotation="90"/>
    </xf>
    <xf numFmtId="20" fontId="9" fillId="0" borderId="3" xfId="0" applyNumberFormat="1" applyFont="1" applyBorder="1" applyAlignment="1">
      <alignment horizontal="center" vertical="center" textRotation="90"/>
    </xf>
    <xf numFmtId="20" fontId="9" fillId="0" borderId="29" xfId="0" applyNumberFormat="1" applyFont="1" applyBorder="1" applyAlignment="1">
      <alignment horizontal="center" vertical="center" textRotation="90"/>
    </xf>
    <xf numFmtId="20" fontId="16" fillId="0" borderId="30" xfId="0" applyNumberFormat="1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14" fontId="13" fillId="0" borderId="9" xfId="0" applyNumberFormat="1" applyFont="1" applyBorder="1" applyAlignment="1">
      <alignment horizontal="center" vertical="center"/>
    </xf>
    <xf numFmtId="20" fontId="13" fillId="0" borderId="9" xfId="0" applyNumberFormat="1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20" fillId="0" borderId="1" xfId="1" applyBorder="1" applyAlignment="1">
      <alignment horizontal="center" vertical="center"/>
    </xf>
    <xf numFmtId="0" fontId="20" fillId="0" borderId="1" xfId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/>
    </xf>
    <xf numFmtId="14" fontId="10" fillId="3" borderId="5" xfId="0" applyNumberFormat="1" applyFont="1" applyFill="1" applyBorder="1" applyAlignment="1">
      <alignment horizontal="center" vertical="center"/>
    </xf>
    <xf numFmtId="14" fontId="10" fillId="3" borderId="6" xfId="0" applyNumberFormat="1" applyFont="1" applyFill="1" applyBorder="1" applyAlignment="1">
      <alignment horizontal="center" vertical="center"/>
    </xf>
    <xf numFmtId="14" fontId="10" fillId="3" borderId="11" xfId="0" applyNumberFormat="1" applyFont="1" applyFill="1" applyBorder="1" applyAlignment="1">
      <alignment horizontal="center" vertical="center"/>
    </xf>
    <xf numFmtId="14" fontId="10" fillId="3" borderId="15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vertical="center"/>
    </xf>
    <xf numFmtId="14" fontId="7" fillId="6" borderId="6" xfId="0" applyNumberFormat="1" applyFont="1" applyFill="1" applyBorder="1" applyAlignment="1">
      <alignment horizontal="center" vertical="center"/>
    </xf>
    <xf numFmtId="20" fontId="7" fillId="6" borderId="6" xfId="0" applyNumberFormat="1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/>
    <xf numFmtId="0" fontId="7" fillId="6" borderId="7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/>
    </xf>
    <xf numFmtId="14" fontId="7" fillId="6" borderId="1" xfId="0" applyNumberFormat="1" applyFont="1" applyFill="1" applyBorder="1" applyAlignment="1">
      <alignment horizontal="center" vertical="center"/>
    </xf>
    <xf numFmtId="20" fontId="7" fillId="6" borderId="1" xfId="0" applyNumberFormat="1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20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1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us05web.zoom.us/j/83883634369?pwd=vKpLs5ojank9sUTCu8c7CywSEQtptd.1" TargetMode="External"/><Relationship Id="rId21" Type="http://schemas.openxmlformats.org/officeDocument/2006/relationships/hyperlink" Target="https://us05web.zoom.us/j/83495708995?pwd=heaqFrQPEwIOAscafWGu8fS50ExfYC.1" TargetMode="External"/><Relationship Id="rId42" Type="http://schemas.openxmlformats.org/officeDocument/2006/relationships/hyperlink" Target="https://us05web.zoom.us/j/89229337130?pwd=IdhdsPou0DrJ1wjGKhjNFI7fcXcsgd.1" TargetMode="External"/><Relationship Id="rId63" Type="http://schemas.openxmlformats.org/officeDocument/2006/relationships/hyperlink" Target="https://us05web.zoom.us/j/84806767707?pwd=9DmJL47cjTUYQ8spwrPmFTDuYWSBbA.1" TargetMode="External"/><Relationship Id="rId84" Type="http://schemas.openxmlformats.org/officeDocument/2006/relationships/hyperlink" Target="https://us05web.zoom.us/j/89167272773?pwd=35bLZvmsoH7AUoMWUbB8ArPqDibOVg.1" TargetMode="External"/><Relationship Id="rId138" Type="http://schemas.openxmlformats.org/officeDocument/2006/relationships/hyperlink" Target="https://us05web.zoom.us/j/87479131717?pwd=F8bnWX0fNaiWNYMKZaCCX22QpyP4xT.1" TargetMode="External"/><Relationship Id="rId159" Type="http://schemas.openxmlformats.org/officeDocument/2006/relationships/hyperlink" Target="https://us04web.zoom.us/j/71432530390?pwd=2bIg0SgsKFUryClwRDiyuke19YeKJf.1" TargetMode="External"/><Relationship Id="rId107" Type="http://schemas.openxmlformats.org/officeDocument/2006/relationships/hyperlink" Target="https://us05web.zoom.us/j/86182312125?pwd=o9bQTnoR8jbIoDarxaqtfwAUvbZZnf.1" TargetMode="External"/><Relationship Id="rId11" Type="http://schemas.openxmlformats.org/officeDocument/2006/relationships/hyperlink" Target="https://us04web.zoom.us/j/71738139606?pwd=BfhcasPG1x1Vj13IJMuZ9Ans65FQ8P.1" TargetMode="External"/><Relationship Id="rId32" Type="http://schemas.openxmlformats.org/officeDocument/2006/relationships/hyperlink" Target="https://us05web.zoom.us/j/87316045873?pwd=7zyoTxMYrYcMbm2Kwyousc6QgwgkoF.1" TargetMode="External"/><Relationship Id="rId53" Type="http://schemas.openxmlformats.org/officeDocument/2006/relationships/hyperlink" Target="https://us04web.zoom.us/j/78376255839?pwd=UqHIXTDG8krXIuGQeyc9abKlPBKrZ6.1" TargetMode="External"/><Relationship Id="rId74" Type="http://schemas.openxmlformats.org/officeDocument/2006/relationships/hyperlink" Target="https://us05web.zoom.us/j/89492594920?pwd=KuKRLGTKhlC3OcgbAVUWtqTCqyDhpg.1" TargetMode="External"/><Relationship Id="rId128" Type="http://schemas.openxmlformats.org/officeDocument/2006/relationships/hyperlink" Target="https://us04web.zoom.us/j/75174631101?pwd=rdDQgMfiVtkdU9smdwL3QeJzfpTU5M.1" TargetMode="External"/><Relationship Id="rId149" Type="http://schemas.openxmlformats.org/officeDocument/2006/relationships/hyperlink" Target="https://us05web.zoom.us/j/81608641778?pwd=aMSJwBFBD4RIFSR50avA7ty7YmKf1k.1" TargetMode="External"/><Relationship Id="rId5" Type="http://schemas.openxmlformats.org/officeDocument/2006/relationships/hyperlink" Target="https://us04web.zoom.us/j/75970185679?pwd=76UKafg3ORxVx64mG0Z2bwu08xBMA2.1" TargetMode="External"/><Relationship Id="rId95" Type="http://schemas.openxmlformats.org/officeDocument/2006/relationships/hyperlink" Target="https://us05web.zoom.us/j/81734122732?pwd=5hDIHvVGVZWwcT5OUkadXmyiu0ydQa.1" TargetMode="External"/><Relationship Id="rId160" Type="http://schemas.openxmlformats.org/officeDocument/2006/relationships/hyperlink" Target="https://us04web.zoom.us/j/79930493405?pwd=k78Wp2sNTXx6ixLyObGXskdL7EUa4e.1" TargetMode="External"/><Relationship Id="rId22" Type="http://schemas.openxmlformats.org/officeDocument/2006/relationships/hyperlink" Target="https://us04web.zoom.us/j/78763848553?pwd=iEbpfaAa5FaYCYDE4aKbDcAhc3ruYr.1" TargetMode="External"/><Relationship Id="rId43" Type="http://schemas.openxmlformats.org/officeDocument/2006/relationships/hyperlink" Target="https://us05web.zoom.us/j/88326772520?pwd=Wc1Dy2OK97yIpmclhWe8dGYGHsUt8R.1" TargetMode="External"/><Relationship Id="rId64" Type="http://schemas.openxmlformats.org/officeDocument/2006/relationships/hyperlink" Target="https://us05web.zoom.us/j/89728386950?pwd=06E1okXsUoWLAjYm2DxeadSTrPfnkx.1" TargetMode="External"/><Relationship Id="rId118" Type="http://schemas.openxmlformats.org/officeDocument/2006/relationships/hyperlink" Target="https://us05web.zoom.us/j/85267759671?pwd=88ymlr85uCMtGgs6Pr6LrciadzCeWj.1" TargetMode="External"/><Relationship Id="rId139" Type="http://schemas.openxmlformats.org/officeDocument/2006/relationships/hyperlink" Target="https://us05web.zoom.us/j/89742773266?pwd=YmbRq7MnyMWSl4aWnL1JJzubOOGrZf.1" TargetMode="External"/><Relationship Id="rId85" Type="http://schemas.openxmlformats.org/officeDocument/2006/relationships/hyperlink" Target="https://us05web.zoom.us/j/84383798001?pwd=9q7tYeQbvPW384MavsCEL3Q3EMCIxi.1" TargetMode="External"/><Relationship Id="rId150" Type="http://schemas.openxmlformats.org/officeDocument/2006/relationships/hyperlink" Target="https://us05web.zoom.us/j/86043780588?pwd=QPXCan0uwkEVJtZfAE2v0BSRgip3QP.1" TargetMode="External"/><Relationship Id="rId12" Type="http://schemas.openxmlformats.org/officeDocument/2006/relationships/hyperlink" Target="https://us05web.zoom.us/j/86116258391?pwd=Cmya240kZU5puHJMcegfztxIXIyoj8.1" TargetMode="External"/><Relationship Id="rId17" Type="http://schemas.openxmlformats.org/officeDocument/2006/relationships/hyperlink" Target="https://us05web.zoom.us/j/85246849337?pwd=vN3GeyUK39oxgbnNFhCr4P1uTmHZNR.1" TargetMode="External"/><Relationship Id="rId33" Type="http://schemas.openxmlformats.org/officeDocument/2006/relationships/hyperlink" Target="https://us05web.zoom.us/j/81769533831?pwd=fjLcvNLqrA4xhloILgDBypDOs4Wd8w.1" TargetMode="External"/><Relationship Id="rId38" Type="http://schemas.openxmlformats.org/officeDocument/2006/relationships/hyperlink" Target="https://us05web.zoom.us/j/86452173896?pwd=5b43ssNNyqbXbajhiyjuJKVbsU5FTO.1" TargetMode="External"/><Relationship Id="rId59" Type="http://schemas.openxmlformats.org/officeDocument/2006/relationships/hyperlink" Target="https://us05web.zoom.us/j/89319480479?pwd=SgWbnqbDgYeWpbY9NqnRA91PvlwvrT.1" TargetMode="External"/><Relationship Id="rId103" Type="http://schemas.openxmlformats.org/officeDocument/2006/relationships/hyperlink" Target="https://us05web.zoom.us/j/84007391271?pwd=sATinLyV0eZ0fJWmApwCeYk8KbP4u9.1" TargetMode="External"/><Relationship Id="rId108" Type="http://schemas.openxmlformats.org/officeDocument/2006/relationships/hyperlink" Target="https://us04web.zoom.us/j/78062878017?pwd=RlZS6BUVpK23TYakEYYtqp2pNaC2nZ.1" TargetMode="External"/><Relationship Id="rId124" Type="http://schemas.openxmlformats.org/officeDocument/2006/relationships/hyperlink" Target="https://us04web.zoom.us/j/76528198286?pwd=m7Uw1Oja1UgN0UFqJ3r3ZjDLqBLNQF.1" TargetMode="External"/><Relationship Id="rId129" Type="http://schemas.openxmlformats.org/officeDocument/2006/relationships/hyperlink" Target="https://us05web.zoom.us/j/82490083947?pwd=QrdUJDFIVgXbakJdrRoLak2uVO52By.1" TargetMode="External"/><Relationship Id="rId54" Type="http://schemas.openxmlformats.org/officeDocument/2006/relationships/hyperlink" Target="https://us04web.zoom.us/j/71960493285?pwd=t12d1l1n9ui1Mks4EktZmdhL1WtBud.1" TargetMode="External"/><Relationship Id="rId70" Type="http://schemas.openxmlformats.org/officeDocument/2006/relationships/hyperlink" Target="https://us04web.zoom.us/j/77995970952?pwd=nwEk2StpWMJ9ikeCEHQcilgYijRfAs.1" TargetMode="External"/><Relationship Id="rId75" Type="http://schemas.openxmlformats.org/officeDocument/2006/relationships/hyperlink" Target="https://us05web.zoom.us/j/87060636304?pwd=amASI9f5UbGWHZBLoEKKcGRgtmBmBv.1" TargetMode="External"/><Relationship Id="rId91" Type="http://schemas.openxmlformats.org/officeDocument/2006/relationships/hyperlink" Target="https://us05web.zoom.us/j/89475378322?pwd=vyBUoMt0cwHlItMDcpa3B3G3Srm4s4.1" TargetMode="External"/><Relationship Id="rId96" Type="http://schemas.openxmlformats.org/officeDocument/2006/relationships/hyperlink" Target="https://us05web.zoom.us/j/84353663668?pwd=Zij7JabzSJ6fLJzoA8SQduWPRPCxyp.1" TargetMode="External"/><Relationship Id="rId140" Type="http://schemas.openxmlformats.org/officeDocument/2006/relationships/hyperlink" Target="https://us05web.zoom.us/j/81711498288?pwd=2rmrJha04BCxTkNzR9gB8fNMHu8MHY.1" TargetMode="External"/><Relationship Id="rId145" Type="http://schemas.openxmlformats.org/officeDocument/2006/relationships/hyperlink" Target="https://us05web.zoom.us/j/84738916778?pwd=FTkCfCbO3g3LhEnXwP7KtbXd8Ihg2z.1" TargetMode="External"/><Relationship Id="rId161" Type="http://schemas.openxmlformats.org/officeDocument/2006/relationships/hyperlink" Target="https://us04web.zoom.us/j/73421323234?pwd=q5zGbdC8N79dAghMb1G4Yiy4jPdivK.1" TargetMode="External"/><Relationship Id="rId166" Type="http://schemas.openxmlformats.org/officeDocument/2006/relationships/hyperlink" Target="https://us05web.zoom.us/j/81373692445?pwd=O6RdMy5rn4AMqb7bYNPllPhjAKaDBy.1" TargetMode="External"/><Relationship Id="rId1" Type="http://schemas.openxmlformats.org/officeDocument/2006/relationships/hyperlink" Target="https://us04web.zoom.us/j/79441743164?pwd=eTW8eHsYz1ybSEByuprhYam0bdMAJr.1" TargetMode="External"/><Relationship Id="rId6" Type="http://schemas.openxmlformats.org/officeDocument/2006/relationships/hyperlink" Target="https://us04web.zoom.us/j/74363324797?pwd=iH9IZ6PQFT9Z7KXcaX23BYPJWDuC37.1" TargetMode="External"/><Relationship Id="rId23" Type="http://schemas.openxmlformats.org/officeDocument/2006/relationships/hyperlink" Target="https://us04web.zoom.us/j/72769253382?pwd=VvposO6Ycnm4RUs5FI3xEUyOlYg0l5.1" TargetMode="External"/><Relationship Id="rId28" Type="http://schemas.openxmlformats.org/officeDocument/2006/relationships/hyperlink" Target="https://us05web.zoom.us/j/89739377921?pwd=y8SQAG6ISPlxVNAvDcmMYogtaNgtTi.1" TargetMode="External"/><Relationship Id="rId49" Type="http://schemas.openxmlformats.org/officeDocument/2006/relationships/hyperlink" Target="https://us05web.zoom.us/j/85755740698?pwd=bejal9mJUq85LESOW4bb1GRi6jlqEi.1" TargetMode="External"/><Relationship Id="rId114" Type="http://schemas.openxmlformats.org/officeDocument/2006/relationships/hyperlink" Target="https://us04web.zoom.us/j/71755010268?pwd=5FzT7GwVzNEbFwXgCEPKF2PRC1ktae.1" TargetMode="External"/><Relationship Id="rId119" Type="http://schemas.openxmlformats.org/officeDocument/2006/relationships/hyperlink" Target="https://us05web.zoom.us/j/81242327235?pwd=ZP7wzD7MeQeOYUk6tal9xkk2besSl8.1" TargetMode="External"/><Relationship Id="rId44" Type="http://schemas.openxmlformats.org/officeDocument/2006/relationships/hyperlink" Target="https://us05web.zoom.us/j/83120781269?pwd=3v8Ecsa28N3rFBI3ImX8yME5Qp9vur.1" TargetMode="External"/><Relationship Id="rId60" Type="http://schemas.openxmlformats.org/officeDocument/2006/relationships/hyperlink" Target="https://us05web.zoom.us/j/84639205737?pwd=wa2Nadfq2Mb2Al8A87xkk1d9gg6UyT.1" TargetMode="External"/><Relationship Id="rId65" Type="http://schemas.openxmlformats.org/officeDocument/2006/relationships/hyperlink" Target="https://us05web.zoom.us/j/86910536789?pwd=2vqBfwpm805uBYGuAhlQ8uwxSrU5Qx.1" TargetMode="External"/><Relationship Id="rId81" Type="http://schemas.openxmlformats.org/officeDocument/2006/relationships/hyperlink" Target="https://us05web.zoom.us/j/89349170839?pwd=HGl9HqXbFt2jIS6f5qwbVEfGeY2wvg.1" TargetMode="External"/><Relationship Id="rId86" Type="http://schemas.openxmlformats.org/officeDocument/2006/relationships/hyperlink" Target="https://us05web.zoom.us/j/83674959980?pwd=jGHUepraht0oa5nuPrU3GatHeZ6Coa.1" TargetMode="External"/><Relationship Id="rId130" Type="http://schemas.openxmlformats.org/officeDocument/2006/relationships/hyperlink" Target="https://us05web.zoom.us/j/89237911512?pwd=VbcY8f41dfFPAfxgwUbtmjWLA68id1.1" TargetMode="External"/><Relationship Id="rId135" Type="http://schemas.openxmlformats.org/officeDocument/2006/relationships/hyperlink" Target="https://us04web.zoom.us/j/74514746795?pwd=vq40AbLyWpHS3KhCP4TadIbrQGFbfE.1" TargetMode="External"/><Relationship Id="rId151" Type="http://schemas.openxmlformats.org/officeDocument/2006/relationships/hyperlink" Target="https://us05web.zoom.us/j/81535920152?pwd=RscBANC67X6WG7hs3mQ5E2WMZ815Zk.1" TargetMode="External"/><Relationship Id="rId156" Type="http://schemas.openxmlformats.org/officeDocument/2006/relationships/hyperlink" Target="https://us05web.zoom.us/j/83574187545?pwd=LLi7kGwn05M8b71elyE7EzWNDYMmCr.1" TargetMode="External"/><Relationship Id="rId13" Type="http://schemas.openxmlformats.org/officeDocument/2006/relationships/hyperlink" Target="https://us05web.zoom.us/j/84589139978?pwd=9ukx8364Wb4oI35AkxPpDUea3paHGK.1" TargetMode="External"/><Relationship Id="rId18" Type="http://schemas.openxmlformats.org/officeDocument/2006/relationships/hyperlink" Target="https://us05web.zoom.us/j/86306456866?pwd=bEzI1ufPR3Y9HZzzJWwV8N1aLexU6f.1" TargetMode="External"/><Relationship Id="rId39" Type="http://schemas.openxmlformats.org/officeDocument/2006/relationships/hyperlink" Target="https://us05web.zoom.us/j/87174250492?pwd=r0aoIyWiRWBqgbaRsL0yvxYz6HHZel.1" TargetMode="External"/><Relationship Id="rId109" Type="http://schemas.openxmlformats.org/officeDocument/2006/relationships/hyperlink" Target="https://us04web.zoom.us/j/73211862394?pwd=cHhpjbsNdhWIDTE6csw0FbtcvaWBsr.1" TargetMode="External"/><Relationship Id="rId34" Type="http://schemas.openxmlformats.org/officeDocument/2006/relationships/hyperlink" Target="https://us05web.zoom.us/j/86946087393?pwd=kO7mR9BdQ17d5lkolyt4A47yaxk2pt.1" TargetMode="External"/><Relationship Id="rId50" Type="http://schemas.openxmlformats.org/officeDocument/2006/relationships/hyperlink" Target="https://us05web.zoom.us/j/82315343275?pwd=Hh7bmuUo52XLcIIHIyY9c3jKoteH7T.1" TargetMode="External"/><Relationship Id="rId55" Type="http://schemas.openxmlformats.org/officeDocument/2006/relationships/hyperlink" Target="https://us04web.zoom.us/j/72526494863?pwd=jAJH33U8zoxfIzPiWyHg4Wh0Jueql2.1" TargetMode="External"/><Relationship Id="rId76" Type="http://schemas.openxmlformats.org/officeDocument/2006/relationships/hyperlink" Target="https://us04web.zoom.us/j/74456145235?pwd=ecGhQm9y8RvwfURnEK1Vqbgi15nmb0.1" TargetMode="External"/><Relationship Id="rId97" Type="http://schemas.openxmlformats.org/officeDocument/2006/relationships/hyperlink" Target="https://us05web.zoom.us/j/86973365616?pwd=iTJPAJowMYLMkvbBpZwheO8rAHn5yc.1" TargetMode="External"/><Relationship Id="rId104" Type="http://schemas.openxmlformats.org/officeDocument/2006/relationships/hyperlink" Target="https://us05web.zoom.us/j/86217530602?pwd=kqsuzU2dLVf7Y159bvErUI4avpaeK3.1" TargetMode="External"/><Relationship Id="rId120" Type="http://schemas.openxmlformats.org/officeDocument/2006/relationships/hyperlink" Target="https://us05web.zoom.us/j/83143228034?pwd=xFebKK3MG0RS8ux2IzOUAJbqx0vAJF.1" TargetMode="External"/><Relationship Id="rId125" Type="http://schemas.openxmlformats.org/officeDocument/2006/relationships/hyperlink" Target="https://us04web.zoom.us/j/79493592938?pwd=OtaQaLTkqbJzPylziv4fnN7KjUL7lY.1" TargetMode="External"/><Relationship Id="rId141" Type="http://schemas.openxmlformats.org/officeDocument/2006/relationships/hyperlink" Target="https://us05web.zoom.us/j/86904358694?pwd=gELEoemEY4oUKjn4u3Dfavn8vhdYoJ.1" TargetMode="External"/><Relationship Id="rId146" Type="http://schemas.openxmlformats.org/officeDocument/2006/relationships/hyperlink" Target="https://us05web.zoom.us/j/87526135303?pwd=My1tIW4OKm4V5rC3b9MCa9IvpgvoSX.1" TargetMode="External"/><Relationship Id="rId167" Type="http://schemas.openxmlformats.org/officeDocument/2006/relationships/printerSettings" Target="../printerSettings/printerSettings3.bin"/><Relationship Id="rId7" Type="http://schemas.openxmlformats.org/officeDocument/2006/relationships/hyperlink" Target="https://us04web.zoom.us/j/72776111217?pwd=djxY94kTPhwZiarD5sVbIuLHFobbdW.1" TargetMode="External"/><Relationship Id="rId71" Type="http://schemas.openxmlformats.org/officeDocument/2006/relationships/hyperlink" Target="https://us04web.zoom.us/j/72192923309?pwd=rVGW3kCVMjHEcRt3ab52Ia8iJfi42A.1" TargetMode="External"/><Relationship Id="rId92" Type="http://schemas.openxmlformats.org/officeDocument/2006/relationships/hyperlink" Target="https://us05web.zoom.us/j/81016250705?pwd=jZLWrabApaG6akc8MbZDSLnGsgNhzb.1" TargetMode="External"/><Relationship Id="rId162" Type="http://schemas.openxmlformats.org/officeDocument/2006/relationships/hyperlink" Target="https://us04web.zoom.us/j/73128115342?pwd=OLxNWPzQqbg3Pbb0ttvS2NAHPY2k3d.1" TargetMode="External"/><Relationship Id="rId2" Type="http://schemas.openxmlformats.org/officeDocument/2006/relationships/hyperlink" Target="https://us04web.zoom.us/j/73842221632?pwd=raXq7rZHMpibte11JRXwlCPIQM764u.1" TargetMode="External"/><Relationship Id="rId29" Type="http://schemas.openxmlformats.org/officeDocument/2006/relationships/hyperlink" Target="https://us05web.zoom.us/j/89348431761?pwd=9TPzI8V06zEgSvhBpRGJCZc1UZEbeT.1" TargetMode="External"/><Relationship Id="rId24" Type="http://schemas.openxmlformats.org/officeDocument/2006/relationships/hyperlink" Target="https://us04web.zoom.us/j/78023986122?pwd=ISdJrJAlARs3VZnrONfJE1wak48fdB.1" TargetMode="External"/><Relationship Id="rId40" Type="http://schemas.openxmlformats.org/officeDocument/2006/relationships/hyperlink" Target="https://us05web.zoom.us/j/81759776923?pwd=wKlNUxXpRg4AyMpv2RZS1GRkSWntLJ.1" TargetMode="External"/><Relationship Id="rId45" Type="http://schemas.openxmlformats.org/officeDocument/2006/relationships/hyperlink" Target="https://us05web.zoom.us/j/82923918132?pwd=5AIcABosbEkJp76Og3uaioULXm9DCw.1" TargetMode="External"/><Relationship Id="rId66" Type="http://schemas.openxmlformats.org/officeDocument/2006/relationships/hyperlink" Target="https://us05web.zoom.us/j/85031240284?pwd=5F9Z2oJbnEVD7SDdab6TfRbHYTtd2q.1" TargetMode="External"/><Relationship Id="rId87" Type="http://schemas.openxmlformats.org/officeDocument/2006/relationships/hyperlink" Target="https://us05web.zoom.us/j/84476380374?pwd=UaxoHVSZItZzTsdBG8emmLBsj0aaYc.1" TargetMode="External"/><Relationship Id="rId110" Type="http://schemas.openxmlformats.org/officeDocument/2006/relationships/hyperlink" Target="https://us04web.zoom.us/j/75084812442?pwd=JGHnkKSyhJewUlhqfxk6JoSDv1Lwds.1" TargetMode="External"/><Relationship Id="rId115" Type="http://schemas.openxmlformats.org/officeDocument/2006/relationships/hyperlink" Target="https://us04web.zoom.us/j/79468685442?pwd=babBKTKCwsJ6oZEQfU53y2gahMbibB.1" TargetMode="External"/><Relationship Id="rId131" Type="http://schemas.openxmlformats.org/officeDocument/2006/relationships/hyperlink" Target="https://us05web.zoom.us/j/86463247277?pwd=DO3Z6GvDCQpHSba75Frlsw9uXSEaqQ.1" TargetMode="External"/><Relationship Id="rId136" Type="http://schemas.openxmlformats.org/officeDocument/2006/relationships/hyperlink" Target="https://us04web.zoom.us/j/77033447224?pwd=ta0j3KmrmUokKKB0HISJQryLhvwuC6.1" TargetMode="External"/><Relationship Id="rId157" Type="http://schemas.openxmlformats.org/officeDocument/2006/relationships/hyperlink" Target="https://us05web.zoom.us/j/85927699172?pwd=3yJhdzKXCk9yM3gunxbxskMcAfs94w.1" TargetMode="External"/><Relationship Id="rId61" Type="http://schemas.openxmlformats.org/officeDocument/2006/relationships/hyperlink" Target="https://us05web.zoom.us/j/89278928488?pwd=xiZ5KnHOVTPUCU7eDBYImAPIpDoqU1.1" TargetMode="External"/><Relationship Id="rId82" Type="http://schemas.openxmlformats.org/officeDocument/2006/relationships/hyperlink" Target="https://us05web.zoom.us/j/83096466370?pwd=R5AulxrK2zrxBW6HEDLy83IberEPQz.1" TargetMode="External"/><Relationship Id="rId152" Type="http://schemas.openxmlformats.org/officeDocument/2006/relationships/hyperlink" Target="https://us05web.zoom.us/j/83396153110?pwd=jAifZUnGaYjUTvdxQJcMjCFztd0sTj.1" TargetMode="External"/><Relationship Id="rId19" Type="http://schemas.openxmlformats.org/officeDocument/2006/relationships/hyperlink" Target="https://us05web.zoom.us/j/81540193134?pwd=CMTQoII1SzrxYD3ghUntf25xAwCW1Y.1" TargetMode="External"/><Relationship Id="rId14" Type="http://schemas.openxmlformats.org/officeDocument/2006/relationships/hyperlink" Target="https://us04web.zoom.us/j/76359172800?pwd=C92Ds9DaXV5D0tbu2g7vINTYXIV4VD.1" TargetMode="External"/><Relationship Id="rId30" Type="http://schemas.openxmlformats.org/officeDocument/2006/relationships/hyperlink" Target="https://us05web.zoom.us/j/82170173931?pwd=VtivbIUbhBzWTSI4UdPavEIabXfXt9.1" TargetMode="External"/><Relationship Id="rId35" Type="http://schemas.openxmlformats.org/officeDocument/2006/relationships/hyperlink" Target="https://us05web.zoom.us/j/81623653400?pwd=ATXntHozbGizQa3Ntnl2puNHZ6lWB5.1" TargetMode="External"/><Relationship Id="rId56" Type="http://schemas.openxmlformats.org/officeDocument/2006/relationships/hyperlink" Target="https://us04web.zoom.us/j/75506320778?pwd=wg8wZYZdYnWKb43bxxuWZfVW5ZhtJg.1" TargetMode="External"/><Relationship Id="rId77" Type="http://schemas.openxmlformats.org/officeDocument/2006/relationships/hyperlink" Target="https://us04web.zoom.us/j/79536077723?pwd=LA3CGV3hyp7JYQwY8lFAQBWK78sggH.1" TargetMode="External"/><Relationship Id="rId100" Type="http://schemas.openxmlformats.org/officeDocument/2006/relationships/hyperlink" Target="https://us05web.zoom.us/j/82235221870?pwd=NOajnF6JBigl249kkLRsrhw1b92eCn.1" TargetMode="External"/><Relationship Id="rId105" Type="http://schemas.openxmlformats.org/officeDocument/2006/relationships/hyperlink" Target="https://us05web.zoom.us/j/87659976848?pwd=aE44a3am7JxDfhP74HVFj6goeFogq2.1" TargetMode="External"/><Relationship Id="rId126" Type="http://schemas.openxmlformats.org/officeDocument/2006/relationships/hyperlink" Target="https://us04web.zoom.us/j/71433212164?pwd=G8dba6dpBEl4OZlqnClNlR9Wbz2Fdd.1" TargetMode="External"/><Relationship Id="rId147" Type="http://schemas.openxmlformats.org/officeDocument/2006/relationships/hyperlink" Target="https://us05web.zoom.us/j/82926837199?pwd=DHKrv7vFyi5j6Au4sjlYbLASbKuJ7t.1" TargetMode="External"/><Relationship Id="rId8" Type="http://schemas.openxmlformats.org/officeDocument/2006/relationships/hyperlink" Target="https://us04web.zoom.us/j/78285449260?pwd=8u9t9JyP0SdcXvjQUm1uK9clCoKu5p.1" TargetMode="External"/><Relationship Id="rId51" Type="http://schemas.openxmlformats.org/officeDocument/2006/relationships/hyperlink" Target="https://us05web.zoom.us/j/86560979168?pwd=e7oMyQbuas4rbUOsadatjIFGxXnIRc.1" TargetMode="External"/><Relationship Id="rId72" Type="http://schemas.openxmlformats.org/officeDocument/2006/relationships/hyperlink" Target="https://us05web.zoom.us/j/86417434155?pwd=LWchCaZFnkY31IFeiSHCMSRriBH2lH.1" TargetMode="External"/><Relationship Id="rId93" Type="http://schemas.openxmlformats.org/officeDocument/2006/relationships/hyperlink" Target="https://us05web.zoom.us/j/89743868148?pwd=3DEdM3H2UboQDE1PftJirKSzMbEeuF.1" TargetMode="External"/><Relationship Id="rId98" Type="http://schemas.openxmlformats.org/officeDocument/2006/relationships/hyperlink" Target="https://us05web.zoom.us/j/86858665032?pwd=aZS4UJvuk5SyaXK8YmUs2OTNpDNbre.1" TargetMode="External"/><Relationship Id="rId121" Type="http://schemas.openxmlformats.org/officeDocument/2006/relationships/hyperlink" Target="https://us05web.zoom.us/j/89485702751?pwd=Ss60GQHPONW3QXJrNOd0sGQoMy6iF3.1" TargetMode="External"/><Relationship Id="rId142" Type="http://schemas.openxmlformats.org/officeDocument/2006/relationships/hyperlink" Target="https://us05web.zoom.us/j/84715292039?pwd=GYQkHgOtwf64RGMgGgBgkqvMgMCRVj.1" TargetMode="External"/><Relationship Id="rId163" Type="http://schemas.openxmlformats.org/officeDocument/2006/relationships/hyperlink" Target="https://us04web.zoom.us/j/6366065785?pwd=h1V5da5NXJEFbsqT5d9gAMTSQsbbaX.1&amp;omn=76447990903" TargetMode="External"/><Relationship Id="rId3" Type="http://schemas.openxmlformats.org/officeDocument/2006/relationships/hyperlink" Target="https://us04web.zoom.us/j/74201898607?pwd=UJb32APf4Eq6nxNViYjiYSBZlbVKnz.1" TargetMode="External"/><Relationship Id="rId25" Type="http://schemas.openxmlformats.org/officeDocument/2006/relationships/hyperlink" Target="https://us04web.zoom.us/j/76837084825?pwd=CD9k5uiUKhvbRwwL2Hcm8qSdWERnXO.1" TargetMode="External"/><Relationship Id="rId46" Type="http://schemas.openxmlformats.org/officeDocument/2006/relationships/hyperlink" Target="https://us05web.zoom.us/j/85061129088?pwd=XP5qp2NyML3Sc41i9xWEydBJI3Uu3L.1" TargetMode="External"/><Relationship Id="rId67" Type="http://schemas.openxmlformats.org/officeDocument/2006/relationships/hyperlink" Target="https://us04web.zoom.us/j/74659054517?pwd=bfY1t1OUvimgCGSmat4LaWnbPPRK34.1" TargetMode="External"/><Relationship Id="rId116" Type="http://schemas.openxmlformats.org/officeDocument/2006/relationships/hyperlink" Target="https://us04web.zoom.us/j/73840175495?pwd=w9wGFOULxvmflAA7GsC44h5qa2ckhN.1" TargetMode="External"/><Relationship Id="rId137" Type="http://schemas.openxmlformats.org/officeDocument/2006/relationships/hyperlink" Target="https://us05web.zoom.us/j/82963429595?pwd=uFygxiZSBFUWaGtGPaSYPAshYEFbBC.1" TargetMode="External"/><Relationship Id="rId158" Type="http://schemas.openxmlformats.org/officeDocument/2006/relationships/hyperlink" Target="https://us05web.zoom.us/j/86438675671?pwd=L5ouAXFo87AbqXK5Fii93OO4qeYEza.1" TargetMode="External"/><Relationship Id="rId20" Type="http://schemas.openxmlformats.org/officeDocument/2006/relationships/hyperlink" Target="https://us05web.zoom.us/j/85145366147?pwd=DG6CbxDVgGQwayMgp7vIX0Ptv8OqoF.1" TargetMode="External"/><Relationship Id="rId41" Type="http://schemas.openxmlformats.org/officeDocument/2006/relationships/hyperlink" Target="https://us05web.zoom.us/j/85195456601?pwd=vQoIHrQzz9taoXRLBO6bpBpMjcm96G.1" TargetMode="External"/><Relationship Id="rId62" Type="http://schemas.openxmlformats.org/officeDocument/2006/relationships/hyperlink" Target="https://us05web.zoom.us/j/83267126805?pwd=ws06iYlBgnkx3j5Bq2uZ1HCh337Irv.1" TargetMode="External"/><Relationship Id="rId83" Type="http://schemas.openxmlformats.org/officeDocument/2006/relationships/hyperlink" Target="https://us05web.zoom.us/j/81631496983?pwd=vzioKtBtDAG1uuLfogzI3bbvyMbaZo.1" TargetMode="External"/><Relationship Id="rId88" Type="http://schemas.openxmlformats.org/officeDocument/2006/relationships/hyperlink" Target="https://us05web.zoom.us/j/88105375279?pwd=PLE0iWVaIzHupnzY5hgDpTWtrMct71.1" TargetMode="External"/><Relationship Id="rId111" Type="http://schemas.openxmlformats.org/officeDocument/2006/relationships/hyperlink" Target="https://us04web.zoom.us/j/73088818487?pwd=9PDbmEPZeEvRoQVCpyozvsK1wX2V04.1" TargetMode="External"/><Relationship Id="rId132" Type="http://schemas.openxmlformats.org/officeDocument/2006/relationships/hyperlink" Target="https://us05web.zoom.us/j/89387128787?pwd=XjsspiQpZmZ2p6TOrP7vKm6neGP7cJ.1" TargetMode="External"/><Relationship Id="rId153" Type="http://schemas.openxmlformats.org/officeDocument/2006/relationships/hyperlink" Target="https://us05web.zoom.us/j/82488076971?pwd=bbAryeVFHUgrgoBuaTCLEPsBdALlLC.1" TargetMode="External"/><Relationship Id="rId15" Type="http://schemas.openxmlformats.org/officeDocument/2006/relationships/hyperlink" Target="https://us04web.zoom.us/j/79640898562?pwd=0JporsxRcGvXzpOEKk1QD9HuZ61chg.1" TargetMode="External"/><Relationship Id="rId36" Type="http://schemas.openxmlformats.org/officeDocument/2006/relationships/hyperlink" Target="https://us05web.zoom.us/j/81301083476?pwd=Au0kHrwcBM1SqyfoalMBzIKUYUgiQP.1" TargetMode="External"/><Relationship Id="rId57" Type="http://schemas.openxmlformats.org/officeDocument/2006/relationships/hyperlink" Target="https://us04web.zoom.us/j/79315685077?pwd=tLS1zafdLAJ7RTW9Zb1Xz9rXTDvtVP.1" TargetMode="External"/><Relationship Id="rId106" Type="http://schemas.openxmlformats.org/officeDocument/2006/relationships/hyperlink" Target="https://us05web.zoom.us/j/81062072681?pwd=lo6DTb3bIpG0xyo7OLUDnY5rNWfaML.1" TargetMode="External"/><Relationship Id="rId127" Type="http://schemas.openxmlformats.org/officeDocument/2006/relationships/hyperlink" Target="https://us04web.zoom.us/j/76290079680?pwd=tLY1WhLKfZqTIpNt2hYtKDQuycXpJG.1" TargetMode="External"/><Relationship Id="rId10" Type="http://schemas.openxmlformats.org/officeDocument/2006/relationships/hyperlink" Target="https://us04web.zoom.us/j/78645870576?pwd=8so3vFaqsGV6nF0x08hzaw3vNbUD1q.1" TargetMode="External"/><Relationship Id="rId31" Type="http://schemas.openxmlformats.org/officeDocument/2006/relationships/hyperlink" Target="https://us05web.zoom.us/j/85035022519?pwd=ByOdTcTiAcHNfXXcQtTnoPp8CEJZER.1" TargetMode="External"/><Relationship Id="rId52" Type="http://schemas.openxmlformats.org/officeDocument/2006/relationships/hyperlink" Target="https://us04web.zoom.us/j/76821222965?pwd=YbnvxXdBcdwfaDBOaL12P1vFykAct4.1" TargetMode="External"/><Relationship Id="rId73" Type="http://schemas.openxmlformats.org/officeDocument/2006/relationships/hyperlink" Target="https://us05web.zoom.us/j/84440065809?pwd=LVCyGF8NnJIQ4kBlszl47X5G9ASXxD.1" TargetMode="External"/><Relationship Id="rId78" Type="http://schemas.openxmlformats.org/officeDocument/2006/relationships/hyperlink" Target="https://us05web.zoom.us/j/89797661363?pwd=rEv4BpejctqjoLgvNLeWER77d5B6Sl.1" TargetMode="External"/><Relationship Id="rId94" Type="http://schemas.openxmlformats.org/officeDocument/2006/relationships/hyperlink" Target="https://us05web.zoom.us/j/89648193199?pwd=kO2o883a8m7MaKR2YayodruZsLcm8c.1" TargetMode="External"/><Relationship Id="rId99" Type="http://schemas.openxmlformats.org/officeDocument/2006/relationships/hyperlink" Target="https://us05web.zoom.us/j/86901043220?pwd=QLL0bngAaUQbJFbbXybD0qB1ecpsJU.1" TargetMode="External"/><Relationship Id="rId101" Type="http://schemas.openxmlformats.org/officeDocument/2006/relationships/hyperlink" Target="https://us05web.zoom.us/j/86508095348?pwd=QbdddqsZtikenZtXStiVxHYlJIgt5e.1" TargetMode="External"/><Relationship Id="rId122" Type="http://schemas.openxmlformats.org/officeDocument/2006/relationships/hyperlink" Target="https://us04web.zoom.us/j/75992275706?pwd=za3FQGC932bMVXy5f4sekWCOJLJwE4.1" TargetMode="External"/><Relationship Id="rId143" Type="http://schemas.openxmlformats.org/officeDocument/2006/relationships/hyperlink" Target="https://us05web.zoom.us/j/81516109648?pwd=m3eC3oeu4wHZgcYVe5E6z6HBNuCPaA.1" TargetMode="External"/><Relationship Id="rId148" Type="http://schemas.openxmlformats.org/officeDocument/2006/relationships/hyperlink" Target="https://us05web.zoom.us/j/85959597052?pwd=ibt18Rrrbb7mVcD5nNehLxzBFbJitF.1" TargetMode="External"/><Relationship Id="rId164" Type="http://schemas.openxmlformats.org/officeDocument/2006/relationships/hyperlink" Target="https://us04web.zoom.us/j/6366065785?pwd=h1V5da5NXJEFbsqT5d9gAMTSQsbbaX.1&amp;omn=76447990903" TargetMode="External"/><Relationship Id="rId4" Type="http://schemas.openxmlformats.org/officeDocument/2006/relationships/hyperlink" Target="https://us04web.zoom.us/j/79595787451?pwd=8J8MSnsFl41irMbXqO2pS7YzKo3CS7.1" TargetMode="External"/><Relationship Id="rId9" Type="http://schemas.openxmlformats.org/officeDocument/2006/relationships/hyperlink" Target="https://us04web.zoom.us/j/72174982131?pwd=pccBQuU0VJbVHSxRtjqsubxGqb32Zr.1" TargetMode="External"/><Relationship Id="rId26" Type="http://schemas.openxmlformats.org/officeDocument/2006/relationships/hyperlink" Target="https://us04web.zoom.us/j/73775370166?pwd=sAhYK3GZcJGjWZTi1JIezdWiJL3p1C.1" TargetMode="External"/><Relationship Id="rId47" Type="http://schemas.openxmlformats.org/officeDocument/2006/relationships/hyperlink" Target="https://us05web.zoom.us/j/85358888198?pwd=Ebb4bL76uxOHZV6D7YtWavDE9gDTkU.1" TargetMode="External"/><Relationship Id="rId68" Type="http://schemas.openxmlformats.org/officeDocument/2006/relationships/hyperlink" Target="https://us04web.zoom.us/j/79479561814?pwd=0zFR3Ha2vAAqbC15keB7lPxduEyfAN.1" TargetMode="External"/><Relationship Id="rId89" Type="http://schemas.openxmlformats.org/officeDocument/2006/relationships/hyperlink" Target="https://us05web.zoom.us/j/83464277191?pwd=5GwaYaxgQ0LjdoWv3RtCCbsqQBbMHP.1" TargetMode="External"/><Relationship Id="rId112" Type="http://schemas.openxmlformats.org/officeDocument/2006/relationships/hyperlink" Target="https://us04web.zoom.us/j/78614008940?pwd=uvqj7V7y7OVnxCqlNesI4OeJ4Fgb0J.1" TargetMode="External"/><Relationship Id="rId133" Type="http://schemas.openxmlformats.org/officeDocument/2006/relationships/hyperlink" Target="https://us05web.zoom.us/j/84441166210?pwd=JMacwvZMUeusS4CGgm5QGj1zPfSUIF.1" TargetMode="External"/><Relationship Id="rId154" Type="http://schemas.openxmlformats.org/officeDocument/2006/relationships/hyperlink" Target="https://us05web.zoom.us/j/83082886308?pwd=Ta7bbZzsRFf5pJOkDa41bcfqhqqYsN.1" TargetMode="External"/><Relationship Id="rId16" Type="http://schemas.openxmlformats.org/officeDocument/2006/relationships/hyperlink" Target="https://us04web.zoom.us/j/74790198646?pwd=KJ63KbuzJLdaQLKmAJsfTbSdx9iRn1.1" TargetMode="External"/><Relationship Id="rId37" Type="http://schemas.openxmlformats.org/officeDocument/2006/relationships/hyperlink" Target="https://us05web.zoom.us/j/82856798423?pwd=kejkeWaCmo6RPRMODjKtefT2nFrFiG.1" TargetMode="External"/><Relationship Id="rId58" Type="http://schemas.openxmlformats.org/officeDocument/2006/relationships/hyperlink" Target="https://us05web.zoom.us/j/81986577592?pwd=vrB37a7R1qud7eksdmc3R8dA5Zo8Tm.1" TargetMode="External"/><Relationship Id="rId79" Type="http://schemas.openxmlformats.org/officeDocument/2006/relationships/hyperlink" Target="https://us05web.zoom.us/j/86762355764?pwd=ZKTfUIqysFxhKc6fCAANzHFlOP1UP5.1" TargetMode="External"/><Relationship Id="rId102" Type="http://schemas.openxmlformats.org/officeDocument/2006/relationships/hyperlink" Target="https://us05web.zoom.us/j/84229633300?pwd=1uttAbsZCUvvhU5SawebV8K0PMAFxh.1" TargetMode="External"/><Relationship Id="rId123" Type="http://schemas.openxmlformats.org/officeDocument/2006/relationships/hyperlink" Target="https://us04web.zoom.us/j/76142483546?pwd=wys1Jml2KmApeqUprIiAIwuoi8GvKk.1" TargetMode="External"/><Relationship Id="rId144" Type="http://schemas.openxmlformats.org/officeDocument/2006/relationships/hyperlink" Target="https://us05web.zoom.us/j/89606189850?pwd=fG0pfPakoAjOqO8dL0nxXzQAYk7v3C.1" TargetMode="External"/><Relationship Id="rId90" Type="http://schemas.openxmlformats.org/officeDocument/2006/relationships/hyperlink" Target="https://us05web.zoom.us/j/87988684448?pwd=fO5CxRTUWCWmbK6gjVvgG7rk4b3OSR.1" TargetMode="External"/><Relationship Id="rId165" Type="http://schemas.openxmlformats.org/officeDocument/2006/relationships/hyperlink" Target="https://us05web.zoom.us/j/86839395713?pwd=aqeGbyhgiDklNR5tkNr8WSXmyqrZzi.1" TargetMode="External"/><Relationship Id="rId27" Type="http://schemas.openxmlformats.org/officeDocument/2006/relationships/hyperlink" Target="https://us05web.zoom.us/j/86486297354?pwd=aXX0qu0Xa3aBCRIQ5ENvZgMQUhmzzw.1" TargetMode="External"/><Relationship Id="rId48" Type="http://schemas.openxmlformats.org/officeDocument/2006/relationships/hyperlink" Target="https://us05web.zoom.us/j/86980487812?pwd=LIKxdB5qu7zne9NwNQbhyaEtzc3PHa.1" TargetMode="External"/><Relationship Id="rId69" Type="http://schemas.openxmlformats.org/officeDocument/2006/relationships/hyperlink" Target="https://us04web.zoom.us/j/73793281980?pwd=pj83ugKtCLNgJbDARDf5KvGl3QXJYJ.1" TargetMode="External"/><Relationship Id="rId113" Type="http://schemas.openxmlformats.org/officeDocument/2006/relationships/hyperlink" Target="https://us04web.zoom.us/j/71578565716?pwd=XpHKFKqOWYYiXPii5aVkO9cObHQvwl.1" TargetMode="External"/><Relationship Id="rId134" Type="http://schemas.openxmlformats.org/officeDocument/2006/relationships/hyperlink" Target="https://us05web.zoom.us/j/81370111539?pwd=Eubgm3Hf3RbCYbT4qEgpE90rgVobXj.1" TargetMode="External"/><Relationship Id="rId80" Type="http://schemas.openxmlformats.org/officeDocument/2006/relationships/hyperlink" Target="https://us05web.zoom.us/j/81844735628?pwd=YfVFs2WCe6PBfjsz3rT1a8J6nzXBij.1" TargetMode="External"/><Relationship Id="rId155" Type="http://schemas.openxmlformats.org/officeDocument/2006/relationships/hyperlink" Target="https://us05web.zoom.us/j/87484583537?pwd=fdmjalP41UXArZxb7pimP8ZwjDw2La.1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2FD27-75B2-4746-A832-EDA221903127}">
  <sheetPr>
    <pageSetUpPr fitToPage="1"/>
  </sheetPr>
  <dimension ref="A1:I446"/>
  <sheetViews>
    <sheetView zoomScale="115" zoomScaleNormal="115" zoomScaleSheetLayoutView="115" workbookViewId="0">
      <selection activeCell="F9" sqref="F9"/>
    </sheetView>
  </sheetViews>
  <sheetFormatPr defaultColWidth="9.140625" defaultRowHeight="15" x14ac:dyDescent="0.25"/>
  <cols>
    <col min="1" max="1" width="7.42578125" style="13" customWidth="1"/>
    <col min="2" max="2" width="16.7109375" style="11" customWidth="1"/>
    <col min="3" max="3" width="36.85546875" style="11" bestFit="1" customWidth="1"/>
    <col min="4" max="4" width="7.28515625" style="13" bestFit="1" customWidth="1"/>
    <col min="5" max="5" width="13.7109375" style="13" customWidth="1"/>
    <col min="6" max="6" width="50" style="11" bestFit="1" customWidth="1"/>
    <col min="7" max="7" width="23.7109375" style="20" bestFit="1" customWidth="1"/>
    <col min="8" max="8" width="11.5703125" style="13" customWidth="1"/>
    <col min="9" max="9" width="22" style="11" customWidth="1"/>
    <col min="10" max="16384" width="9.140625" style="11"/>
  </cols>
  <sheetData>
    <row r="1" spans="1:9" s="9" customFormat="1" ht="19.5" x14ac:dyDescent="0.25">
      <c r="A1" s="8" t="s">
        <v>10</v>
      </c>
      <c r="D1" s="10"/>
      <c r="E1" s="10"/>
      <c r="G1" s="18"/>
      <c r="H1" s="10"/>
    </row>
    <row r="2" spans="1:9" s="9" customFormat="1" ht="18.75" x14ac:dyDescent="0.25">
      <c r="A2" s="3" t="s">
        <v>16</v>
      </c>
      <c r="D2" s="10"/>
      <c r="E2" s="10"/>
      <c r="G2" s="18"/>
      <c r="H2" s="10"/>
    </row>
    <row r="3" spans="1:9" s="9" customFormat="1" ht="18.75" x14ac:dyDescent="0.25">
      <c r="A3" s="3" t="s">
        <v>17</v>
      </c>
      <c r="D3" s="10"/>
      <c r="E3" s="10"/>
      <c r="G3" s="18"/>
      <c r="H3" s="10"/>
    </row>
    <row r="4" spans="1:9" s="9" customFormat="1" ht="18.75" x14ac:dyDescent="0.25">
      <c r="A4" s="3" t="s">
        <v>36</v>
      </c>
      <c r="D4" s="10"/>
      <c r="E4" s="10"/>
      <c r="G4" s="18"/>
      <c r="H4" s="10"/>
    </row>
    <row r="5" spans="1:9" s="9" customFormat="1" ht="18.75" x14ac:dyDescent="0.3">
      <c r="A5" s="3" t="s">
        <v>15</v>
      </c>
      <c r="B5" s="4"/>
      <c r="C5" s="4"/>
      <c r="D5" s="10"/>
      <c r="E5" s="10"/>
      <c r="G5" s="18"/>
      <c r="H5" s="10"/>
    </row>
    <row r="7" spans="1:9" ht="20.25" x14ac:dyDescent="0.25">
      <c r="A7" s="174" t="s">
        <v>11</v>
      </c>
      <c r="B7" s="174"/>
      <c r="C7" s="174"/>
      <c r="D7" s="174"/>
      <c r="E7" s="174"/>
      <c r="F7" s="174"/>
      <c r="G7" s="174"/>
      <c r="H7" s="174"/>
    </row>
    <row r="9" spans="1:9" s="12" customFormat="1" ht="37.5" x14ac:dyDescent="0.25">
      <c r="A9" s="2" t="s">
        <v>0</v>
      </c>
      <c r="B9" s="2" t="s">
        <v>2</v>
      </c>
      <c r="C9" s="2" t="s">
        <v>1</v>
      </c>
      <c r="D9" s="2" t="s">
        <v>3</v>
      </c>
      <c r="E9" s="2" t="s">
        <v>5</v>
      </c>
      <c r="F9" s="2" t="s">
        <v>13</v>
      </c>
      <c r="G9" s="2" t="s">
        <v>12</v>
      </c>
      <c r="H9" s="2" t="s">
        <v>6</v>
      </c>
      <c r="I9" s="16" t="s">
        <v>126</v>
      </c>
    </row>
    <row r="10" spans="1:9" x14ac:dyDescent="0.25">
      <c r="A10" s="6">
        <v>1</v>
      </c>
      <c r="B10" s="6">
        <v>60410500</v>
      </c>
      <c r="C10" s="6" t="s">
        <v>23</v>
      </c>
      <c r="D10" s="6">
        <v>1</v>
      </c>
      <c r="E10" s="6" t="s">
        <v>9</v>
      </c>
      <c r="F10" s="15" t="s">
        <v>18</v>
      </c>
      <c r="G10" s="6" t="s">
        <v>14</v>
      </c>
      <c r="H10" s="6">
        <v>36</v>
      </c>
      <c r="I10" s="5"/>
    </row>
    <row r="11" spans="1:9" x14ac:dyDescent="0.25">
      <c r="A11" s="6">
        <v>2</v>
      </c>
      <c r="B11" s="6">
        <v>60410500</v>
      </c>
      <c r="C11" s="6" t="s">
        <v>23</v>
      </c>
      <c r="D11" s="6">
        <v>1</v>
      </c>
      <c r="E11" s="6" t="s">
        <v>9</v>
      </c>
      <c r="F11" s="15" t="s">
        <v>19</v>
      </c>
      <c r="G11" s="6" t="s">
        <v>14</v>
      </c>
      <c r="H11" s="6">
        <v>36</v>
      </c>
      <c r="I11" s="5" t="s">
        <v>37</v>
      </c>
    </row>
    <row r="12" spans="1:9" x14ac:dyDescent="0.25">
      <c r="A12" s="6">
        <v>3</v>
      </c>
      <c r="B12" s="6">
        <v>60410500</v>
      </c>
      <c r="C12" s="6" t="s">
        <v>23</v>
      </c>
      <c r="D12" s="6">
        <v>1</v>
      </c>
      <c r="E12" s="6" t="s">
        <v>9</v>
      </c>
      <c r="F12" s="15" t="s">
        <v>20</v>
      </c>
      <c r="G12" s="6" t="s">
        <v>7</v>
      </c>
      <c r="H12" s="6">
        <v>36</v>
      </c>
      <c r="I12" s="5"/>
    </row>
    <row r="13" spans="1:9" x14ac:dyDescent="0.25">
      <c r="A13" s="6">
        <v>4</v>
      </c>
      <c r="B13" s="6">
        <v>60410500</v>
      </c>
      <c r="C13" s="6" t="s">
        <v>23</v>
      </c>
      <c r="D13" s="6">
        <v>1</v>
      </c>
      <c r="E13" s="6" t="s">
        <v>9</v>
      </c>
      <c r="F13" s="15" t="s">
        <v>21</v>
      </c>
      <c r="G13" s="6" t="s">
        <v>8</v>
      </c>
      <c r="H13" s="6">
        <v>36</v>
      </c>
      <c r="I13" s="5"/>
    </row>
    <row r="14" spans="1:9" x14ac:dyDescent="0.25">
      <c r="A14" s="6">
        <v>5</v>
      </c>
      <c r="B14" s="6">
        <v>60410500</v>
      </c>
      <c r="C14" s="6" t="s">
        <v>23</v>
      </c>
      <c r="D14" s="6">
        <v>1</v>
      </c>
      <c r="E14" s="6" t="s">
        <v>9</v>
      </c>
      <c r="F14" s="15" t="s">
        <v>22</v>
      </c>
      <c r="G14" s="6" t="s">
        <v>14</v>
      </c>
      <c r="H14" s="6">
        <v>36</v>
      </c>
      <c r="I14" s="5"/>
    </row>
    <row r="15" spans="1:9" x14ac:dyDescent="0.25">
      <c r="A15" s="6">
        <v>6</v>
      </c>
      <c r="B15" s="6">
        <v>60410500</v>
      </c>
      <c r="C15" s="6" t="s">
        <v>23</v>
      </c>
      <c r="D15" s="6">
        <v>1</v>
      </c>
      <c r="E15" s="6" t="s">
        <v>9</v>
      </c>
      <c r="F15" s="15" t="s">
        <v>43</v>
      </c>
      <c r="G15" s="6" t="s">
        <v>14</v>
      </c>
      <c r="H15" s="6">
        <v>36</v>
      </c>
      <c r="I15" s="5" t="s">
        <v>54</v>
      </c>
    </row>
    <row r="16" spans="1:9" x14ac:dyDescent="0.25">
      <c r="A16" s="6">
        <v>7</v>
      </c>
      <c r="B16" s="6">
        <v>60410500</v>
      </c>
      <c r="C16" s="6" t="s">
        <v>23</v>
      </c>
      <c r="D16" s="6">
        <v>1</v>
      </c>
      <c r="E16" s="6" t="s">
        <v>24</v>
      </c>
      <c r="F16" s="15" t="s">
        <v>18</v>
      </c>
      <c r="G16" s="6" t="s">
        <v>14</v>
      </c>
      <c r="H16" s="6">
        <v>33</v>
      </c>
      <c r="I16" s="5"/>
    </row>
    <row r="17" spans="1:9" x14ac:dyDescent="0.25">
      <c r="A17" s="6">
        <v>8</v>
      </c>
      <c r="B17" s="6">
        <v>60410500</v>
      </c>
      <c r="C17" s="6" t="s">
        <v>23</v>
      </c>
      <c r="D17" s="6">
        <v>1</v>
      </c>
      <c r="E17" s="6" t="s">
        <v>24</v>
      </c>
      <c r="F17" s="15" t="s">
        <v>19</v>
      </c>
      <c r="G17" s="6" t="s">
        <v>14</v>
      </c>
      <c r="H17" s="6">
        <v>33</v>
      </c>
      <c r="I17" s="5" t="s">
        <v>37</v>
      </c>
    </row>
    <row r="18" spans="1:9" x14ac:dyDescent="0.25">
      <c r="A18" s="6">
        <v>9</v>
      </c>
      <c r="B18" s="6">
        <v>60410500</v>
      </c>
      <c r="C18" s="6" t="s">
        <v>23</v>
      </c>
      <c r="D18" s="6">
        <v>1</v>
      </c>
      <c r="E18" s="6" t="s">
        <v>24</v>
      </c>
      <c r="F18" s="15" t="s">
        <v>20</v>
      </c>
      <c r="G18" s="6" t="s">
        <v>7</v>
      </c>
      <c r="H18" s="6">
        <v>33</v>
      </c>
      <c r="I18" s="5"/>
    </row>
    <row r="19" spans="1:9" x14ac:dyDescent="0.25">
      <c r="A19" s="6">
        <v>10</v>
      </c>
      <c r="B19" s="6">
        <v>60410500</v>
      </c>
      <c r="C19" s="6" t="s">
        <v>23</v>
      </c>
      <c r="D19" s="6">
        <v>1</v>
      </c>
      <c r="E19" s="6" t="s">
        <v>24</v>
      </c>
      <c r="F19" s="15" t="s">
        <v>21</v>
      </c>
      <c r="G19" s="6" t="s">
        <v>8</v>
      </c>
      <c r="H19" s="6">
        <v>33</v>
      </c>
      <c r="I19" s="5"/>
    </row>
    <row r="20" spans="1:9" x14ac:dyDescent="0.25">
      <c r="A20" s="6">
        <v>11</v>
      </c>
      <c r="B20" s="6">
        <v>60410500</v>
      </c>
      <c r="C20" s="6" t="s">
        <v>23</v>
      </c>
      <c r="D20" s="6">
        <v>1</v>
      </c>
      <c r="E20" s="6" t="s">
        <v>24</v>
      </c>
      <c r="F20" s="15" t="s">
        <v>22</v>
      </c>
      <c r="G20" s="6" t="s">
        <v>14</v>
      </c>
      <c r="H20" s="6">
        <v>33</v>
      </c>
      <c r="I20" s="5"/>
    </row>
    <row r="21" spans="1:9" x14ac:dyDescent="0.25">
      <c r="A21" s="6">
        <v>12</v>
      </c>
      <c r="B21" s="6">
        <v>60410500</v>
      </c>
      <c r="C21" s="6" t="s">
        <v>23</v>
      </c>
      <c r="D21" s="6">
        <v>1</v>
      </c>
      <c r="E21" s="6" t="s">
        <v>24</v>
      </c>
      <c r="F21" s="15" t="s">
        <v>43</v>
      </c>
      <c r="G21" s="6" t="s">
        <v>14</v>
      </c>
      <c r="H21" s="6">
        <v>33</v>
      </c>
      <c r="I21" s="5" t="s">
        <v>54</v>
      </c>
    </row>
    <row r="22" spans="1:9" x14ac:dyDescent="0.25">
      <c r="A22" s="6">
        <v>13</v>
      </c>
      <c r="B22" s="6">
        <v>60410300</v>
      </c>
      <c r="C22" s="6" t="s">
        <v>26</v>
      </c>
      <c r="D22" s="6">
        <v>1</v>
      </c>
      <c r="E22" s="6" t="s">
        <v>9</v>
      </c>
      <c r="F22" s="15" t="s">
        <v>20</v>
      </c>
      <c r="G22" s="6" t="s">
        <v>7</v>
      </c>
      <c r="H22" s="6">
        <v>22</v>
      </c>
      <c r="I22" s="5"/>
    </row>
    <row r="23" spans="1:9" x14ac:dyDescent="0.25">
      <c r="A23" s="6">
        <v>14</v>
      </c>
      <c r="B23" s="6">
        <v>60410300</v>
      </c>
      <c r="C23" s="6" t="s">
        <v>26</v>
      </c>
      <c r="D23" s="6">
        <v>1</v>
      </c>
      <c r="E23" s="6" t="s">
        <v>9</v>
      </c>
      <c r="F23" s="15" t="s">
        <v>19</v>
      </c>
      <c r="G23" s="6" t="s">
        <v>14</v>
      </c>
      <c r="H23" s="6">
        <v>22</v>
      </c>
      <c r="I23" s="5" t="s">
        <v>37</v>
      </c>
    </row>
    <row r="24" spans="1:9" x14ac:dyDescent="0.25">
      <c r="A24" s="6">
        <v>15</v>
      </c>
      <c r="B24" s="6">
        <v>60410300</v>
      </c>
      <c r="C24" s="6" t="s">
        <v>26</v>
      </c>
      <c r="D24" s="6">
        <v>1</v>
      </c>
      <c r="E24" s="6" t="s">
        <v>9</v>
      </c>
      <c r="F24" s="15" t="s">
        <v>21</v>
      </c>
      <c r="G24" s="6" t="s">
        <v>8</v>
      </c>
      <c r="H24" s="6">
        <v>22</v>
      </c>
      <c r="I24" s="5"/>
    </row>
    <row r="25" spans="1:9" x14ac:dyDescent="0.25">
      <c r="A25" s="6">
        <v>16</v>
      </c>
      <c r="B25" s="6">
        <v>60410300</v>
      </c>
      <c r="C25" s="6" t="s">
        <v>26</v>
      </c>
      <c r="D25" s="6">
        <v>1</v>
      </c>
      <c r="E25" s="6" t="s">
        <v>9</v>
      </c>
      <c r="F25" s="15" t="s">
        <v>22</v>
      </c>
      <c r="G25" s="6" t="s">
        <v>14</v>
      </c>
      <c r="H25" s="6">
        <v>22</v>
      </c>
      <c r="I25" s="5"/>
    </row>
    <row r="26" spans="1:9" x14ac:dyDescent="0.25">
      <c r="A26" s="6">
        <v>17</v>
      </c>
      <c r="B26" s="6">
        <v>60410300</v>
      </c>
      <c r="C26" s="6" t="s">
        <v>26</v>
      </c>
      <c r="D26" s="6">
        <v>1</v>
      </c>
      <c r="E26" s="6" t="s">
        <v>9</v>
      </c>
      <c r="F26" s="15" t="s">
        <v>25</v>
      </c>
      <c r="G26" s="6" t="s">
        <v>14</v>
      </c>
      <c r="H26" s="6">
        <v>22</v>
      </c>
      <c r="I26" s="5" t="s">
        <v>37</v>
      </c>
    </row>
    <row r="27" spans="1:9" x14ac:dyDescent="0.25">
      <c r="A27" s="6">
        <v>18</v>
      </c>
      <c r="B27" s="6">
        <v>60410300</v>
      </c>
      <c r="C27" s="6" t="s">
        <v>26</v>
      </c>
      <c r="D27" s="6">
        <v>1</v>
      </c>
      <c r="E27" s="6" t="s">
        <v>9</v>
      </c>
      <c r="F27" s="15" t="s">
        <v>18</v>
      </c>
      <c r="G27" s="6" t="s">
        <v>14</v>
      </c>
      <c r="H27" s="6">
        <v>22</v>
      </c>
      <c r="I27" s="5"/>
    </row>
    <row r="28" spans="1:9" x14ac:dyDescent="0.25">
      <c r="A28" s="6">
        <v>19</v>
      </c>
      <c r="B28" s="6">
        <v>60410300</v>
      </c>
      <c r="C28" s="6" t="s">
        <v>26</v>
      </c>
      <c r="D28" s="6">
        <v>1</v>
      </c>
      <c r="E28" s="6" t="s">
        <v>24</v>
      </c>
      <c r="F28" s="15" t="s">
        <v>20</v>
      </c>
      <c r="G28" s="6" t="s">
        <v>7</v>
      </c>
      <c r="H28" s="6">
        <v>30</v>
      </c>
      <c r="I28" s="5"/>
    </row>
    <row r="29" spans="1:9" x14ac:dyDescent="0.25">
      <c r="A29" s="6">
        <v>20</v>
      </c>
      <c r="B29" s="6">
        <v>60410300</v>
      </c>
      <c r="C29" s="6" t="s">
        <v>26</v>
      </c>
      <c r="D29" s="6">
        <v>1</v>
      </c>
      <c r="E29" s="6" t="s">
        <v>24</v>
      </c>
      <c r="F29" s="15" t="s">
        <v>19</v>
      </c>
      <c r="G29" s="6" t="s">
        <v>14</v>
      </c>
      <c r="H29" s="6">
        <v>30</v>
      </c>
      <c r="I29" s="5" t="s">
        <v>37</v>
      </c>
    </row>
    <row r="30" spans="1:9" x14ac:dyDescent="0.25">
      <c r="A30" s="6">
        <v>21</v>
      </c>
      <c r="B30" s="6">
        <v>60410300</v>
      </c>
      <c r="C30" s="6" t="s">
        <v>26</v>
      </c>
      <c r="D30" s="6">
        <v>1</v>
      </c>
      <c r="E30" s="6" t="s">
        <v>24</v>
      </c>
      <c r="F30" s="15" t="s">
        <v>21</v>
      </c>
      <c r="G30" s="6" t="s">
        <v>8</v>
      </c>
      <c r="H30" s="6">
        <v>30</v>
      </c>
      <c r="I30" s="5"/>
    </row>
    <row r="31" spans="1:9" x14ac:dyDescent="0.25">
      <c r="A31" s="6">
        <v>22</v>
      </c>
      <c r="B31" s="6">
        <v>60410300</v>
      </c>
      <c r="C31" s="6" t="s">
        <v>26</v>
      </c>
      <c r="D31" s="6">
        <v>1</v>
      </c>
      <c r="E31" s="6" t="s">
        <v>24</v>
      </c>
      <c r="F31" s="15" t="s">
        <v>22</v>
      </c>
      <c r="G31" s="6" t="s">
        <v>14</v>
      </c>
      <c r="H31" s="6">
        <v>30</v>
      </c>
      <c r="I31" s="5"/>
    </row>
    <row r="32" spans="1:9" x14ac:dyDescent="0.25">
      <c r="A32" s="6">
        <v>23</v>
      </c>
      <c r="B32" s="6">
        <v>60410300</v>
      </c>
      <c r="C32" s="6" t="s">
        <v>26</v>
      </c>
      <c r="D32" s="6">
        <v>1</v>
      </c>
      <c r="E32" s="6" t="s">
        <v>24</v>
      </c>
      <c r="F32" s="15" t="s">
        <v>25</v>
      </c>
      <c r="G32" s="6" t="s">
        <v>14</v>
      </c>
      <c r="H32" s="6">
        <v>30</v>
      </c>
      <c r="I32" s="5" t="s">
        <v>37</v>
      </c>
    </row>
    <row r="33" spans="1:9" x14ac:dyDescent="0.25">
      <c r="A33" s="6">
        <v>24</v>
      </c>
      <c r="B33" s="6">
        <v>60410300</v>
      </c>
      <c r="C33" s="6" t="s">
        <v>26</v>
      </c>
      <c r="D33" s="6">
        <v>1</v>
      </c>
      <c r="E33" s="6" t="s">
        <v>24</v>
      </c>
      <c r="F33" s="15" t="s">
        <v>18</v>
      </c>
      <c r="G33" s="6" t="s">
        <v>14</v>
      </c>
      <c r="H33" s="6">
        <v>30</v>
      </c>
      <c r="I33" s="5"/>
    </row>
    <row r="34" spans="1:9" x14ac:dyDescent="0.25">
      <c r="A34" s="6">
        <v>25</v>
      </c>
      <c r="B34" s="6">
        <v>60410200</v>
      </c>
      <c r="C34" s="6" t="s">
        <v>29</v>
      </c>
      <c r="D34" s="6">
        <v>1</v>
      </c>
      <c r="E34" s="6" t="s">
        <v>9</v>
      </c>
      <c r="F34" s="15" t="s">
        <v>27</v>
      </c>
      <c r="G34" s="6" t="s">
        <v>7</v>
      </c>
      <c r="H34" s="6">
        <v>19</v>
      </c>
      <c r="I34" s="5"/>
    </row>
    <row r="35" spans="1:9" x14ac:dyDescent="0.25">
      <c r="A35" s="6">
        <v>26</v>
      </c>
      <c r="B35" s="6">
        <v>60410200</v>
      </c>
      <c r="C35" s="6" t="s">
        <v>29</v>
      </c>
      <c r="D35" s="6">
        <v>1</v>
      </c>
      <c r="E35" s="6" t="s">
        <v>9</v>
      </c>
      <c r="F35" s="15" t="s">
        <v>19</v>
      </c>
      <c r="G35" s="6" t="s">
        <v>14</v>
      </c>
      <c r="H35" s="6">
        <v>19</v>
      </c>
      <c r="I35" s="5" t="s">
        <v>37</v>
      </c>
    </row>
    <row r="36" spans="1:9" x14ac:dyDescent="0.25">
      <c r="A36" s="6">
        <v>27</v>
      </c>
      <c r="B36" s="6">
        <v>60410200</v>
      </c>
      <c r="C36" s="6" t="s">
        <v>29</v>
      </c>
      <c r="D36" s="6">
        <v>1</v>
      </c>
      <c r="E36" s="6" t="s">
        <v>9</v>
      </c>
      <c r="F36" s="15" t="s">
        <v>21</v>
      </c>
      <c r="G36" s="6" t="s">
        <v>8</v>
      </c>
      <c r="H36" s="6">
        <v>19</v>
      </c>
      <c r="I36" s="5"/>
    </row>
    <row r="37" spans="1:9" x14ac:dyDescent="0.25">
      <c r="A37" s="6">
        <v>28</v>
      </c>
      <c r="B37" s="6">
        <v>60410200</v>
      </c>
      <c r="C37" s="6" t="s">
        <v>29</v>
      </c>
      <c r="D37" s="6">
        <v>1</v>
      </c>
      <c r="E37" s="6" t="s">
        <v>9</v>
      </c>
      <c r="F37" s="15" t="s">
        <v>28</v>
      </c>
      <c r="G37" s="6" t="s">
        <v>14</v>
      </c>
      <c r="H37" s="6">
        <v>19</v>
      </c>
      <c r="I37" s="5"/>
    </row>
    <row r="38" spans="1:9" x14ac:dyDescent="0.25">
      <c r="A38" s="6">
        <v>29</v>
      </c>
      <c r="B38" s="6">
        <v>60410200</v>
      </c>
      <c r="C38" s="6" t="s">
        <v>29</v>
      </c>
      <c r="D38" s="6">
        <v>1</v>
      </c>
      <c r="E38" s="6" t="s">
        <v>9</v>
      </c>
      <c r="F38" s="15" t="s">
        <v>25</v>
      </c>
      <c r="G38" s="6" t="s">
        <v>14</v>
      </c>
      <c r="H38" s="6">
        <v>19</v>
      </c>
      <c r="I38" s="5" t="s">
        <v>37</v>
      </c>
    </row>
    <row r="39" spans="1:9" x14ac:dyDescent="0.25">
      <c r="A39" s="6">
        <v>30</v>
      </c>
      <c r="B39" s="6">
        <v>60410200</v>
      </c>
      <c r="C39" s="6" t="s">
        <v>29</v>
      </c>
      <c r="D39" s="6">
        <v>1</v>
      </c>
      <c r="E39" s="6" t="s">
        <v>9</v>
      </c>
      <c r="F39" s="15" t="s">
        <v>18</v>
      </c>
      <c r="G39" s="6" t="s">
        <v>14</v>
      </c>
      <c r="H39" s="6">
        <v>19</v>
      </c>
      <c r="I39" s="5"/>
    </row>
    <row r="40" spans="1:9" x14ac:dyDescent="0.25">
      <c r="A40" s="6">
        <v>31</v>
      </c>
      <c r="B40" s="6">
        <v>60410200</v>
      </c>
      <c r="C40" s="6" t="s">
        <v>29</v>
      </c>
      <c r="D40" s="6">
        <v>1</v>
      </c>
      <c r="E40" s="6" t="s">
        <v>24</v>
      </c>
      <c r="F40" s="15" t="s">
        <v>27</v>
      </c>
      <c r="G40" s="6" t="s">
        <v>7</v>
      </c>
      <c r="H40" s="6">
        <v>20</v>
      </c>
      <c r="I40" s="5"/>
    </row>
    <row r="41" spans="1:9" x14ac:dyDescent="0.25">
      <c r="A41" s="6">
        <v>32</v>
      </c>
      <c r="B41" s="6">
        <v>60410200</v>
      </c>
      <c r="C41" s="6" t="s">
        <v>29</v>
      </c>
      <c r="D41" s="6">
        <v>1</v>
      </c>
      <c r="E41" s="6" t="s">
        <v>24</v>
      </c>
      <c r="F41" s="15" t="s">
        <v>19</v>
      </c>
      <c r="G41" s="6" t="s">
        <v>14</v>
      </c>
      <c r="H41" s="6">
        <v>20</v>
      </c>
      <c r="I41" s="5" t="s">
        <v>37</v>
      </c>
    </row>
    <row r="42" spans="1:9" x14ac:dyDescent="0.25">
      <c r="A42" s="6">
        <v>33</v>
      </c>
      <c r="B42" s="6">
        <v>60410200</v>
      </c>
      <c r="C42" s="6" t="s">
        <v>29</v>
      </c>
      <c r="D42" s="6">
        <v>1</v>
      </c>
      <c r="E42" s="6" t="s">
        <v>24</v>
      </c>
      <c r="F42" s="15" t="s">
        <v>21</v>
      </c>
      <c r="G42" s="6" t="s">
        <v>8</v>
      </c>
      <c r="H42" s="6">
        <v>20</v>
      </c>
      <c r="I42" s="5"/>
    </row>
    <row r="43" spans="1:9" x14ac:dyDescent="0.25">
      <c r="A43" s="6">
        <v>34</v>
      </c>
      <c r="B43" s="6">
        <v>60410200</v>
      </c>
      <c r="C43" s="6" t="s">
        <v>29</v>
      </c>
      <c r="D43" s="6">
        <v>1</v>
      </c>
      <c r="E43" s="6" t="s">
        <v>24</v>
      </c>
      <c r="F43" s="15" t="s">
        <v>28</v>
      </c>
      <c r="G43" s="6" t="s">
        <v>14</v>
      </c>
      <c r="H43" s="6">
        <v>20</v>
      </c>
      <c r="I43" s="5"/>
    </row>
    <row r="44" spans="1:9" x14ac:dyDescent="0.25">
      <c r="A44" s="6">
        <v>35</v>
      </c>
      <c r="B44" s="6">
        <v>60410200</v>
      </c>
      <c r="C44" s="6" t="s">
        <v>29</v>
      </c>
      <c r="D44" s="6">
        <v>1</v>
      </c>
      <c r="E44" s="6" t="s">
        <v>24</v>
      </c>
      <c r="F44" s="15" t="s">
        <v>25</v>
      </c>
      <c r="G44" s="6" t="s">
        <v>14</v>
      </c>
      <c r="H44" s="6">
        <v>20</v>
      </c>
      <c r="I44" s="5" t="s">
        <v>37</v>
      </c>
    </row>
    <row r="45" spans="1:9" x14ac:dyDescent="0.25">
      <c r="A45" s="6">
        <v>36</v>
      </c>
      <c r="B45" s="6">
        <v>60410200</v>
      </c>
      <c r="C45" s="6" t="s">
        <v>29</v>
      </c>
      <c r="D45" s="6">
        <v>1</v>
      </c>
      <c r="E45" s="6" t="s">
        <v>24</v>
      </c>
      <c r="F45" s="15" t="s">
        <v>18</v>
      </c>
      <c r="G45" s="6" t="s">
        <v>14</v>
      </c>
      <c r="H45" s="6">
        <v>20</v>
      </c>
      <c r="I45" s="5"/>
    </row>
    <row r="46" spans="1:9" x14ac:dyDescent="0.25">
      <c r="A46" s="6">
        <v>37</v>
      </c>
      <c r="B46" s="6">
        <v>60410200</v>
      </c>
      <c r="C46" s="6" t="s">
        <v>29</v>
      </c>
      <c r="D46" s="6">
        <v>1</v>
      </c>
      <c r="E46" s="6" t="s">
        <v>30</v>
      </c>
      <c r="F46" s="15" t="s">
        <v>27</v>
      </c>
      <c r="G46" s="6" t="s">
        <v>7</v>
      </c>
      <c r="H46" s="6">
        <v>17</v>
      </c>
      <c r="I46" s="5"/>
    </row>
    <row r="47" spans="1:9" x14ac:dyDescent="0.25">
      <c r="A47" s="6">
        <v>38</v>
      </c>
      <c r="B47" s="6">
        <v>60410200</v>
      </c>
      <c r="C47" s="6" t="s">
        <v>29</v>
      </c>
      <c r="D47" s="6">
        <v>1</v>
      </c>
      <c r="E47" s="6" t="s">
        <v>30</v>
      </c>
      <c r="F47" s="15" t="s">
        <v>19</v>
      </c>
      <c r="G47" s="6" t="s">
        <v>14</v>
      </c>
      <c r="H47" s="6">
        <v>17</v>
      </c>
      <c r="I47" s="5" t="s">
        <v>37</v>
      </c>
    </row>
    <row r="48" spans="1:9" x14ac:dyDescent="0.25">
      <c r="A48" s="6">
        <v>39</v>
      </c>
      <c r="B48" s="6">
        <v>60410200</v>
      </c>
      <c r="C48" s="6" t="s">
        <v>29</v>
      </c>
      <c r="D48" s="6">
        <v>1</v>
      </c>
      <c r="E48" s="6" t="s">
        <v>30</v>
      </c>
      <c r="F48" s="15" t="s">
        <v>21</v>
      </c>
      <c r="G48" s="6" t="s">
        <v>8</v>
      </c>
      <c r="H48" s="6">
        <v>17</v>
      </c>
      <c r="I48" s="5"/>
    </row>
    <row r="49" spans="1:9" x14ac:dyDescent="0.25">
      <c r="A49" s="6">
        <v>40</v>
      </c>
      <c r="B49" s="6">
        <v>60410200</v>
      </c>
      <c r="C49" s="6" t="s">
        <v>29</v>
      </c>
      <c r="D49" s="6">
        <v>1</v>
      </c>
      <c r="E49" s="6" t="s">
        <v>30</v>
      </c>
      <c r="F49" s="15" t="s">
        <v>28</v>
      </c>
      <c r="G49" s="6" t="s">
        <v>14</v>
      </c>
      <c r="H49" s="6">
        <v>17</v>
      </c>
      <c r="I49" s="5"/>
    </row>
    <row r="50" spans="1:9" x14ac:dyDescent="0.25">
      <c r="A50" s="6">
        <v>41</v>
      </c>
      <c r="B50" s="6">
        <v>60410200</v>
      </c>
      <c r="C50" s="6" t="s">
        <v>29</v>
      </c>
      <c r="D50" s="6">
        <v>1</v>
      </c>
      <c r="E50" s="6" t="s">
        <v>30</v>
      </c>
      <c r="F50" s="15" t="s">
        <v>25</v>
      </c>
      <c r="G50" s="6" t="s">
        <v>14</v>
      </c>
      <c r="H50" s="6">
        <v>17</v>
      </c>
      <c r="I50" s="5" t="s">
        <v>37</v>
      </c>
    </row>
    <row r="51" spans="1:9" x14ac:dyDescent="0.25">
      <c r="A51" s="6">
        <v>42</v>
      </c>
      <c r="B51" s="6">
        <v>60410200</v>
      </c>
      <c r="C51" s="6" t="s">
        <v>29</v>
      </c>
      <c r="D51" s="6">
        <v>1</v>
      </c>
      <c r="E51" s="6" t="s">
        <v>30</v>
      </c>
      <c r="F51" s="15" t="s">
        <v>18</v>
      </c>
      <c r="G51" s="6" t="s">
        <v>14</v>
      </c>
      <c r="H51" s="6">
        <v>17</v>
      </c>
      <c r="I51" s="5"/>
    </row>
    <row r="52" spans="1:9" x14ac:dyDescent="0.25">
      <c r="A52" s="6">
        <v>43</v>
      </c>
      <c r="B52" s="6">
        <v>60410700</v>
      </c>
      <c r="C52" s="6" t="s">
        <v>31</v>
      </c>
      <c r="D52" s="6">
        <v>1</v>
      </c>
      <c r="E52" s="6" t="s">
        <v>9</v>
      </c>
      <c r="F52" s="15" t="s">
        <v>27</v>
      </c>
      <c r="G52" s="6" t="s">
        <v>7</v>
      </c>
      <c r="H52" s="6">
        <v>21</v>
      </c>
      <c r="I52" s="5"/>
    </row>
    <row r="53" spans="1:9" x14ac:dyDescent="0.25">
      <c r="A53" s="6">
        <v>44</v>
      </c>
      <c r="B53" s="6">
        <v>60410700</v>
      </c>
      <c r="C53" s="6" t="s">
        <v>31</v>
      </c>
      <c r="D53" s="6">
        <v>1</v>
      </c>
      <c r="E53" s="6" t="s">
        <v>9</v>
      </c>
      <c r="F53" s="15" t="s">
        <v>19</v>
      </c>
      <c r="G53" s="6" t="s">
        <v>14</v>
      </c>
      <c r="H53" s="6">
        <v>21</v>
      </c>
      <c r="I53" s="5" t="s">
        <v>37</v>
      </c>
    </row>
    <row r="54" spans="1:9" x14ac:dyDescent="0.25">
      <c r="A54" s="6">
        <v>45</v>
      </c>
      <c r="B54" s="6">
        <v>60410700</v>
      </c>
      <c r="C54" s="6" t="s">
        <v>31</v>
      </c>
      <c r="D54" s="6">
        <v>1</v>
      </c>
      <c r="E54" s="6" t="s">
        <v>9</v>
      </c>
      <c r="F54" s="15" t="s">
        <v>21</v>
      </c>
      <c r="G54" s="6" t="s">
        <v>8</v>
      </c>
      <c r="H54" s="6">
        <v>21</v>
      </c>
      <c r="I54" s="5"/>
    </row>
    <row r="55" spans="1:9" x14ac:dyDescent="0.25">
      <c r="A55" s="6">
        <v>46</v>
      </c>
      <c r="B55" s="6">
        <v>60410700</v>
      </c>
      <c r="C55" s="6" t="s">
        <v>31</v>
      </c>
      <c r="D55" s="6">
        <v>1</v>
      </c>
      <c r="E55" s="6" t="s">
        <v>9</v>
      </c>
      <c r="F55" s="15" t="s">
        <v>28</v>
      </c>
      <c r="G55" s="6" t="s">
        <v>14</v>
      </c>
      <c r="H55" s="6">
        <v>21</v>
      </c>
      <c r="I55" s="5"/>
    </row>
    <row r="56" spans="1:9" x14ac:dyDescent="0.25">
      <c r="A56" s="6">
        <v>47</v>
      </c>
      <c r="B56" s="6">
        <v>60410700</v>
      </c>
      <c r="C56" s="6" t="s">
        <v>31</v>
      </c>
      <c r="D56" s="6">
        <v>1</v>
      </c>
      <c r="E56" s="6" t="s">
        <v>9</v>
      </c>
      <c r="F56" s="15" t="s">
        <v>25</v>
      </c>
      <c r="G56" s="6" t="s">
        <v>14</v>
      </c>
      <c r="H56" s="6">
        <v>21</v>
      </c>
      <c r="I56" s="5" t="s">
        <v>37</v>
      </c>
    </row>
    <row r="57" spans="1:9" x14ac:dyDescent="0.25">
      <c r="A57" s="6">
        <v>48</v>
      </c>
      <c r="B57" s="6">
        <v>60410700</v>
      </c>
      <c r="C57" s="6" t="s">
        <v>31</v>
      </c>
      <c r="D57" s="6">
        <v>1</v>
      </c>
      <c r="E57" s="6" t="s">
        <v>9</v>
      </c>
      <c r="F57" s="15" t="s">
        <v>18</v>
      </c>
      <c r="G57" s="6" t="s">
        <v>14</v>
      </c>
      <c r="H57" s="6">
        <v>21</v>
      </c>
      <c r="I57" s="5"/>
    </row>
    <row r="58" spans="1:9" x14ac:dyDescent="0.25">
      <c r="A58" s="6">
        <v>49</v>
      </c>
      <c r="B58" s="6">
        <v>60410700</v>
      </c>
      <c r="C58" s="6" t="s">
        <v>31</v>
      </c>
      <c r="D58" s="6">
        <v>1</v>
      </c>
      <c r="E58" s="6" t="s">
        <v>24</v>
      </c>
      <c r="F58" s="15" t="s">
        <v>27</v>
      </c>
      <c r="G58" s="6" t="s">
        <v>7</v>
      </c>
      <c r="H58" s="6">
        <v>24</v>
      </c>
      <c r="I58" s="5"/>
    </row>
    <row r="59" spans="1:9" x14ac:dyDescent="0.25">
      <c r="A59" s="6">
        <v>50</v>
      </c>
      <c r="B59" s="6">
        <v>60410700</v>
      </c>
      <c r="C59" s="6" t="s">
        <v>31</v>
      </c>
      <c r="D59" s="6">
        <v>1</v>
      </c>
      <c r="E59" s="6" t="s">
        <v>24</v>
      </c>
      <c r="F59" s="15" t="s">
        <v>19</v>
      </c>
      <c r="G59" s="6" t="s">
        <v>14</v>
      </c>
      <c r="H59" s="6">
        <v>24</v>
      </c>
      <c r="I59" s="5" t="s">
        <v>37</v>
      </c>
    </row>
    <row r="60" spans="1:9" x14ac:dyDescent="0.25">
      <c r="A60" s="6">
        <v>51</v>
      </c>
      <c r="B60" s="6">
        <v>60410700</v>
      </c>
      <c r="C60" s="6" t="s">
        <v>31</v>
      </c>
      <c r="D60" s="6">
        <v>1</v>
      </c>
      <c r="E60" s="6" t="s">
        <v>24</v>
      </c>
      <c r="F60" s="15" t="s">
        <v>21</v>
      </c>
      <c r="G60" s="6" t="s">
        <v>8</v>
      </c>
      <c r="H60" s="6">
        <v>24</v>
      </c>
      <c r="I60" s="5"/>
    </row>
    <row r="61" spans="1:9" x14ac:dyDescent="0.25">
      <c r="A61" s="6">
        <v>52</v>
      </c>
      <c r="B61" s="6">
        <v>60410700</v>
      </c>
      <c r="C61" s="6" t="s">
        <v>31</v>
      </c>
      <c r="D61" s="6">
        <v>1</v>
      </c>
      <c r="E61" s="6" t="s">
        <v>24</v>
      </c>
      <c r="F61" s="15" t="s">
        <v>28</v>
      </c>
      <c r="G61" s="6" t="s">
        <v>14</v>
      </c>
      <c r="H61" s="6">
        <v>24</v>
      </c>
      <c r="I61" s="5"/>
    </row>
    <row r="62" spans="1:9" x14ac:dyDescent="0.25">
      <c r="A62" s="6">
        <v>53</v>
      </c>
      <c r="B62" s="6">
        <v>60410700</v>
      </c>
      <c r="C62" s="6" t="s">
        <v>31</v>
      </c>
      <c r="D62" s="6">
        <v>1</v>
      </c>
      <c r="E62" s="6" t="s">
        <v>24</v>
      </c>
      <c r="F62" s="15" t="s">
        <v>25</v>
      </c>
      <c r="G62" s="6" t="s">
        <v>14</v>
      </c>
      <c r="H62" s="6">
        <v>24</v>
      </c>
      <c r="I62" s="5" t="s">
        <v>37</v>
      </c>
    </row>
    <row r="63" spans="1:9" x14ac:dyDescent="0.25">
      <c r="A63" s="6">
        <v>54</v>
      </c>
      <c r="B63" s="6">
        <v>60410700</v>
      </c>
      <c r="C63" s="6" t="s">
        <v>31</v>
      </c>
      <c r="D63" s="6">
        <v>1</v>
      </c>
      <c r="E63" s="6" t="s">
        <v>24</v>
      </c>
      <c r="F63" s="15" t="s">
        <v>18</v>
      </c>
      <c r="G63" s="6" t="s">
        <v>14</v>
      </c>
      <c r="H63" s="6">
        <v>24</v>
      </c>
      <c r="I63" s="5"/>
    </row>
    <row r="64" spans="1:9" x14ac:dyDescent="0.25">
      <c r="A64" s="6">
        <v>55</v>
      </c>
      <c r="B64" s="6">
        <v>60410100</v>
      </c>
      <c r="C64" s="6" t="s">
        <v>33</v>
      </c>
      <c r="D64" s="6">
        <v>1</v>
      </c>
      <c r="E64" s="6" t="s">
        <v>9</v>
      </c>
      <c r="F64" s="15" t="s">
        <v>20</v>
      </c>
      <c r="G64" s="6" t="s">
        <v>7</v>
      </c>
      <c r="H64" s="6">
        <v>33</v>
      </c>
      <c r="I64" s="5"/>
    </row>
    <row r="65" spans="1:9" x14ac:dyDescent="0.25">
      <c r="A65" s="6">
        <v>56</v>
      </c>
      <c r="B65" s="6">
        <v>60410100</v>
      </c>
      <c r="C65" s="6" t="s">
        <v>33</v>
      </c>
      <c r="D65" s="6">
        <v>1</v>
      </c>
      <c r="E65" s="6" t="s">
        <v>9</v>
      </c>
      <c r="F65" s="15" t="s">
        <v>19</v>
      </c>
      <c r="G65" s="6" t="s">
        <v>14</v>
      </c>
      <c r="H65" s="6">
        <v>33</v>
      </c>
      <c r="I65" s="5" t="s">
        <v>37</v>
      </c>
    </row>
    <row r="66" spans="1:9" x14ac:dyDescent="0.25">
      <c r="A66" s="6">
        <v>57</v>
      </c>
      <c r="B66" s="6">
        <v>60410100</v>
      </c>
      <c r="C66" s="6" t="s">
        <v>33</v>
      </c>
      <c r="D66" s="6">
        <v>1</v>
      </c>
      <c r="E66" s="6" t="s">
        <v>9</v>
      </c>
      <c r="F66" s="15" t="s">
        <v>21</v>
      </c>
      <c r="G66" s="6" t="s">
        <v>8</v>
      </c>
      <c r="H66" s="6">
        <v>33</v>
      </c>
      <c r="I66" s="5"/>
    </row>
    <row r="67" spans="1:9" x14ac:dyDescent="0.25">
      <c r="A67" s="6">
        <v>58</v>
      </c>
      <c r="B67" s="6">
        <v>60410100</v>
      </c>
      <c r="C67" s="6" t="s">
        <v>33</v>
      </c>
      <c r="D67" s="6">
        <v>1</v>
      </c>
      <c r="E67" s="6" t="s">
        <v>9</v>
      </c>
      <c r="F67" s="15" t="s">
        <v>28</v>
      </c>
      <c r="G67" s="6" t="s">
        <v>14</v>
      </c>
      <c r="H67" s="6">
        <v>33</v>
      </c>
      <c r="I67" s="5"/>
    </row>
    <row r="68" spans="1:9" x14ac:dyDescent="0.25">
      <c r="A68" s="6">
        <v>59</v>
      </c>
      <c r="B68" s="6">
        <v>60410100</v>
      </c>
      <c r="C68" s="6" t="s">
        <v>33</v>
      </c>
      <c r="D68" s="6">
        <v>1</v>
      </c>
      <c r="E68" s="6" t="s">
        <v>9</v>
      </c>
      <c r="F68" s="15" t="s">
        <v>25</v>
      </c>
      <c r="G68" s="6" t="s">
        <v>14</v>
      </c>
      <c r="H68" s="6">
        <v>33</v>
      </c>
      <c r="I68" s="5" t="s">
        <v>37</v>
      </c>
    </row>
    <row r="69" spans="1:9" x14ac:dyDescent="0.25">
      <c r="A69" s="6">
        <v>60</v>
      </c>
      <c r="B69" s="6">
        <v>60410100</v>
      </c>
      <c r="C69" s="6" t="s">
        <v>33</v>
      </c>
      <c r="D69" s="6">
        <v>1</v>
      </c>
      <c r="E69" s="6" t="s">
        <v>9</v>
      </c>
      <c r="F69" s="15" t="s">
        <v>32</v>
      </c>
      <c r="G69" s="6" t="s">
        <v>133</v>
      </c>
      <c r="H69" s="6">
        <v>33</v>
      </c>
      <c r="I69" s="5"/>
    </row>
    <row r="70" spans="1:9" x14ac:dyDescent="0.25">
      <c r="A70" s="6">
        <v>61</v>
      </c>
      <c r="B70" s="6">
        <v>60410100</v>
      </c>
      <c r="C70" s="6" t="s">
        <v>33</v>
      </c>
      <c r="D70" s="6">
        <v>1</v>
      </c>
      <c r="E70" s="6" t="s">
        <v>24</v>
      </c>
      <c r="F70" s="15" t="s">
        <v>20</v>
      </c>
      <c r="G70" s="6" t="s">
        <v>7</v>
      </c>
      <c r="H70" s="6">
        <v>45</v>
      </c>
      <c r="I70" s="5"/>
    </row>
    <row r="71" spans="1:9" x14ac:dyDescent="0.25">
      <c r="A71" s="6">
        <v>62</v>
      </c>
      <c r="B71" s="6">
        <v>60410100</v>
      </c>
      <c r="C71" s="6" t="s">
        <v>33</v>
      </c>
      <c r="D71" s="6">
        <v>1</v>
      </c>
      <c r="E71" s="6" t="s">
        <v>24</v>
      </c>
      <c r="F71" s="15" t="s">
        <v>19</v>
      </c>
      <c r="G71" s="6" t="s">
        <v>14</v>
      </c>
      <c r="H71" s="6">
        <v>45</v>
      </c>
      <c r="I71" s="5" t="s">
        <v>37</v>
      </c>
    </row>
    <row r="72" spans="1:9" x14ac:dyDescent="0.25">
      <c r="A72" s="6">
        <v>63</v>
      </c>
      <c r="B72" s="6">
        <v>60410100</v>
      </c>
      <c r="C72" s="6" t="s">
        <v>33</v>
      </c>
      <c r="D72" s="6">
        <v>1</v>
      </c>
      <c r="E72" s="6" t="s">
        <v>24</v>
      </c>
      <c r="F72" s="15" t="s">
        <v>21</v>
      </c>
      <c r="G72" s="6" t="s">
        <v>8</v>
      </c>
      <c r="H72" s="6">
        <v>45</v>
      </c>
      <c r="I72" s="5"/>
    </row>
    <row r="73" spans="1:9" x14ac:dyDescent="0.25">
      <c r="A73" s="6">
        <v>64</v>
      </c>
      <c r="B73" s="6">
        <v>60410100</v>
      </c>
      <c r="C73" s="6" t="s">
        <v>33</v>
      </c>
      <c r="D73" s="6">
        <v>1</v>
      </c>
      <c r="E73" s="6" t="s">
        <v>24</v>
      </c>
      <c r="F73" s="15" t="s">
        <v>28</v>
      </c>
      <c r="G73" s="6" t="s">
        <v>14</v>
      </c>
      <c r="H73" s="6">
        <v>45</v>
      </c>
      <c r="I73" s="5"/>
    </row>
    <row r="74" spans="1:9" x14ac:dyDescent="0.25">
      <c r="A74" s="6">
        <v>65</v>
      </c>
      <c r="B74" s="6">
        <v>60410100</v>
      </c>
      <c r="C74" s="6" t="s">
        <v>33</v>
      </c>
      <c r="D74" s="6">
        <v>1</v>
      </c>
      <c r="E74" s="6" t="s">
        <v>24</v>
      </c>
      <c r="F74" s="15" t="s">
        <v>25</v>
      </c>
      <c r="G74" s="6" t="s">
        <v>14</v>
      </c>
      <c r="H74" s="6">
        <v>45</v>
      </c>
      <c r="I74" s="5" t="s">
        <v>37</v>
      </c>
    </row>
    <row r="75" spans="1:9" x14ac:dyDescent="0.25">
      <c r="A75" s="6">
        <v>66</v>
      </c>
      <c r="B75" s="6">
        <v>60410100</v>
      </c>
      <c r="C75" s="6" t="s">
        <v>33</v>
      </c>
      <c r="D75" s="6">
        <v>1</v>
      </c>
      <c r="E75" s="6" t="s">
        <v>24</v>
      </c>
      <c r="F75" s="15" t="s">
        <v>32</v>
      </c>
      <c r="G75" s="6" t="s">
        <v>133</v>
      </c>
      <c r="H75" s="6">
        <v>45</v>
      </c>
      <c r="I75" s="5"/>
    </row>
    <row r="76" spans="1:9" x14ac:dyDescent="0.25">
      <c r="A76" s="6">
        <v>67</v>
      </c>
      <c r="B76" s="6">
        <v>60410100</v>
      </c>
      <c r="C76" s="6" t="s">
        <v>33</v>
      </c>
      <c r="D76" s="6">
        <v>1</v>
      </c>
      <c r="E76" s="6" t="s">
        <v>30</v>
      </c>
      <c r="F76" s="15" t="s">
        <v>20</v>
      </c>
      <c r="G76" s="6" t="s">
        <v>7</v>
      </c>
      <c r="H76" s="6">
        <v>41</v>
      </c>
      <c r="I76" s="5"/>
    </row>
    <row r="77" spans="1:9" x14ac:dyDescent="0.25">
      <c r="A77" s="6">
        <v>68</v>
      </c>
      <c r="B77" s="6">
        <v>60410100</v>
      </c>
      <c r="C77" s="6" t="s">
        <v>33</v>
      </c>
      <c r="D77" s="6">
        <v>1</v>
      </c>
      <c r="E77" s="6" t="s">
        <v>30</v>
      </c>
      <c r="F77" s="15" t="s">
        <v>19</v>
      </c>
      <c r="G77" s="6" t="s">
        <v>14</v>
      </c>
      <c r="H77" s="6">
        <v>41</v>
      </c>
      <c r="I77" s="5" t="s">
        <v>37</v>
      </c>
    </row>
    <row r="78" spans="1:9" x14ac:dyDescent="0.25">
      <c r="A78" s="6">
        <v>69</v>
      </c>
      <c r="B78" s="6">
        <v>60410100</v>
      </c>
      <c r="C78" s="6" t="s">
        <v>33</v>
      </c>
      <c r="D78" s="6">
        <v>1</v>
      </c>
      <c r="E78" s="6" t="s">
        <v>30</v>
      </c>
      <c r="F78" s="15" t="s">
        <v>21</v>
      </c>
      <c r="G78" s="6" t="s">
        <v>8</v>
      </c>
      <c r="H78" s="6">
        <v>41</v>
      </c>
      <c r="I78" s="5"/>
    </row>
    <row r="79" spans="1:9" x14ac:dyDescent="0.25">
      <c r="A79" s="6">
        <v>70</v>
      </c>
      <c r="B79" s="6">
        <v>60410100</v>
      </c>
      <c r="C79" s="6" t="s">
        <v>33</v>
      </c>
      <c r="D79" s="6">
        <v>1</v>
      </c>
      <c r="E79" s="6" t="s">
        <v>30</v>
      </c>
      <c r="F79" s="15" t="s">
        <v>28</v>
      </c>
      <c r="G79" s="6" t="s">
        <v>14</v>
      </c>
      <c r="H79" s="6">
        <v>41</v>
      </c>
      <c r="I79" s="5"/>
    </row>
    <row r="80" spans="1:9" x14ac:dyDescent="0.25">
      <c r="A80" s="6">
        <v>71</v>
      </c>
      <c r="B80" s="6">
        <v>60410100</v>
      </c>
      <c r="C80" s="6" t="s">
        <v>33</v>
      </c>
      <c r="D80" s="6">
        <v>1</v>
      </c>
      <c r="E80" s="6" t="s">
        <v>30</v>
      </c>
      <c r="F80" s="15" t="s">
        <v>25</v>
      </c>
      <c r="G80" s="6" t="s">
        <v>14</v>
      </c>
      <c r="H80" s="6">
        <v>41</v>
      </c>
      <c r="I80" s="5" t="s">
        <v>37</v>
      </c>
    </row>
    <row r="81" spans="1:9" x14ac:dyDescent="0.25">
      <c r="A81" s="6">
        <v>72</v>
      </c>
      <c r="B81" s="6">
        <v>60410100</v>
      </c>
      <c r="C81" s="6" t="s">
        <v>33</v>
      </c>
      <c r="D81" s="6">
        <v>1</v>
      </c>
      <c r="E81" s="6" t="s">
        <v>30</v>
      </c>
      <c r="F81" s="15" t="s">
        <v>32</v>
      </c>
      <c r="G81" s="6" t="s">
        <v>133</v>
      </c>
      <c r="H81" s="6">
        <v>41</v>
      </c>
      <c r="I81" s="5"/>
    </row>
    <row r="82" spans="1:9" s="14" customFormat="1" x14ac:dyDescent="0.25">
      <c r="A82" s="6">
        <v>73</v>
      </c>
      <c r="B82" s="6">
        <v>60410800</v>
      </c>
      <c r="C82" s="6" t="s">
        <v>37</v>
      </c>
      <c r="D82" s="6">
        <v>1</v>
      </c>
      <c r="E82" s="6" t="s">
        <v>9</v>
      </c>
      <c r="F82" s="15" t="s">
        <v>27</v>
      </c>
      <c r="G82" s="6" t="s">
        <v>7</v>
      </c>
      <c r="H82" s="6">
        <v>20</v>
      </c>
      <c r="I82" s="15"/>
    </row>
    <row r="83" spans="1:9" s="14" customFormat="1" x14ac:dyDescent="0.25">
      <c r="A83" s="6">
        <v>74</v>
      </c>
      <c r="B83" s="6">
        <v>60410800</v>
      </c>
      <c r="C83" s="6" t="s">
        <v>37</v>
      </c>
      <c r="D83" s="6">
        <v>1</v>
      </c>
      <c r="E83" s="6" t="s">
        <v>9</v>
      </c>
      <c r="F83" s="15" t="s">
        <v>34</v>
      </c>
      <c r="G83" s="6" t="s">
        <v>14</v>
      </c>
      <c r="H83" s="6">
        <v>20</v>
      </c>
      <c r="I83" s="5" t="s">
        <v>37</v>
      </c>
    </row>
    <row r="84" spans="1:9" s="14" customFormat="1" x14ac:dyDescent="0.25">
      <c r="A84" s="6">
        <v>75</v>
      </c>
      <c r="B84" s="6">
        <v>60410800</v>
      </c>
      <c r="C84" s="6" t="s">
        <v>37</v>
      </c>
      <c r="D84" s="6">
        <v>1</v>
      </c>
      <c r="E84" s="6" t="s">
        <v>9</v>
      </c>
      <c r="F84" s="15" t="s">
        <v>21</v>
      </c>
      <c r="G84" s="6" t="s">
        <v>8</v>
      </c>
      <c r="H84" s="6">
        <v>20</v>
      </c>
      <c r="I84" s="15"/>
    </row>
    <row r="85" spans="1:9" s="14" customFormat="1" x14ac:dyDescent="0.25">
      <c r="A85" s="6">
        <v>76</v>
      </c>
      <c r="B85" s="6">
        <v>60410800</v>
      </c>
      <c r="C85" s="6" t="s">
        <v>37</v>
      </c>
      <c r="D85" s="6">
        <v>1</v>
      </c>
      <c r="E85" s="6" t="s">
        <v>9</v>
      </c>
      <c r="F85" s="15" t="s">
        <v>28</v>
      </c>
      <c r="G85" s="6" t="s">
        <v>14</v>
      </c>
      <c r="H85" s="6">
        <v>20</v>
      </c>
      <c r="I85" s="15"/>
    </row>
    <row r="86" spans="1:9" s="14" customFormat="1" x14ac:dyDescent="0.25">
      <c r="A86" s="6">
        <v>77</v>
      </c>
      <c r="B86" s="6">
        <v>60410800</v>
      </c>
      <c r="C86" s="6" t="s">
        <v>37</v>
      </c>
      <c r="D86" s="6">
        <v>1</v>
      </c>
      <c r="E86" s="6" t="s">
        <v>9</v>
      </c>
      <c r="F86" s="15" t="s">
        <v>35</v>
      </c>
      <c r="G86" s="6" t="s">
        <v>14</v>
      </c>
      <c r="H86" s="6">
        <v>20</v>
      </c>
      <c r="I86" s="5" t="s">
        <v>37</v>
      </c>
    </row>
    <row r="87" spans="1:9" s="14" customFormat="1" x14ac:dyDescent="0.25">
      <c r="A87" s="6">
        <v>78</v>
      </c>
      <c r="B87" s="6">
        <v>60410800</v>
      </c>
      <c r="C87" s="6" t="s">
        <v>37</v>
      </c>
      <c r="D87" s="6">
        <v>1</v>
      </c>
      <c r="E87" s="6" t="s">
        <v>9</v>
      </c>
      <c r="F87" s="15" t="s">
        <v>18</v>
      </c>
      <c r="G87" s="6" t="s">
        <v>14</v>
      </c>
      <c r="H87" s="6">
        <v>20</v>
      </c>
      <c r="I87" s="15"/>
    </row>
    <row r="88" spans="1:9" s="14" customFormat="1" x14ac:dyDescent="0.25">
      <c r="A88" s="6">
        <v>79</v>
      </c>
      <c r="B88" s="6">
        <v>60410800</v>
      </c>
      <c r="C88" s="6" t="s">
        <v>37</v>
      </c>
      <c r="D88" s="6">
        <v>1</v>
      </c>
      <c r="E88" s="6" t="s">
        <v>24</v>
      </c>
      <c r="F88" s="15" t="s">
        <v>27</v>
      </c>
      <c r="G88" s="6" t="s">
        <v>7</v>
      </c>
      <c r="H88" s="6">
        <v>17</v>
      </c>
      <c r="I88" s="15"/>
    </row>
    <row r="89" spans="1:9" s="14" customFormat="1" x14ac:dyDescent="0.25">
      <c r="A89" s="6">
        <v>80</v>
      </c>
      <c r="B89" s="6">
        <v>60410800</v>
      </c>
      <c r="C89" s="6" t="s">
        <v>37</v>
      </c>
      <c r="D89" s="6">
        <v>1</v>
      </c>
      <c r="E89" s="6" t="s">
        <v>24</v>
      </c>
      <c r="F89" s="15" t="s">
        <v>34</v>
      </c>
      <c r="G89" s="6" t="s">
        <v>14</v>
      </c>
      <c r="H89" s="6">
        <v>17</v>
      </c>
      <c r="I89" s="5" t="s">
        <v>37</v>
      </c>
    </row>
    <row r="90" spans="1:9" s="14" customFormat="1" x14ac:dyDescent="0.25">
      <c r="A90" s="6">
        <v>81</v>
      </c>
      <c r="B90" s="6">
        <v>60410800</v>
      </c>
      <c r="C90" s="6" t="s">
        <v>37</v>
      </c>
      <c r="D90" s="6">
        <v>1</v>
      </c>
      <c r="E90" s="6" t="s">
        <v>24</v>
      </c>
      <c r="F90" s="15" t="s">
        <v>21</v>
      </c>
      <c r="G90" s="6" t="s">
        <v>8</v>
      </c>
      <c r="H90" s="6">
        <v>17</v>
      </c>
      <c r="I90" s="15"/>
    </row>
    <row r="91" spans="1:9" s="14" customFormat="1" x14ac:dyDescent="0.25">
      <c r="A91" s="6">
        <v>82</v>
      </c>
      <c r="B91" s="6">
        <v>60410800</v>
      </c>
      <c r="C91" s="6" t="s">
        <v>37</v>
      </c>
      <c r="D91" s="6">
        <v>1</v>
      </c>
      <c r="E91" s="6" t="s">
        <v>24</v>
      </c>
      <c r="F91" s="15" t="s">
        <v>28</v>
      </c>
      <c r="G91" s="6" t="s">
        <v>14</v>
      </c>
      <c r="H91" s="6">
        <v>17</v>
      </c>
      <c r="I91" s="15"/>
    </row>
    <row r="92" spans="1:9" s="14" customFormat="1" x14ac:dyDescent="0.25">
      <c r="A92" s="6">
        <v>83</v>
      </c>
      <c r="B92" s="6">
        <v>60410800</v>
      </c>
      <c r="C92" s="6" t="s">
        <v>37</v>
      </c>
      <c r="D92" s="6">
        <v>1</v>
      </c>
      <c r="E92" s="6" t="s">
        <v>24</v>
      </c>
      <c r="F92" s="15" t="s">
        <v>35</v>
      </c>
      <c r="G92" s="6" t="s">
        <v>14</v>
      </c>
      <c r="H92" s="6">
        <v>17</v>
      </c>
      <c r="I92" s="5" t="s">
        <v>37</v>
      </c>
    </row>
    <row r="93" spans="1:9" s="14" customFormat="1" x14ac:dyDescent="0.25">
      <c r="A93" s="6">
        <v>84</v>
      </c>
      <c r="B93" s="6">
        <v>60410800</v>
      </c>
      <c r="C93" s="6" t="s">
        <v>37</v>
      </c>
      <c r="D93" s="6">
        <v>1</v>
      </c>
      <c r="E93" s="6" t="s">
        <v>24</v>
      </c>
      <c r="F93" s="15" t="s">
        <v>18</v>
      </c>
      <c r="G93" s="6" t="s">
        <v>14</v>
      </c>
      <c r="H93" s="6">
        <v>17</v>
      </c>
      <c r="I93" s="15"/>
    </row>
    <row r="94" spans="1:9" x14ac:dyDescent="0.25">
      <c r="A94" s="6">
        <v>85</v>
      </c>
      <c r="B94" s="6">
        <v>61010100</v>
      </c>
      <c r="C94" s="6" t="s">
        <v>41</v>
      </c>
      <c r="D94" s="6">
        <v>1</v>
      </c>
      <c r="E94" s="6" t="s">
        <v>9</v>
      </c>
      <c r="F94" s="15" t="s">
        <v>38</v>
      </c>
      <c r="G94" s="6" t="s">
        <v>7</v>
      </c>
      <c r="H94" s="6">
        <v>22</v>
      </c>
      <c r="I94" s="5" t="s">
        <v>33</v>
      </c>
    </row>
    <row r="95" spans="1:9" x14ac:dyDescent="0.25">
      <c r="A95" s="6">
        <v>86</v>
      </c>
      <c r="B95" s="6">
        <v>61010100</v>
      </c>
      <c r="C95" s="6" t="s">
        <v>41</v>
      </c>
      <c r="D95" s="6">
        <v>1</v>
      </c>
      <c r="E95" s="6" t="s">
        <v>9</v>
      </c>
      <c r="F95" s="15" t="s">
        <v>22</v>
      </c>
      <c r="G95" s="6" t="s">
        <v>14</v>
      </c>
      <c r="H95" s="6">
        <v>22</v>
      </c>
      <c r="I95" s="5"/>
    </row>
    <row r="96" spans="1:9" x14ac:dyDescent="0.25">
      <c r="A96" s="6">
        <v>87</v>
      </c>
      <c r="B96" s="6">
        <v>61010100</v>
      </c>
      <c r="C96" s="6" t="s">
        <v>41</v>
      </c>
      <c r="D96" s="6">
        <v>1</v>
      </c>
      <c r="E96" s="6" t="s">
        <v>9</v>
      </c>
      <c r="F96" s="15" t="s">
        <v>19</v>
      </c>
      <c r="G96" s="6" t="s">
        <v>14</v>
      </c>
      <c r="H96" s="6">
        <v>22</v>
      </c>
      <c r="I96" s="5" t="s">
        <v>37</v>
      </c>
    </row>
    <row r="97" spans="1:9" x14ac:dyDescent="0.25">
      <c r="A97" s="6">
        <v>88</v>
      </c>
      <c r="B97" s="6">
        <v>61010100</v>
      </c>
      <c r="C97" s="6" t="s">
        <v>41</v>
      </c>
      <c r="D97" s="6">
        <v>1</v>
      </c>
      <c r="E97" s="6" t="s">
        <v>9</v>
      </c>
      <c r="F97" s="15" t="s">
        <v>39</v>
      </c>
      <c r="G97" s="6" t="s">
        <v>14</v>
      </c>
      <c r="H97" s="6">
        <v>22</v>
      </c>
      <c r="I97" s="5"/>
    </row>
    <row r="98" spans="1:9" x14ac:dyDescent="0.25">
      <c r="A98" s="6">
        <v>89</v>
      </c>
      <c r="B98" s="6">
        <v>61010100</v>
      </c>
      <c r="C98" s="6" t="s">
        <v>41</v>
      </c>
      <c r="D98" s="6">
        <v>1</v>
      </c>
      <c r="E98" s="6" t="s">
        <v>9</v>
      </c>
      <c r="F98" s="15" t="s">
        <v>18</v>
      </c>
      <c r="G98" s="6" t="s">
        <v>14</v>
      </c>
      <c r="H98" s="6">
        <v>22</v>
      </c>
      <c r="I98" s="5"/>
    </row>
    <row r="99" spans="1:9" x14ac:dyDescent="0.25">
      <c r="A99" s="6">
        <v>90</v>
      </c>
      <c r="B99" s="6">
        <v>61010100</v>
      </c>
      <c r="C99" s="6" t="s">
        <v>41</v>
      </c>
      <c r="D99" s="6">
        <v>1</v>
      </c>
      <c r="E99" s="6" t="s">
        <v>9</v>
      </c>
      <c r="F99" s="15" t="s">
        <v>40</v>
      </c>
      <c r="G99" s="6" t="s">
        <v>14</v>
      </c>
      <c r="H99" s="6">
        <v>22</v>
      </c>
      <c r="I99" s="5"/>
    </row>
    <row r="100" spans="1:9" x14ac:dyDescent="0.25">
      <c r="A100" s="6">
        <v>91</v>
      </c>
      <c r="B100" s="6">
        <v>61010100</v>
      </c>
      <c r="C100" s="6" t="s">
        <v>41</v>
      </c>
      <c r="D100" s="6">
        <v>1</v>
      </c>
      <c r="E100" s="6" t="s">
        <v>24</v>
      </c>
      <c r="F100" s="15" t="s">
        <v>38</v>
      </c>
      <c r="G100" s="6" t="s">
        <v>7</v>
      </c>
      <c r="H100" s="6">
        <v>27</v>
      </c>
      <c r="I100" s="5" t="s">
        <v>33</v>
      </c>
    </row>
    <row r="101" spans="1:9" x14ac:dyDescent="0.25">
      <c r="A101" s="6">
        <v>92</v>
      </c>
      <c r="B101" s="6">
        <v>61010100</v>
      </c>
      <c r="C101" s="6" t="s">
        <v>41</v>
      </c>
      <c r="D101" s="6">
        <v>1</v>
      </c>
      <c r="E101" s="6" t="s">
        <v>24</v>
      </c>
      <c r="F101" s="15" t="s">
        <v>22</v>
      </c>
      <c r="G101" s="6" t="s">
        <v>14</v>
      </c>
      <c r="H101" s="6">
        <v>27</v>
      </c>
      <c r="I101" s="5"/>
    </row>
    <row r="102" spans="1:9" x14ac:dyDescent="0.25">
      <c r="A102" s="6">
        <v>93</v>
      </c>
      <c r="B102" s="6">
        <v>61010100</v>
      </c>
      <c r="C102" s="6" t="s">
        <v>41</v>
      </c>
      <c r="D102" s="6">
        <v>1</v>
      </c>
      <c r="E102" s="6" t="s">
        <v>24</v>
      </c>
      <c r="F102" s="15" t="s">
        <v>19</v>
      </c>
      <c r="G102" s="6" t="s">
        <v>14</v>
      </c>
      <c r="H102" s="6">
        <v>27</v>
      </c>
      <c r="I102" s="5" t="s">
        <v>37</v>
      </c>
    </row>
    <row r="103" spans="1:9" x14ac:dyDescent="0.25">
      <c r="A103" s="6">
        <v>94</v>
      </c>
      <c r="B103" s="6">
        <v>61010100</v>
      </c>
      <c r="C103" s="6" t="s">
        <v>41</v>
      </c>
      <c r="D103" s="6">
        <v>1</v>
      </c>
      <c r="E103" s="6" t="s">
        <v>24</v>
      </c>
      <c r="F103" s="15" t="s">
        <v>39</v>
      </c>
      <c r="G103" s="6" t="s">
        <v>14</v>
      </c>
      <c r="H103" s="6">
        <v>27</v>
      </c>
      <c r="I103" s="5"/>
    </row>
    <row r="104" spans="1:9" x14ac:dyDescent="0.25">
      <c r="A104" s="6">
        <v>95</v>
      </c>
      <c r="B104" s="6">
        <v>61010100</v>
      </c>
      <c r="C104" s="6" t="s">
        <v>41</v>
      </c>
      <c r="D104" s="6">
        <v>1</v>
      </c>
      <c r="E104" s="6" t="s">
        <v>24</v>
      </c>
      <c r="F104" s="15" t="s">
        <v>18</v>
      </c>
      <c r="G104" s="6" t="s">
        <v>14</v>
      </c>
      <c r="H104" s="6">
        <v>27</v>
      </c>
      <c r="I104" s="5"/>
    </row>
    <row r="105" spans="1:9" x14ac:dyDescent="0.25">
      <c r="A105" s="6">
        <v>96</v>
      </c>
      <c r="B105" s="6">
        <v>61010100</v>
      </c>
      <c r="C105" s="6" t="s">
        <v>41</v>
      </c>
      <c r="D105" s="6">
        <v>1</v>
      </c>
      <c r="E105" s="6" t="s">
        <v>24</v>
      </c>
      <c r="F105" s="15" t="s">
        <v>40</v>
      </c>
      <c r="G105" s="6" t="s">
        <v>14</v>
      </c>
      <c r="H105" s="6">
        <v>27</v>
      </c>
      <c r="I105" s="5"/>
    </row>
    <row r="106" spans="1:9" x14ac:dyDescent="0.25">
      <c r="A106" s="6">
        <v>97</v>
      </c>
      <c r="B106" s="6">
        <v>61010100</v>
      </c>
      <c r="C106" s="6" t="s">
        <v>41</v>
      </c>
      <c r="D106" s="6">
        <v>1</v>
      </c>
      <c r="E106" s="6" t="s">
        <v>30</v>
      </c>
      <c r="F106" s="15" t="s">
        <v>38</v>
      </c>
      <c r="G106" s="6" t="s">
        <v>7</v>
      </c>
      <c r="H106" s="6">
        <v>8</v>
      </c>
      <c r="I106" s="5" t="s">
        <v>33</v>
      </c>
    </row>
    <row r="107" spans="1:9" x14ac:dyDescent="0.25">
      <c r="A107" s="6">
        <v>98</v>
      </c>
      <c r="B107" s="6">
        <v>61010100</v>
      </c>
      <c r="C107" s="6" t="s">
        <v>41</v>
      </c>
      <c r="D107" s="6">
        <v>1</v>
      </c>
      <c r="E107" s="6" t="s">
        <v>30</v>
      </c>
      <c r="F107" s="15" t="s">
        <v>22</v>
      </c>
      <c r="G107" s="6" t="s">
        <v>14</v>
      </c>
      <c r="H107" s="6">
        <v>8</v>
      </c>
      <c r="I107" s="5"/>
    </row>
    <row r="108" spans="1:9" x14ac:dyDescent="0.25">
      <c r="A108" s="6">
        <v>99</v>
      </c>
      <c r="B108" s="6">
        <v>61010100</v>
      </c>
      <c r="C108" s="6" t="s">
        <v>41</v>
      </c>
      <c r="D108" s="6">
        <v>1</v>
      </c>
      <c r="E108" s="6" t="s">
        <v>30</v>
      </c>
      <c r="F108" s="15" t="s">
        <v>19</v>
      </c>
      <c r="G108" s="6" t="s">
        <v>14</v>
      </c>
      <c r="H108" s="6">
        <v>8</v>
      </c>
      <c r="I108" s="5" t="s">
        <v>37</v>
      </c>
    </row>
    <row r="109" spans="1:9" x14ac:dyDescent="0.25">
      <c r="A109" s="6">
        <v>100</v>
      </c>
      <c r="B109" s="6">
        <v>61010100</v>
      </c>
      <c r="C109" s="6" t="s">
        <v>41</v>
      </c>
      <c r="D109" s="6">
        <v>1</v>
      </c>
      <c r="E109" s="6" t="s">
        <v>30</v>
      </c>
      <c r="F109" s="15" t="s">
        <v>39</v>
      </c>
      <c r="G109" s="6" t="s">
        <v>14</v>
      </c>
      <c r="H109" s="6">
        <v>8</v>
      </c>
      <c r="I109" s="5"/>
    </row>
    <row r="110" spans="1:9" x14ac:dyDescent="0.25">
      <c r="A110" s="6">
        <v>101</v>
      </c>
      <c r="B110" s="6">
        <v>61010100</v>
      </c>
      <c r="C110" s="6" t="s">
        <v>41</v>
      </c>
      <c r="D110" s="6">
        <v>1</v>
      </c>
      <c r="E110" s="6" t="s">
        <v>30</v>
      </c>
      <c r="F110" s="15" t="s">
        <v>18</v>
      </c>
      <c r="G110" s="6" t="s">
        <v>14</v>
      </c>
      <c r="H110" s="6">
        <v>8</v>
      </c>
      <c r="I110" s="5"/>
    </row>
    <row r="111" spans="1:9" x14ac:dyDescent="0.25">
      <c r="A111" s="6">
        <v>102</v>
      </c>
      <c r="B111" s="6">
        <v>61010100</v>
      </c>
      <c r="C111" s="6" t="s">
        <v>41</v>
      </c>
      <c r="D111" s="6">
        <v>1</v>
      </c>
      <c r="E111" s="6" t="s">
        <v>30</v>
      </c>
      <c r="F111" s="15" t="s">
        <v>40</v>
      </c>
      <c r="G111" s="6" t="s">
        <v>14</v>
      </c>
      <c r="H111" s="6">
        <v>8</v>
      </c>
      <c r="I111" s="5"/>
    </row>
    <row r="112" spans="1:9" x14ac:dyDescent="0.25">
      <c r="A112" s="6">
        <v>103</v>
      </c>
      <c r="B112" s="6">
        <v>60411200</v>
      </c>
      <c r="C112" s="6" t="s">
        <v>42</v>
      </c>
      <c r="D112" s="6">
        <v>1</v>
      </c>
      <c r="E112" s="6" t="s">
        <v>9</v>
      </c>
      <c r="F112" s="15" t="s">
        <v>27</v>
      </c>
      <c r="G112" s="6" t="s">
        <v>7</v>
      </c>
      <c r="H112" s="6">
        <v>21</v>
      </c>
      <c r="I112" s="5"/>
    </row>
    <row r="113" spans="1:9" x14ac:dyDescent="0.25">
      <c r="A113" s="6">
        <v>104</v>
      </c>
      <c r="B113" s="6">
        <v>60411200</v>
      </c>
      <c r="C113" s="6" t="s">
        <v>42</v>
      </c>
      <c r="D113" s="6">
        <v>1</v>
      </c>
      <c r="E113" s="6" t="s">
        <v>9</v>
      </c>
      <c r="F113" s="15" t="s">
        <v>34</v>
      </c>
      <c r="G113" s="6" t="s">
        <v>14</v>
      </c>
      <c r="H113" s="6">
        <v>21</v>
      </c>
      <c r="I113" s="5" t="s">
        <v>37</v>
      </c>
    </row>
    <row r="114" spans="1:9" x14ac:dyDescent="0.25">
      <c r="A114" s="6">
        <v>105</v>
      </c>
      <c r="B114" s="6">
        <v>60411200</v>
      </c>
      <c r="C114" s="6" t="s">
        <v>42</v>
      </c>
      <c r="D114" s="6">
        <v>1</v>
      </c>
      <c r="E114" s="6" t="s">
        <v>9</v>
      </c>
      <c r="F114" s="15" t="s">
        <v>21</v>
      </c>
      <c r="G114" s="6" t="s">
        <v>8</v>
      </c>
      <c r="H114" s="6">
        <v>21</v>
      </c>
      <c r="I114" s="5"/>
    </row>
    <row r="115" spans="1:9" x14ac:dyDescent="0.25">
      <c r="A115" s="6">
        <v>106</v>
      </c>
      <c r="B115" s="6">
        <v>60411200</v>
      </c>
      <c r="C115" s="6" t="s">
        <v>42</v>
      </c>
      <c r="D115" s="6">
        <v>1</v>
      </c>
      <c r="E115" s="6" t="s">
        <v>9</v>
      </c>
      <c r="F115" s="15" t="s">
        <v>28</v>
      </c>
      <c r="G115" s="6" t="s">
        <v>14</v>
      </c>
      <c r="H115" s="6">
        <v>21</v>
      </c>
      <c r="I115" s="5"/>
    </row>
    <row r="116" spans="1:9" x14ac:dyDescent="0.25">
      <c r="A116" s="6">
        <v>107</v>
      </c>
      <c r="B116" s="6">
        <v>60411200</v>
      </c>
      <c r="C116" s="6" t="s">
        <v>42</v>
      </c>
      <c r="D116" s="6">
        <v>1</v>
      </c>
      <c r="E116" s="6" t="s">
        <v>9</v>
      </c>
      <c r="F116" s="15" t="s">
        <v>35</v>
      </c>
      <c r="G116" s="6" t="s">
        <v>14</v>
      </c>
      <c r="H116" s="6">
        <v>21</v>
      </c>
      <c r="I116" s="5" t="s">
        <v>37</v>
      </c>
    </row>
    <row r="117" spans="1:9" x14ac:dyDescent="0.25">
      <c r="A117" s="6">
        <v>108</v>
      </c>
      <c r="B117" s="6">
        <v>60411200</v>
      </c>
      <c r="C117" s="6" t="s">
        <v>42</v>
      </c>
      <c r="D117" s="6">
        <v>1</v>
      </c>
      <c r="E117" s="6" t="s">
        <v>9</v>
      </c>
      <c r="F117" s="15" t="s">
        <v>18</v>
      </c>
      <c r="G117" s="6" t="s">
        <v>14</v>
      </c>
      <c r="H117" s="6">
        <v>21</v>
      </c>
      <c r="I117" s="5"/>
    </row>
    <row r="118" spans="1:9" x14ac:dyDescent="0.25">
      <c r="A118" s="6">
        <v>109</v>
      </c>
      <c r="B118" s="6">
        <v>60411200</v>
      </c>
      <c r="C118" s="6" t="s">
        <v>42</v>
      </c>
      <c r="D118" s="6">
        <v>1</v>
      </c>
      <c r="E118" s="6" t="s">
        <v>24</v>
      </c>
      <c r="F118" s="15" t="s">
        <v>27</v>
      </c>
      <c r="G118" s="6" t="s">
        <v>7</v>
      </c>
      <c r="H118" s="6">
        <v>22</v>
      </c>
      <c r="I118" s="5"/>
    </row>
    <row r="119" spans="1:9" x14ac:dyDescent="0.25">
      <c r="A119" s="6">
        <v>110</v>
      </c>
      <c r="B119" s="6">
        <v>60411200</v>
      </c>
      <c r="C119" s="6" t="s">
        <v>42</v>
      </c>
      <c r="D119" s="6">
        <v>1</v>
      </c>
      <c r="E119" s="6" t="s">
        <v>24</v>
      </c>
      <c r="F119" s="15" t="s">
        <v>34</v>
      </c>
      <c r="G119" s="6" t="s">
        <v>14</v>
      </c>
      <c r="H119" s="6">
        <v>22</v>
      </c>
      <c r="I119" s="5" t="s">
        <v>37</v>
      </c>
    </row>
    <row r="120" spans="1:9" x14ac:dyDescent="0.25">
      <c r="A120" s="6">
        <v>111</v>
      </c>
      <c r="B120" s="6">
        <v>60411200</v>
      </c>
      <c r="C120" s="6" t="s">
        <v>42</v>
      </c>
      <c r="D120" s="6">
        <v>1</v>
      </c>
      <c r="E120" s="6" t="s">
        <v>24</v>
      </c>
      <c r="F120" s="15" t="s">
        <v>21</v>
      </c>
      <c r="G120" s="6" t="s">
        <v>8</v>
      </c>
      <c r="H120" s="6">
        <v>22</v>
      </c>
      <c r="I120" s="5"/>
    </row>
    <row r="121" spans="1:9" x14ac:dyDescent="0.25">
      <c r="A121" s="6">
        <v>112</v>
      </c>
      <c r="B121" s="6">
        <v>60411200</v>
      </c>
      <c r="C121" s="6" t="s">
        <v>42</v>
      </c>
      <c r="D121" s="6">
        <v>1</v>
      </c>
      <c r="E121" s="6" t="s">
        <v>24</v>
      </c>
      <c r="F121" s="15" t="s">
        <v>28</v>
      </c>
      <c r="G121" s="6" t="s">
        <v>14</v>
      </c>
      <c r="H121" s="6">
        <v>22</v>
      </c>
      <c r="I121" s="5"/>
    </row>
    <row r="122" spans="1:9" x14ac:dyDescent="0.25">
      <c r="A122" s="6">
        <v>113</v>
      </c>
      <c r="B122" s="6">
        <v>60411200</v>
      </c>
      <c r="C122" s="6" t="s">
        <v>42</v>
      </c>
      <c r="D122" s="6">
        <v>1</v>
      </c>
      <c r="E122" s="6" t="s">
        <v>24</v>
      </c>
      <c r="F122" s="15" t="s">
        <v>35</v>
      </c>
      <c r="G122" s="6" t="s">
        <v>14</v>
      </c>
      <c r="H122" s="6">
        <v>22</v>
      </c>
      <c r="I122" s="5" t="s">
        <v>37</v>
      </c>
    </row>
    <row r="123" spans="1:9" x14ac:dyDescent="0.25">
      <c r="A123" s="6">
        <v>114</v>
      </c>
      <c r="B123" s="6">
        <v>60411200</v>
      </c>
      <c r="C123" s="6" t="s">
        <v>42</v>
      </c>
      <c r="D123" s="6">
        <v>1</v>
      </c>
      <c r="E123" s="6" t="s">
        <v>24</v>
      </c>
      <c r="F123" s="15" t="s">
        <v>18</v>
      </c>
      <c r="G123" s="6" t="s">
        <v>14</v>
      </c>
      <c r="H123" s="6">
        <v>22</v>
      </c>
      <c r="I123" s="5"/>
    </row>
    <row r="124" spans="1:9" x14ac:dyDescent="0.25">
      <c r="A124" s="6">
        <v>115</v>
      </c>
      <c r="B124" s="6">
        <v>60410400</v>
      </c>
      <c r="C124" s="6" t="s">
        <v>23</v>
      </c>
      <c r="D124" s="6">
        <v>2</v>
      </c>
      <c r="E124" s="6" t="s">
        <v>9</v>
      </c>
      <c r="F124" s="15" t="s">
        <v>44</v>
      </c>
      <c r="G124" s="6" t="s">
        <v>14</v>
      </c>
      <c r="H124" s="6">
        <v>54</v>
      </c>
      <c r="I124" s="5" t="s">
        <v>54</v>
      </c>
    </row>
    <row r="125" spans="1:9" x14ac:dyDescent="0.25">
      <c r="A125" s="6">
        <v>116</v>
      </c>
      <c r="B125" s="6">
        <v>60410400</v>
      </c>
      <c r="C125" s="6" t="s">
        <v>23</v>
      </c>
      <c r="D125" s="6">
        <v>2</v>
      </c>
      <c r="E125" s="6" t="s">
        <v>9</v>
      </c>
      <c r="F125" s="15" t="s">
        <v>45</v>
      </c>
      <c r="G125" s="6" t="s">
        <v>7</v>
      </c>
      <c r="H125" s="6">
        <v>54</v>
      </c>
      <c r="I125" s="5" t="s">
        <v>54</v>
      </c>
    </row>
    <row r="126" spans="1:9" x14ac:dyDescent="0.25">
      <c r="A126" s="6">
        <v>117</v>
      </c>
      <c r="B126" s="6">
        <v>60410400</v>
      </c>
      <c r="C126" s="6" t="s">
        <v>23</v>
      </c>
      <c r="D126" s="6">
        <v>2</v>
      </c>
      <c r="E126" s="6" t="s">
        <v>9</v>
      </c>
      <c r="F126" s="15" t="s">
        <v>46</v>
      </c>
      <c r="G126" s="6" t="s">
        <v>14</v>
      </c>
      <c r="H126" s="6">
        <v>54</v>
      </c>
      <c r="I126" s="5" t="s">
        <v>33</v>
      </c>
    </row>
    <row r="127" spans="1:9" x14ac:dyDescent="0.25">
      <c r="A127" s="6">
        <v>118</v>
      </c>
      <c r="B127" s="6">
        <v>60410400</v>
      </c>
      <c r="C127" s="6" t="s">
        <v>23</v>
      </c>
      <c r="D127" s="6">
        <v>2</v>
      </c>
      <c r="E127" s="6" t="s">
        <v>9</v>
      </c>
      <c r="F127" s="17" t="s">
        <v>60</v>
      </c>
      <c r="G127" s="19" t="s">
        <v>7</v>
      </c>
      <c r="H127" s="6">
        <v>54</v>
      </c>
      <c r="I127" s="5" t="s">
        <v>127</v>
      </c>
    </row>
    <row r="128" spans="1:9" x14ac:dyDescent="0.25">
      <c r="A128" s="6">
        <v>119</v>
      </c>
      <c r="B128" s="6">
        <v>60410400</v>
      </c>
      <c r="C128" s="6" t="s">
        <v>23</v>
      </c>
      <c r="D128" s="6">
        <v>2</v>
      </c>
      <c r="E128" s="6" t="s">
        <v>9</v>
      </c>
      <c r="F128" s="15" t="s">
        <v>47</v>
      </c>
      <c r="G128" s="6" t="s">
        <v>14</v>
      </c>
      <c r="H128" s="6">
        <v>54</v>
      </c>
      <c r="I128" s="5" t="s">
        <v>54</v>
      </c>
    </row>
    <row r="129" spans="1:9" x14ac:dyDescent="0.25">
      <c r="A129" s="6">
        <v>120</v>
      </c>
      <c r="B129" s="6">
        <v>60410400</v>
      </c>
      <c r="C129" s="6" t="s">
        <v>23</v>
      </c>
      <c r="D129" s="6">
        <v>2</v>
      </c>
      <c r="E129" s="6" t="s">
        <v>9</v>
      </c>
      <c r="F129" s="15" t="s">
        <v>48</v>
      </c>
      <c r="G129" s="6" t="s">
        <v>14</v>
      </c>
      <c r="H129" s="6">
        <v>54</v>
      </c>
      <c r="I129" s="5" t="s">
        <v>54</v>
      </c>
    </row>
    <row r="130" spans="1:9" x14ac:dyDescent="0.25">
      <c r="A130" s="6">
        <v>121</v>
      </c>
      <c r="B130" s="6">
        <v>60410400</v>
      </c>
      <c r="C130" s="6" t="s">
        <v>23</v>
      </c>
      <c r="D130" s="6">
        <v>2</v>
      </c>
      <c r="E130" s="6" t="s">
        <v>24</v>
      </c>
      <c r="F130" s="15" t="s">
        <v>44</v>
      </c>
      <c r="G130" s="6" t="s">
        <v>14</v>
      </c>
      <c r="H130" s="6">
        <v>11</v>
      </c>
      <c r="I130" s="5" t="s">
        <v>54</v>
      </c>
    </row>
    <row r="131" spans="1:9" x14ac:dyDescent="0.25">
      <c r="A131" s="6">
        <v>122</v>
      </c>
      <c r="B131" s="6">
        <v>60410400</v>
      </c>
      <c r="C131" s="6" t="s">
        <v>23</v>
      </c>
      <c r="D131" s="6">
        <v>2</v>
      </c>
      <c r="E131" s="6" t="s">
        <v>24</v>
      </c>
      <c r="F131" s="15" t="s">
        <v>45</v>
      </c>
      <c r="G131" s="6" t="s">
        <v>7</v>
      </c>
      <c r="H131" s="6">
        <v>11</v>
      </c>
      <c r="I131" s="5" t="s">
        <v>54</v>
      </c>
    </row>
    <row r="132" spans="1:9" x14ac:dyDescent="0.25">
      <c r="A132" s="6">
        <v>123</v>
      </c>
      <c r="B132" s="6">
        <v>60410400</v>
      </c>
      <c r="C132" s="6" t="s">
        <v>23</v>
      </c>
      <c r="D132" s="6">
        <v>2</v>
      </c>
      <c r="E132" s="6" t="s">
        <v>24</v>
      </c>
      <c r="F132" s="15" t="s">
        <v>46</v>
      </c>
      <c r="G132" s="6" t="s">
        <v>14</v>
      </c>
      <c r="H132" s="6">
        <v>11</v>
      </c>
      <c r="I132" s="5" t="s">
        <v>33</v>
      </c>
    </row>
    <row r="133" spans="1:9" x14ac:dyDescent="0.25">
      <c r="A133" s="6">
        <v>124</v>
      </c>
      <c r="B133" s="6">
        <v>60410400</v>
      </c>
      <c r="C133" s="6" t="s">
        <v>23</v>
      </c>
      <c r="D133" s="6">
        <v>2</v>
      </c>
      <c r="E133" s="6" t="s">
        <v>24</v>
      </c>
      <c r="F133" s="17" t="s">
        <v>60</v>
      </c>
      <c r="G133" s="19" t="s">
        <v>7</v>
      </c>
      <c r="H133" s="6">
        <v>11</v>
      </c>
      <c r="I133" s="5" t="s">
        <v>127</v>
      </c>
    </row>
    <row r="134" spans="1:9" x14ac:dyDescent="0.25">
      <c r="A134" s="6">
        <v>125</v>
      </c>
      <c r="B134" s="6">
        <v>60410400</v>
      </c>
      <c r="C134" s="6" t="s">
        <v>23</v>
      </c>
      <c r="D134" s="6">
        <v>2</v>
      </c>
      <c r="E134" s="6" t="s">
        <v>24</v>
      </c>
      <c r="F134" s="15" t="s">
        <v>47</v>
      </c>
      <c r="G134" s="6" t="s">
        <v>14</v>
      </c>
      <c r="H134" s="6">
        <v>11</v>
      </c>
      <c r="I134" s="5" t="s">
        <v>54</v>
      </c>
    </row>
    <row r="135" spans="1:9" x14ac:dyDescent="0.25">
      <c r="A135" s="6">
        <v>126</v>
      </c>
      <c r="B135" s="6">
        <v>60410400</v>
      </c>
      <c r="C135" s="6" t="s">
        <v>23</v>
      </c>
      <c r="D135" s="6">
        <v>2</v>
      </c>
      <c r="E135" s="6" t="s">
        <v>24</v>
      </c>
      <c r="F135" s="15" t="s">
        <v>48</v>
      </c>
      <c r="G135" s="6" t="s">
        <v>14</v>
      </c>
      <c r="H135" s="6">
        <v>11</v>
      </c>
      <c r="I135" s="5" t="s">
        <v>54</v>
      </c>
    </row>
    <row r="136" spans="1:9" x14ac:dyDescent="0.25">
      <c r="A136" s="6">
        <v>127</v>
      </c>
      <c r="B136" s="6">
        <v>60410700</v>
      </c>
      <c r="C136" s="6" t="s">
        <v>52</v>
      </c>
      <c r="D136" s="6">
        <v>2</v>
      </c>
      <c r="E136" s="6" t="s">
        <v>9</v>
      </c>
      <c r="F136" s="15" t="s">
        <v>49</v>
      </c>
      <c r="G136" s="6" t="s">
        <v>7</v>
      </c>
      <c r="H136" s="6">
        <v>10</v>
      </c>
      <c r="I136" s="5" t="s">
        <v>33</v>
      </c>
    </row>
    <row r="137" spans="1:9" x14ac:dyDescent="0.25">
      <c r="A137" s="6">
        <v>128</v>
      </c>
      <c r="B137" s="6">
        <v>60410700</v>
      </c>
      <c r="C137" s="6" t="s">
        <v>52</v>
      </c>
      <c r="D137" s="6">
        <v>2</v>
      </c>
      <c r="E137" s="6" t="s">
        <v>9</v>
      </c>
      <c r="F137" s="17" t="s">
        <v>60</v>
      </c>
      <c r="G137" s="19" t="s">
        <v>7</v>
      </c>
      <c r="H137" s="6">
        <v>10</v>
      </c>
      <c r="I137" s="5" t="s">
        <v>127</v>
      </c>
    </row>
    <row r="138" spans="1:9" x14ac:dyDescent="0.25">
      <c r="A138" s="6">
        <v>129</v>
      </c>
      <c r="B138" s="6">
        <v>60410700</v>
      </c>
      <c r="C138" s="6" t="s">
        <v>52</v>
      </c>
      <c r="D138" s="6">
        <v>2</v>
      </c>
      <c r="E138" s="6" t="s">
        <v>9</v>
      </c>
      <c r="F138" s="15" t="s">
        <v>45</v>
      </c>
      <c r="G138" s="6" t="s">
        <v>7</v>
      </c>
      <c r="H138" s="6">
        <v>10</v>
      </c>
      <c r="I138" s="5" t="s">
        <v>54</v>
      </c>
    </row>
    <row r="139" spans="1:9" x14ac:dyDescent="0.25">
      <c r="A139" s="6">
        <v>130</v>
      </c>
      <c r="B139" s="6">
        <v>60410700</v>
      </c>
      <c r="C139" s="6" t="s">
        <v>52</v>
      </c>
      <c r="D139" s="6">
        <v>2</v>
      </c>
      <c r="E139" s="6" t="s">
        <v>9</v>
      </c>
      <c r="F139" s="15" t="s">
        <v>31</v>
      </c>
      <c r="G139" s="6" t="s">
        <v>7</v>
      </c>
      <c r="H139" s="6">
        <v>10</v>
      </c>
      <c r="I139" s="5" t="s">
        <v>127</v>
      </c>
    </row>
    <row r="140" spans="1:9" x14ac:dyDescent="0.25">
      <c r="A140" s="6">
        <v>131</v>
      </c>
      <c r="B140" s="6">
        <v>60410700</v>
      </c>
      <c r="C140" s="6" t="s">
        <v>52</v>
      </c>
      <c r="D140" s="6">
        <v>2</v>
      </c>
      <c r="E140" s="6" t="s">
        <v>9</v>
      </c>
      <c r="F140" s="15" t="s">
        <v>50</v>
      </c>
      <c r="G140" s="6" t="s">
        <v>7</v>
      </c>
      <c r="H140" s="6">
        <v>10</v>
      </c>
      <c r="I140" s="5" t="s">
        <v>127</v>
      </c>
    </row>
    <row r="141" spans="1:9" x14ac:dyDescent="0.25">
      <c r="A141" s="6">
        <v>132</v>
      </c>
      <c r="B141" s="6">
        <v>60410700</v>
      </c>
      <c r="C141" s="6" t="s">
        <v>52</v>
      </c>
      <c r="D141" s="6">
        <v>2</v>
      </c>
      <c r="E141" s="6" t="s">
        <v>9</v>
      </c>
      <c r="F141" s="17" t="s">
        <v>47</v>
      </c>
      <c r="G141" s="19" t="s">
        <v>14</v>
      </c>
      <c r="H141" s="6">
        <v>10</v>
      </c>
      <c r="I141" s="5" t="s">
        <v>54</v>
      </c>
    </row>
    <row r="142" spans="1:9" x14ac:dyDescent="0.25">
      <c r="A142" s="6">
        <v>133</v>
      </c>
      <c r="B142" s="6">
        <v>60410700</v>
      </c>
      <c r="C142" s="6" t="s">
        <v>52</v>
      </c>
      <c r="D142" s="6">
        <v>2</v>
      </c>
      <c r="E142" s="6" t="s">
        <v>24</v>
      </c>
      <c r="F142" s="15" t="s">
        <v>49</v>
      </c>
      <c r="G142" s="6" t="s">
        <v>7</v>
      </c>
      <c r="H142" s="6">
        <v>10</v>
      </c>
      <c r="I142" s="5" t="s">
        <v>33</v>
      </c>
    </row>
    <row r="143" spans="1:9" x14ac:dyDescent="0.25">
      <c r="A143" s="6">
        <v>134</v>
      </c>
      <c r="B143" s="6">
        <v>60410700</v>
      </c>
      <c r="C143" s="6" t="s">
        <v>52</v>
      </c>
      <c r="D143" s="6">
        <v>2</v>
      </c>
      <c r="E143" s="6" t="s">
        <v>24</v>
      </c>
      <c r="F143" s="17" t="s">
        <v>60</v>
      </c>
      <c r="G143" s="19" t="s">
        <v>7</v>
      </c>
      <c r="H143" s="6">
        <v>10</v>
      </c>
      <c r="I143" s="5" t="s">
        <v>127</v>
      </c>
    </row>
    <row r="144" spans="1:9" x14ac:dyDescent="0.25">
      <c r="A144" s="6">
        <v>135</v>
      </c>
      <c r="B144" s="6">
        <v>60410700</v>
      </c>
      <c r="C144" s="6" t="s">
        <v>52</v>
      </c>
      <c r="D144" s="6">
        <v>2</v>
      </c>
      <c r="E144" s="6" t="s">
        <v>24</v>
      </c>
      <c r="F144" s="15" t="s">
        <v>45</v>
      </c>
      <c r="G144" s="6" t="s">
        <v>7</v>
      </c>
      <c r="H144" s="6">
        <v>10</v>
      </c>
      <c r="I144" s="5" t="s">
        <v>54</v>
      </c>
    </row>
    <row r="145" spans="1:9" x14ac:dyDescent="0.25">
      <c r="A145" s="6">
        <v>136</v>
      </c>
      <c r="B145" s="6">
        <v>60410700</v>
      </c>
      <c r="C145" s="6" t="s">
        <v>52</v>
      </c>
      <c r="D145" s="6">
        <v>2</v>
      </c>
      <c r="E145" s="6" t="s">
        <v>24</v>
      </c>
      <c r="F145" s="15" t="s">
        <v>31</v>
      </c>
      <c r="G145" s="6" t="s">
        <v>7</v>
      </c>
      <c r="H145" s="6">
        <v>10</v>
      </c>
      <c r="I145" s="5" t="s">
        <v>127</v>
      </c>
    </row>
    <row r="146" spans="1:9" x14ac:dyDescent="0.25">
      <c r="A146" s="6">
        <v>137</v>
      </c>
      <c r="B146" s="6">
        <v>60410700</v>
      </c>
      <c r="C146" s="6" t="s">
        <v>52</v>
      </c>
      <c r="D146" s="6">
        <v>2</v>
      </c>
      <c r="E146" s="6" t="s">
        <v>24</v>
      </c>
      <c r="F146" s="15" t="s">
        <v>50</v>
      </c>
      <c r="G146" s="6" t="s">
        <v>7</v>
      </c>
      <c r="H146" s="6">
        <v>10</v>
      </c>
      <c r="I146" s="5" t="s">
        <v>127</v>
      </c>
    </row>
    <row r="147" spans="1:9" x14ac:dyDescent="0.25">
      <c r="A147" s="6">
        <v>138</v>
      </c>
      <c r="B147" s="6">
        <v>60410700</v>
      </c>
      <c r="C147" s="6" t="s">
        <v>52</v>
      </c>
      <c r="D147" s="6">
        <v>2</v>
      </c>
      <c r="E147" s="6" t="s">
        <v>24</v>
      </c>
      <c r="F147" s="17" t="s">
        <v>47</v>
      </c>
      <c r="G147" s="19" t="s">
        <v>14</v>
      </c>
      <c r="H147" s="6">
        <v>10</v>
      </c>
      <c r="I147" s="5" t="s">
        <v>54</v>
      </c>
    </row>
    <row r="148" spans="1:9" x14ac:dyDescent="0.25">
      <c r="A148" s="6">
        <v>139</v>
      </c>
      <c r="B148" s="6">
        <v>60410200</v>
      </c>
      <c r="C148" s="6" t="s">
        <v>26</v>
      </c>
      <c r="D148" s="6">
        <v>2</v>
      </c>
      <c r="E148" s="6" t="s">
        <v>9</v>
      </c>
      <c r="F148" s="15" t="s">
        <v>53</v>
      </c>
      <c r="G148" s="6" t="s">
        <v>14</v>
      </c>
      <c r="H148" s="6">
        <v>12</v>
      </c>
      <c r="I148" s="5" t="s">
        <v>54</v>
      </c>
    </row>
    <row r="149" spans="1:9" x14ac:dyDescent="0.25">
      <c r="A149" s="6">
        <v>140</v>
      </c>
      <c r="B149" s="6">
        <v>60410200</v>
      </c>
      <c r="C149" s="6" t="s">
        <v>26</v>
      </c>
      <c r="D149" s="6">
        <v>2</v>
      </c>
      <c r="E149" s="6" t="s">
        <v>9</v>
      </c>
      <c r="F149" s="15" t="s">
        <v>49</v>
      </c>
      <c r="G149" s="6" t="s">
        <v>7</v>
      </c>
      <c r="H149" s="6">
        <v>12</v>
      </c>
      <c r="I149" s="5" t="s">
        <v>33</v>
      </c>
    </row>
    <row r="150" spans="1:9" x14ac:dyDescent="0.25">
      <c r="A150" s="6">
        <v>141</v>
      </c>
      <c r="B150" s="6">
        <v>60410200</v>
      </c>
      <c r="C150" s="6" t="s">
        <v>26</v>
      </c>
      <c r="D150" s="6">
        <v>2</v>
      </c>
      <c r="E150" s="6" t="s">
        <v>9</v>
      </c>
      <c r="F150" s="15" t="s">
        <v>54</v>
      </c>
      <c r="G150" s="6" t="s">
        <v>7</v>
      </c>
      <c r="H150" s="6">
        <v>12</v>
      </c>
      <c r="I150" s="5" t="s">
        <v>54</v>
      </c>
    </row>
    <row r="151" spans="1:9" x14ac:dyDescent="0.25">
      <c r="A151" s="6">
        <v>142</v>
      </c>
      <c r="B151" s="6">
        <v>60410200</v>
      </c>
      <c r="C151" s="6" t="s">
        <v>26</v>
      </c>
      <c r="D151" s="6">
        <v>2</v>
      </c>
      <c r="E151" s="6" t="s">
        <v>9</v>
      </c>
      <c r="F151" s="15" t="s">
        <v>31</v>
      </c>
      <c r="G151" s="6" t="s">
        <v>7</v>
      </c>
      <c r="H151" s="6">
        <v>12</v>
      </c>
      <c r="I151" s="5" t="s">
        <v>127</v>
      </c>
    </row>
    <row r="152" spans="1:9" x14ac:dyDescent="0.25">
      <c r="A152" s="6">
        <v>143</v>
      </c>
      <c r="B152" s="6">
        <v>60410200</v>
      </c>
      <c r="C152" s="6" t="s">
        <v>26</v>
      </c>
      <c r="D152" s="6">
        <v>2</v>
      </c>
      <c r="E152" s="6" t="s">
        <v>9</v>
      </c>
      <c r="F152" s="15" t="s">
        <v>55</v>
      </c>
      <c r="G152" s="6" t="s">
        <v>7</v>
      </c>
      <c r="H152" s="6">
        <v>12</v>
      </c>
      <c r="I152" s="5" t="s">
        <v>127</v>
      </c>
    </row>
    <row r="153" spans="1:9" x14ac:dyDescent="0.25">
      <c r="A153" s="6">
        <v>144</v>
      </c>
      <c r="B153" s="6">
        <v>60410200</v>
      </c>
      <c r="C153" s="6" t="s">
        <v>26</v>
      </c>
      <c r="D153" s="6">
        <v>2</v>
      </c>
      <c r="E153" s="6" t="s">
        <v>9</v>
      </c>
      <c r="F153" s="17" t="s">
        <v>47</v>
      </c>
      <c r="G153" s="19" t="s">
        <v>14</v>
      </c>
      <c r="H153" s="6">
        <v>12</v>
      </c>
      <c r="I153" s="5" t="s">
        <v>54</v>
      </c>
    </row>
    <row r="154" spans="1:9" x14ac:dyDescent="0.25">
      <c r="A154" s="6">
        <v>145</v>
      </c>
      <c r="B154" s="6">
        <v>60410200</v>
      </c>
      <c r="C154" s="6" t="s">
        <v>26</v>
      </c>
      <c r="D154" s="6">
        <v>2</v>
      </c>
      <c r="E154" s="6" t="s">
        <v>24</v>
      </c>
      <c r="F154" s="15" t="s">
        <v>53</v>
      </c>
      <c r="G154" s="6" t="s">
        <v>14</v>
      </c>
      <c r="H154" s="6">
        <v>9</v>
      </c>
      <c r="I154" s="5" t="s">
        <v>54</v>
      </c>
    </row>
    <row r="155" spans="1:9" x14ac:dyDescent="0.25">
      <c r="A155" s="6">
        <v>146</v>
      </c>
      <c r="B155" s="6">
        <v>60410200</v>
      </c>
      <c r="C155" s="6" t="s">
        <v>26</v>
      </c>
      <c r="D155" s="6">
        <v>2</v>
      </c>
      <c r="E155" s="6" t="s">
        <v>24</v>
      </c>
      <c r="F155" s="15" t="s">
        <v>49</v>
      </c>
      <c r="G155" s="6" t="s">
        <v>7</v>
      </c>
      <c r="H155" s="6">
        <v>9</v>
      </c>
      <c r="I155" s="5" t="s">
        <v>33</v>
      </c>
    </row>
    <row r="156" spans="1:9" x14ac:dyDescent="0.25">
      <c r="A156" s="6">
        <v>147</v>
      </c>
      <c r="B156" s="6">
        <v>60410200</v>
      </c>
      <c r="C156" s="6" t="s">
        <v>26</v>
      </c>
      <c r="D156" s="6">
        <v>2</v>
      </c>
      <c r="E156" s="6" t="s">
        <v>24</v>
      </c>
      <c r="F156" s="15" t="s">
        <v>54</v>
      </c>
      <c r="G156" s="6" t="s">
        <v>7</v>
      </c>
      <c r="H156" s="6">
        <v>9</v>
      </c>
      <c r="I156" s="5" t="s">
        <v>54</v>
      </c>
    </row>
    <row r="157" spans="1:9" x14ac:dyDescent="0.25">
      <c r="A157" s="6">
        <v>148</v>
      </c>
      <c r="B157" s="6">
        <v>60410200</v>
      </c>
      <c r="C157" s="6" t="s">
        <v>26</v>
      </c>
      <c r="D157" s="6">
        <v>2</v>
      </c>
      <c r="E157" s="6" t="s">
        <v>24</v>
      </c>
      <c r="F157" s="15" t="s">
        <v>31</v>
      </c>
      <c r="G157" s="6" t="s">
        <v>7</v>
      </c>
      <c r="H157" s="6">
        <v>9</v>
      </c>
      <c r="I157" s="5" t="s">
        <v>127</v>
      </c>
    </row>
    <row r="158" spans="1:9" x14ac:dyDescent="0.25">
      <c r="A158" s="6">
        <v>149</v>
      </c>
      <c r="B158" s="6">
        <v>60410200</v>
      </c>
      <c r="C158" s="6" t="s">
        <v>26</v>
      </c>
      <c r="D158" s="6">
        <v>2</v>
      </c>
      <c r="E158" s="6" t="s">
        <v>24</v>
      </c>
      <c r="F158" s="15" t="s">
        <v>55</v>
      </c>
      <c r="G158" s="6" t="s">
        <v>7</v>
      </c>
      <c r="H158" s="6">
        <v>9</v>
      </c>
      <c r="I158" s="5" t="s">
        <v>127</v>
      </c>
    </row>
    <row r="159" spans="1:9" x14ac:dyDescent="0.25">
      <c r="A159" s="6">
        <v>150</v>
      </c>
      <c r="B159" s="6">
        <v>60410200</v>
      </c>
      <c r="C159" s="6" t="s">
        <v>26</v>
      </c>
      <c r="D159" s="6">
        <v>2</v>
      </c>
      <c r="E159" s="6" t="s">
        <v>24</v>
      </c>
      <c r="F159" s="17" t="s">
        <v>47</v>
      </c>
      <c r="G159" s="19" t="s">
        <v>14</v>
      </c>
      <c r="H159" s="6">
        <v>9</v>
      </c>
      <c r="I159" s="5" t="s">
        <v>54</v>
      </c>
    </row>
    <row r="160" spans="1:9" x14ac:dyDescent="0.25">
      <c r="A160" s="6">
        <v>151</v>
      </c>
      <c r="B160" s="6">
        <v>60410100</v>
      </c>
      <c r="C160" s="6" t="s">
        <v>57</v>
      </c>
      <c r="D160" s="6">
        <v>2</v>
      </c>
      <c r="E160" s="6" t="s">
        <v>9</v>
      </c>
      <c r="F160" s="15" t="s">
        <v>56</v>
      </c>
      <c r="G160" s="6" t="s">
        <v>7</v>
      </c>
      <c r="H160" s="6">
        <v>25</v>
      </c>
      <c r="I160" s="5" t="s">
        <v>127</v>
      </c>
    </row>
    <row r="161" spans="1:9" x14ac:dyDescent="0.25">
      <c r="A161" s="6">
        <v>152</v>
      </c>
      <c r="B161" s="6">
        <v>60410100</v>
      </c>
      <c r="C161" s="6" t="s">
        <v>57</v>
      </c>
      <c r="D161" s="6">
        <v>2</v>
      </c>
      <c r="E161" s="6" t="s">
        <v>9</v>
      </c>
      <c r="F161" s="15" t="s">
        <v>31</v>
      </c>
      <c r="G161" s="6" t="s">
        <v>7</v>
      </c>
      <c r="H161" s="6">
        <v>25</v>
      </c>
      <c r="I161" s="5" t="s">
        <v>127</v>
      </c>
    </row>
    <row r="162" spans="1:9" x14ac:dyDescent="0.25">
      <c r="A162" s="6">
        <v>153</v>
      </c>
      <c r="B162" s="6">
        <v>60410100</v>
      </c>
      <c r="C162" s="6" t="s">
        <v>57</v>
      </c>
      <c r="D162" s="6">
        <v>2</v>
      </c>
      <c r="E162" s="6" t="s">
        <v>9</v>
      </c>
      <c r="F162" s="15" t="s">
        <v>45</v>
      </c>
      <c r="G162" s="6" t="s">
        <v>7</v>
      </c>
      <c r="H162" s="6">
        <v>25</v>
      </c>
      <c r="I162" s="5" t="s">
        <v>54</v>
      </c>
    </row>
    <row r="163" spans="1:9" x14ac:dyDescent="0.25">
      <c r="A163" s="6">
        <v>154</v>
      </c>
      <c r="B163" s="6">
        <v>60410100</v>
      </c>
      <c r="C163" s="6" t="s">
        <v>57</v>
      </c>
      <c r="D163" s="6">
        <v>2</v>
      </c>
      <c r="E163" s="6" t="s">
        <v>9</v>
      </c>
      <c r="F163" s="15" t="s">
        <v>55</v>
      </c>
      <c r="G163" s="6" t="s">
        <v>7</v>
      </c>
      <c r="H163" s="6">
        <v>25</v>
      </c>
      <c r="I163" s="5" t="s">
        <v>127</v>
      </c>
    </row>
    <row r="164" spans="1:9" x14ac:dyDescent="0.25">
      <c r="A164" s="6">
        <v>155</v>
      </c>
      <c r="B164" s="6">
        <v>60410100</v>
      </c>
      <c r="C164" s="6" t="s">
        <v>57</v>
      </c>
      <c r="D164" s="6">
        <v>2</v>
      </c>
      <c r="E164" s="6" t="s">
        <v>9</v>
      </c>
      <c r="F164" s="17" t="s">
        <v>47</v>
      </c>
      <c r="G164" s="19" t="s">
        <v>14</v>
      </c>
      <c r="H164" s="6">
        <v>25</v>
      </c>
      <c r="I164" s="5" t="s">
        <v>54</v>
      </c>
    </row>
    <row r="165" spans="1:9" x14ac:dyDescent="0.25">
      <c r="A165" s="6">
        <v>156</v>
      </c>
      <c r="B165" s="6">
        <v>60410100</v>
      </c>
      <c r="C165" s="6" t="s">
        <v>57</v>
      </c>
      <c r="D165" s="6">
        <v>2</v>
      </c>
      <c r="E165" s="6" t="s">
        <v>9</v>
      </c>
      <c r="F165" s="15" t="s">
        <v>37</v>
      </c>
      <c r="G165" s="6" t="s">
        <v>14</v>
      </c>
      <c r="H165" s="6">
        <v>25</v>
      </c>
      <c r="I165" s="5" t="s">
        <v>37</v>
      </c>
    </row>
    <row r="166" spans="1:9" x14ac:dyDescent="0.25">
      <c r="A166" s="6">
        <v>157</v>
      </c>
      <c r="B166" s="6">
        <v>60410100</v>
      </c>
      <c r="C166" s="6" t="s">
        <v>57</v>
      </c>
      <c r="D166" s="6">
        <v>2</v>
      </c>
      <c r="E166" s="6" t="s">
        <v>24</v>
      </c>
      <c r="F166" s="15" t="s">
        <v>56</v>
      </c>
      <c r="G166" s="6" t="s">
        <v>7</v>
      </c>
      <c r="H166" s="6">
        <v>15</v>
      </c>
      <c r="I166" s="5" t="s">
        <v>127</v>
      </c>
    </row>
    <row r="167" spans="1:9" x14ac:dyDescent="0.25">
      <c r="A167" s="6">
        <v>158</v>
      </c>
      <c r="B167" s="6">
        <v>60410100</v>
      </c>
      <c r="C167" s="6" t="s">
        <v>57</v>
      </c>
      <c r="D167" s="6">
        <v>2</v>
      </c>
      <c r="E167" s="6" t="s">
        <v>24</v>
      </c>
      <c r="F167" s="15" t="s">
        <v>31</v>
      </c>
      <c r="G167" s="6" t="s">
        <v>7</v>
      </c>
      <c r="H167" s="6">
        <v>15</v>
      </c>
      <c r="I167" s="5" t="s">
        <v>127</v>
      </c>
    </row>
    <row r="168" spans="1:9" x14ac:dyDescent="0.25">
      <c r="A168" s="6">
        <v>159</v>
      </c>
      <c r="B168" s="6">
        <v>60410100</v>
      </c>
      <c r="C168" s="6" t="s">
        <v>57</v>
      </c>
      <c r="D168" s="6">
        <v>2</v>
      </c>
      <c r="E168" s="6" t="s">
        <v>24</v>
      </c>
      <c r="F168" s="15" t="s">
        <v>45</v>
      </c>
      <c r="G168" s="6" t="s">
        <v>7</v>
      </c>
      <c r="H168" s="6">
        <v>15</v>
      </c>
      <c r="I168" s="5" t="s">
        <v>54</v>
      </c>
    </row>
    <row r="169" spans="1:9" x14ac:dyDescent="0.25">
      <c r="A169" s="6">
        <v>160</v>
      </c>
      <c r="B169" s="6">
        <v>60410100</v>
      </c>
      <c r="C169" s="6" t="s">
        <v>57</v>
      </c>
      <c r="D169" s="6">
        <v>2</v>
      </c>
      <c r="E169" s="6" t="s">
        <v>24</v>
      </c>
      <c r="F169" s="15" t="s">
        <v>55</v>
      </c>
      <c r="G169" s="6" t="s">
        <v>7</v>
      </c>
      <c r="H169" s="6">
        <v>15</v>
      </c>
      <c r="I169" s="5" t="s">
        <v>127</v>
      </c>
    </row>
    <row r="170" spans="1:9" x14ac:dyDescent="0.25">
      <c r="A170" s="6">
        <v>161</v>
      </c>
      <c r="B170" s="6">
        <v>60410100</v>
      </c>
      <c r="C170" s="6" t="s">
        <v>57</v>
      </c>
      <c r="D170" s="6">
        <v>2</v>
      </c>
      <c r="E170" s="6" t="s">
        <v>24</v>
      </c>
      <c r="F170" s="17" t="s">
        <v>47</v>
      </c>
      <c r="G170" s="19" t="s">
        <v>14</v>
      </c>
      <c r="H170" s="6">
        <v>15</v>
      </c>
      <c r="I170" s="5" t="s">
        <v>54</v>
      </c>
    </row>
    <row r="171" spans="1:9" x14ac:dyDescent="0.25">
      <c r="A171" s="6">
        <v>162</v>
      </c>
      <c r="B171" s="6">
        <v>60410100</v>
      </c>
      <c r="C171" s="6" t="s">
        <v>57</v>
      </c>
      <c r="D171" s="6">
        <v>2</v>
      </c>
      <c r="E171" s="6" t="s">
        <v>24</v>
      </c>
      <c r="F171" s="15" t="s">
        <v>37</v>
      </c>
      <c r="G171" s="6" t="s">
        <v>14</v>
      </c>
      <c r="H171" s="6">
        <v>15</v>
      </c>
      <c r="I171" s="5" t="s">
        <v>37</v>
      </c>
    </row>
    <row r="172" spans="1:9" x14ac:dyDescent="0.25">
      <c r="A172" s="6">
        <v>163</v>
      </c>
      <c r="B172" s="6">
        <v>60410100</v>
      </c>
      <c r="C172" s="6" t="s">
        <v>57</v>
      </c>
      <c r="D172" s="6">
        <v>2</v>
      </c>
      <c r="E172" s="6" t="s">
        <v>30</v>
      </c>
      <c r="F172" s="15" t="s">
        <v>56</v>
      </c>
      <c r="G172" s="6" t="s">
        <v>7</v>
      </c>
      <c r="H172" s="6">
        <v>10</v>
      </c>
      <c r="I172" s="5" t="s">
        <v>127</v>
      </c>
    </row>
    <row r="173" spans="1:9" x14ac:dyDescent="0.25">
      <c r="A173" s="6">
        <v>164</v>
      </c>
      <c r="B173" s="6">
        <v>60410100</v>
      </c>
      <c r="C173" s="6" t="s">
        <v>57</v>
      </c>
      <c r="D173" s="6">
        <v>2</v>
      </c>
      <c r="E173" s="6" t="s">
        <v>30</v>
      </c>
      <c r="F173" s="15" t="s">
        <v>31</v>
      </c>
      <c r="G173" s="6" t="s">
        <v>7</v>
      </c>
      <c r="H173" s="6">
        <v>10</v>
      </c>
      <c r="I173" s="5" t="s">
        <v>127</v>
      </c>
    </row>
    <row r="174" spans="1:9" x14ac:dyDescent="0.25">
      <c r="A174" s="6">
        <v>165</v>
      </c>
      <c r="B174" s="6">
        <v>60410100</v>
      </c>
      <c r="C174" s="6" t="s">
        <v>57</v>
      </c>
      <c r="D174" s="6">
        <v>2</v>
      </c>
      <c r="E174" s="6" t="s">
        <v>30</v>
      </c>
      <c r="F174" s="15" t="s">
        <v>45</v>
      </c>
      <c r="G174" s="6" t="s">
        <v>7</v>
      </c>
      <c r="H174" s="6">
        <v>10</v>
      </c>
      <c r="I174" s="5" t="s">
        <v>54</v>
      </c>
    </row>
    <row r="175" spans="1:9" x14ac:dyDescent="0.25">
      <c r="A175" s="6">
        <v>166</v>
      </c>
      <c r="B175" s="6">
        <v>60410100</v>
      </c>
      <c r="C175" s="6" t="s">
        <v>57</v>
      </c>
      <c r="D175" s="6">
        <v>2</v>
      </c>
      <c r="E175" s="6" t="s">
        <v>30</v>
      </c>
      <c r="F175" s="15" t="s">
        <v>55</v>
      </c>
      <c r="G175" s="6" t="s">
        <v>7</v>
      </c>
      <c r="H175" s="6">
        <v>10</v>
      </c>
      <c r="I175" s="5" t="s">
        <v>127</v>
      </c>
    </row>
    <row r="176" spans="1:9" x14ac:dyDescent="0.25">
      <c r="A176" s="6">
        <v>167</v>
      </c>
      <c r="B176" s="6">
        <v>60410100</v>
      </c>
      <c r="C176" s="6" t="s">
        <v>57</v>
      </c>
      <c r="D176" s="6">
        <v>2</v>
      </c>
      <c r="E176" s="6" t="s">
        <v>30</v>
      </c>
      <c r="F176" s="17" t="s">
        <v>47</v>
      </c>
      <c r="G176" s="19" t="s">
        <v>14</v>
      </c>
      <c r="H176" s="6">
        <v>10</v>
      </c>
      <c r="I176" s="5" t="s">
        <v>54</v>
      </c>
    </row>
    <row r="177" spans="1:9" x14ac:dyDescent="0.25">
      <c r="A177" s="6">
        <v>168</v>
      </c>
      <c r="B177" s="6">
        <v>60410100</v>
      </c>
      <c r="C177" s="6" t="s">
        <v>57</v>
      </c>
      <c r="D177" s="6">
        <v>2</v>
      </c>
      <c r="E177" s="6" t="s">
        <v>30</v>
      </c>
      <c r="F177" s="15" t="s">
        <v>37</v>
      </c>
      <c r="G177" s="6" t="s">
        <v>14</v>
      </c>
      <c r="H177" s="6">
        <v>10</v>
      </c>
      <c r="I177" s="5" t="s">
        <v>37</v>
      </c>
    </row>
    <row r="178" spans="1:9" x14ac:dyDescent="0.25">
      <c r="A178" s="6">
        <v>169</v>
      </c>
      <c r="B178" s="6">
        <v>60410800</v>
      </c>
      <c r="C178" s="6" t="s">
        <v>31</v>
      </c>
      <c r="D178" s="6">
        <v>2</v>
      </c>
      <c r="E178" s="6" t="s">
        <v>9</v>
      </c>
      <c r="F178" s="15" t="s">
        <v>49</v>
      </c>
      <c r="G178" s="6" t="s">
        <v>7</v>
      </c>
      <c r="H178" s="6">
        <v>16</v>
      </c>
      <c r="I178" s="5" t="s">
        <v>33</v>
      </c>
    </row>
    <row r="179" spans="1:9" x14ac:dyDescent="0.25">
      <c r="A179" s="6">
        <v>170</v>
      </c>
      <c r="B179" s="6">
        <v>60410800</v>
      </c>
      <c r="C179" s="6" t="s">
        <v>31</v>
      </c>
      <c r="D179" s="6">
        <v>2</v>
      </c>
      <c r="E179" s="6" t="s">
        <v>9</v>
      </c>
      <c r="F179" s="15" t="s">
        <v>58</v>
      </c>
      <c r="G179" s="6" t="s">
        <v>8</v>
      </c>
      <c r="H179" s="6">
        <v>16</v>
      </c>
      <c r="I179" s="5" t="s">
        <v>127</v>
      </c>
    </row>
    <row r="180" spans="1:9" x14ac:dyDescent="0.25">
      <c r="A180" s="6">
        <v>171</v>
      </c>
      <c r="B180" s="6">
        <v>60410800</v>
      </c>
      <c r="C180" s="6" t="s">
        <v>31</v>
      </c>
      <c r="D180" s="6">
        <v>2</v>
      </c>
      <c r="E180" s="6" t="s">
        <v>9</v>
      </c>
      <c r="F180" s="15" t="s">
        <v>45</v>
      </c>
      <c r="G180" s="6" t="s">
        <v>7</v>
      </c>
      <c r="H180" s="6">
        <v>16</v>
      </c>
      <c r="I180" s="5" t="s">
        <v>54</v>
      </c>
    </row>
    <row r="181" spans="1:9" x14ac:dyDescent="0.25">
      <c r="A181" s="6">
        <v>172</v>
      </c>
      <c r="B181" s="6">
        <v>60410800</v>
      </c>
      <c r="C181" s="6" t="s">
        <v>31</v>
      </c>
      <c r="D181" s="6">
        <v>2</v>
      </c>
      <c r="E181" s="6" t="s">
        <v>9</v>
      </c>
      <c r="F181" s="15" t="s">
        <v>59</v>
      </c>
      <c r="G181" s="6" t="s">
        <v>14</v>
      </c>
      <c r="H181" s="6">
        <v>16</v>
      </c>
      <c r="I181" s="5" t="s">
        <v>127</v>
      </c>
    </row>
    <row r="182" spans="1:9" x14ac:dyDescent="0.25">
      <c r="A182" s="6">
        <v>173</v>
      </c>
      <c r="B182" s="6">
        <v>60410800</v>
      </c>
      <c r="C182" s="6" t="s">
        <v>31</v>
      </c>
      <c r="D182" s="6">
        <v>2</v>
      </c>
      <c r="E182" s="6" t="s">
        <v>9</v>
      </c>
      <c r="F182" s="17" t="s">
        <v>47</v>
      </c>
      <c r="G182" s="19" t="s">
        <v>14</v>
      </c>
      <c r="H182" s="6">
        <v>16</v>
      </c>
      <c r="I182" s="5" t="s">
        <v>54</v>
      </c>
    </row>
    <row r="183" spans="1:9" x14ac:dyDescent="0.25">
      <c r="A183" s="6">
        <v>174</v>
      </c>
      <c r="B183" s="6">
        <v>60410800</v>
      </c>
      <c r="C183" s="6" t="s">
        <v>31</v>
      </c>
      <c r="D183" s="6">
        <v>2</v>
      </c>
      <c r="E183" s="6" t="s">
        <v>9</v>
      </c>
      <c r="F183" s="15" t="s">
        <v>60</v>
      </c>
      <c r="G183" s="6" t="s">
        <v>7</v>
      </c>
      <c r="H183" s="6">
        <v>16</v>
      </c>
      <c r="I183" s="5" t="s">
        <v>127</v>
      </c>
    </row>
    <row r="184" spans="1:9" x14ac:dyDescent="0.25">
      <c r="A184" s="6">
        <v>175</v>
      </c>
      <c r="B184" s="6">
        <v>60410800</v>
      </c>
      <c r="C184" s="6" t="s">
        <v>31</v>
      </c>
      <c r="D184" s="6">
        <v>2</v>
      </c>
      <c r="E184" s="6" t="s">
        <v>24</v>
      </c>
      <c r="F184" s="15" t="s">
        <v>49</v>
      </c>
      <c r="G184" s="6" t="s">
        <v>7</v>
      </c>
      <c r="H184" s="6">
        <v>9</v>
      </c>
      <c r="I184" s="5" t="s">
        <v>33</v>
      </c>
    </row>
    <row r="185" spans="1:9" x14ac:dyDescent="0.25">
      <c r="A185" s="6">
        <v>176</v>
      </c>
      <c r="B185" s="6">
        <v>60410800</v>
      </c>
      <c r="C185" s="6" t="s">
        <v>31</v>
      </c>
      <c r="D185" s="6">
        <v>2</v>
      </c>
      <c r="E185" s="6" t="s">
        <v>24</v>
      </c>
      <c r="F185" s="15" t="s">
        <v>58</v>
      </c>
      <c r="G185" s="6" t="s">
        <v>8</v>
      </c>
      <c r="H185" s="6">
        <v>9</v>
      </c>
      <c r="I185" s="5" t="s">
        <v>127</v>
      </c>
    </row>
    <row r="186" spans="1:9" x14ac:dyDescent="0.25">
      <c r="A186" s="6">
        <v>177</v>
      </c>
      <c r="B186" s="6">
        <v>60410800</v>
      </c>
      <c r="C186" s="6" t="s">
        <v>31</v>
      </c>
      <c r="D186" s="6">
        <v>2</v>
      </c>
      <c r="E186" s="6" t="s">
        <v>24</v>
      </c>
      <c r="F186" s="15" t="s">
        <v>45</v>
      </c>
      <c r="G186" s="6" t="s">
        <v>7</v>
      </c>
      <c r="H186" s="6">
        <v>9</v>
      </c>
      <c r="I186" s="5" t="s">
        <v>54</v>
      </c>
    </row>
    <row r="187" spans="1:9" x14ac:dyDescent="0.25">
      <c r="A187" s="6">
        <v>178</v>
      </c>
      <c r="B187" s="6">
        <v>60410800</v>
      </c>
      <c r="C187" s="6" t="s">
        <v>31</v>
      </c>
      <c r="D187" s="6">
        <v>2</v>
      </c>
      <c r="E187" s="6" t="s">
        <v>24</v>
      </c>
      <c r="F187" s="15" t="s">
        <v>59</v>
      </c>
      <c r="G187" s="6" t="s">
        <v>14</v>
      </c>
      <c r="H187" s="6">
        <v>9</v>
      </c>
      <c r="I187" s="5" t="s">
        <v>127</v>
      </c>
    </row>
    <row r="188" spans="1:9" x14ac:dyDescent="0.25">
      <c r="A188" s="6">
        <v>179</v>
      </c>
      <c r="B188" s="6">
        <v>60410800</v>
      </c>
      <c r="C188" s="6" t="s">
        <v>31</v>
      </c>
      <c r="D188" s="6">
        <v>2</v>
      </c>
      <c r="E188" s="6" t="s">
        <v>24</v>
      </c>
      <c r="F188" s="17" t="s">
        <v>47</v>
      </c>
      <c r="G188" s="19" t="s">
        <v>14</v>
      </c>
      <c r="H188" s="6">
        <v>9</v>
      </c>
      <c r="I188" s="5" t="s">
        <v>54</v>
      </c>
    </row>
    <row r="189" spans="1:9" x14ac:dyDescent="0.25">
      <c r="A189" s="6">
        <v>180</v>
      </c>
      <c r="B189" s="6">
        <v>60410800</v>
      </c>
      <c r="C189" s="6" t="s">
        <v>31</v>
      </c>
      <c r="D189" s="6">
        <v>2</v>
      </c>
      <c r="E189" s="6" t="s">
        <v>24</v>
      </c>
      <c r="F189" s="15" t="s">
        <v>60</v>
      </c>
      <c r="G189" s="6" t="s">
        <v>7</v>
      </c>
      <c r="H189" s="6">
        <v>9</v>
      </c>
      <c r="I189" s="5" t="s">
        <v>127</v>
      </c>
    </row>
    <row r="190" spans="1:9" x14ac:dyDescent="0.25">
      <c r="A190" s="6">
        <v>181</v>
      </c>
      <c r="B190" s="6">
        <v>60310200</v>
      </c>
      <c r="C190" s="6" t="s">
        <v>64</v>
      </c>
      <c r="D190" s="6">
        <v>2</v>
      </c>
      <c r="E190" s="6" t="s">
        <v>9</v>
      </c>
      <c r="F190" s="15" t="s">
        <v>61</v>
      </c>
      <c r="G190" s="6" t="s">
        <v>7</v>
      </c>
      <c r="H190" s="6">
        <v>13</v>
      </c>
      <c r="I190" s="5" t="s">
        <v>33</v>
      </c>
    </row>
    <row r="191" spans="1:9" x14ac:dyDescent="0.25">
      <c r="A191" s="6">
        <v>182</v>
      </c>
      <c r="B191" s="6">
        <v>60310200</v>
      </c>
      <c r="C191" s="6" t="s">
        <v>64</v>
      </c>
      <c r="D191" s="6">
        <v>2</v>
      </c>
      <c r="E191" s="6" t="s">
        <v>9</v>
      </c>
      <c r="F191" s="15" t="s">
        <v>49</v>
      </c>
      <c r="G191" s="6" t="s">
        <v>7</v>
      </c>
      <c r="H191" s="6">
        <v>13</v>
      </c>
      <c r="I191" s="5" t="s">
        <v>33</v>
      </c>
    </row>
    <row r="192" spans="1:9" x14ac:dyDescent="0.25">
      <c r="A192" s="6">
        <v>183</v>
      </c>
      <c r="B192" s="6">
        <v>60310200</v>
      </c>
      <c r="C192" s="6" t="s">
        <v>64</v>
      </c>
      <c r="D192" s="6">
        <v>2</v>
      </c>
      <c r="E192" s="6" t="s">
        <v>9</v>
      </c>
      <c r="F192" s="15" t="s">
        <v>62</v>
      </c>
      <c r="G192" s="6" t="s">
        <v>8</v>
      </c>
      <c r="H192" s="6">
        <v>13</v>
      </c>
      <c r="I192" s="5" t="s">
        <v>33</v>
      </c>
    </row>
    <row r="193" spans="1:9" x14ac:dyDescent="0.25">
      <c r="A193" s="6">
        <v>184</v>
      </c>
      <c r="B193" s="6">
        <v>60310200</v>
      </c>
      <c r="C193" s="6" t="s">
        <v>64</v>
      </c>
      <c r="D193" s="6">
        <v>2</v>
      </c>
      <c r="E193" s="6" t="s">
        <v>9</v>
      </c>
      <c r="F193" s="15" t="s">
        <v>63</v>
      </c>
      <c r="G193" s="6" t="s">
        <v>7</v>
      </c>
      <c r="H193" s="6">
        <v>13</v>
      </c>
      <c r="I193" s="5" t="s">
        <v>33</v>
      </c>
    </row>
    <row r="194" spans="1:9" x14ac:dyDescent="0.25">
      <c r="A194" s="6">
        <v>185</v>
      </c>
      <c r="B194" s="6">
        <v>60310200</v>
      </c>
      <c r="C194" s="6" t="s">
        <v>64</v>
      </c>
      <c r="D194" s="6">
        <v>2</v>
      </c>
      <c r="E194" s="6" t="s">
        <v>9</v>
      </c>
      <c r="F194" s="15" t="s">
        <v>64</v>
      </c>
      <c r="G194" s="6" t="s">
        <v>8</v>
      </c>
      <c r="H194" s="6">
        <v>13</v>
      </c>
      <c r="I194" s="5" t="s">
        <v>33</v>
      </c>
    </row>
    <row r="195" spans="1:9" x14ac:dyDescent="0.25">
      <c r="A195" s="6">
        <v>186</v>
      </c>
      <c r="B195" s="6">
        <v>60310200</v>
      </c>
      <c r="C195" s="6" t="s">
        <v>64</v>
      </c>
      <c r="D195" s="6">
        <v>2</v>
      </c>
      <c r="E195" s="6" t="s">
        <v>24</v>
      </c>
      <c r="F195" s="15" t="s">
        <v>61</v>
      </c>
      <c r="G195" s="6" t="s">
        <v>7</v>
      </c>
      <c r="H195" s="6">
        <v>11</v>
      </c>
      <c r="I195" s="5" t="s">
        <v>33</v>
      </c>
    </row>
    <row r="196" spans="1:9" x14ac:dyDescent="0.25">
      <c r="A196" s="6">
        <v>187</v>
      </c>
      <c r="B196" s="6">
        <v>60310200</v>
      </c>
      <c r="C196" s="6" t="s">
        <v>64</v>
      </c>
      <c r="D196" s="6">
        <v>2</v>
      </c>
      <c r="E196" s="6" t="s">
        <v>24</v>
      </c>
      <c r="F196" s="15" t="s">
        <v>49</v>
      </c>
      <c r="G196" s="6" t="s">
        <v>7</v>
      </c>
      <c r="H196" s="6">
        <v>11</v>
      </c>
      <c r="I196" s="5" t="s">
        <v>33</v>
      </c>
    </row>
    <row r="197" spans="1:9" x14ac:dyDescent="0.25">
      <c r="A197" s="6">
        <v>188</v>
      </c>
      <c r="B197" s="6">
        <v>60310200</v>
      </c>
      <c r="C197" s="6" t="s">
        <v>64</v>
      </c>
      <c r="D197" s="6">
        <v>2</v>
      </c>
      <c r="E197" s="6" t="s">
        <v>24</v>
      </c>
      <c r="F197" s="15" t="s">
        <v>62</v>
      </c>
      <c r="G197" s="6" t="s">
        <v>8</v>
      </c>
      <c r="H197" s="6">
        <v>11</v>
      </c>
      <c r="I197" s="5" t="s">
        <v>33</v>
      </c>
    </row>
    <row r="198" spans="1:9" x14ac:dyDescent="0.25">
      <c r="A198" s="6">
        <v>189</v>
      </c>
      <c r="B198" s="6">
        <v>60310200</v>
      </c>
      <c r="C198" s="6" t="s">
        <v>64</v>
      </c>
      <c r="D198" s="6">
        <v>2</v>
      </c>
      <c r="E198" s="6" t="s">
        <v>24</v>
      </c>
      <c r="F198" s="15" t="s">
        <v>63</v>
      </c>
      <c r="G198" s="6" t="s">
        <v>7</v>
      </c>
      <c r="H198" s="6">
        <v>11</v>
      </c>
      <c r="I198" s="5" t="s">
        <v>33</v>
      </c>
    </row>
    <row r="199" spans="1:9" x14ac:dyDescent="0.25">
      <c r="A199" s="6">
        <v>190</v>
      </c>
      <c r="B199" s="6">
        <v>60310200</v>
      </c>
      <c r="C199" s="6" t="s">
        <v>64</v>
      </c>
      <c r="D199" s="6">
        <v>2</v>
      </c>
      <c r="E199" s="6" t="s">
        <v>24</v>
      </c>
      <c r="F199" s="15" t="s">
        <v>64</v>
      </c>
      <c r="G199" s="6" t="s">
        <v>8</v>
      </c>
      <c r="H199" s="6">
        <v>11</v>
      </c>
      <c r="I199" s="5" t="s">
        <v>33</v>
      </c>
    </row>
    <row r="200" spans="1:9" x14ac:dyDescent="0.25">
      <c r="A200" s="6">
        <v>191</v>
      </c>
      <c r="B200" s="6">
        <v>60310200</v>
      </c>
      <c r="C200" s="6" t="s">
        <v>64</v>
      </c>
      <c r="D200" s="6">
        <v>2</v>
      </c>
      <c r="E200" s="6" t="s">
        <v>30</v>
      </c>
      <c r="F200" s="15" t="s">
        <v>61</v>
      </c>
      <c r="G200" s="6" t="s">
        <v>7</v>
      </c>
      <c r="H200" s="6">
        <v>4</v>
      </c>
      <c r="I200" s="5" t="s">
        <v>33</v>
      </c>
    </row>
    <row r="201" spans="1:9" x14ac:dyDescent="0.25">
      <c r="A201" s="6">
        <v>192</v>
      </c>
      <c r="B201" s="6">
        <v>60310200</v>
      </c>
      <c r="C201" s="6" t="s">
        <v>64</v>
      </c>
      <c r="D201" s="6">
        <v>2</v>
      </c>
      <c r="E201" s="6" t="s">
        <v>30</v>
      </c>
      <c r="F201" s="15" t="s">
        <v>49</v>
      </c>
      <c r="G201" s="6" t="s">
        <v>7</v>
      </c>
      <c r="H201" s="6">
        <v>4</v>
      </c>
      <c r="I201" s="5" t="s">
        <v>33</v>
      </c>
    </row>
    <row r="202" spans="1:9" x14ac:dyDescent="0.25">
      <c r="A202" s="6">
        <v>193</v>
      </c>
      <c r="B202" s="6">
        <v>60310200</v>
      </c>
      <c r="C202" s="6" t="s">
        <v>64</v>
      </c>
      <c r="D202" s="6">
        <v>2</v>
      </c>
      <c r="E202" s="6" t="s">
        <v>30</v>
      </c>
      <c r="F202" s="15" t="s">
        <v>62</v>
      </c>
      <c r="G202" s="6" t="s">
        <v>8</v>
      </c>
      <c r="H202" s="6">
        <v>4</v>
      </c>
      <c r="I202" s="5" t="s">
        <v>33</v>
      </c>
    </row>
    <row r="203" spans="1:9" x14ac:dyDescent="0.25">
      <c r="A203" s="6">
        <v>194</v>
      </c>
      <c r="B203" s="6">
        <v>60310200</v>
      </c>
      <c r="C203" s="6" t="s">
        <v>64</v>
      </c>
      <c r="D203" s="6">
        <v>2</v>
      </c>
      <c r="E203" s="6" t="s">
        <v>30</v>
      </c>
      <c r="F203" s="15" t="s">
        <v>63</v>
      </c>
      <c r="G203" s="6" t="s">
        <v>7</v>
      </c>
      <c r="H203" s="6">
        <v>4</v>
      </c>
      <c r="I203" s="5" t="s">
        <v>33</v>
      </c>
    </row>
    <row r="204" spans="1:9" x14ac:dyDescent="0.25">
      <c r="A204" s="6">
        <v>195</v>
      </c>
      <c r="B204" s="6">
        <v>60310200</v>
      </c>
      <c r="C204" s="6" t="s">
        <v>64</v>
      </c>
      <c r="D204" s="6">
        <v>2</v>
      </c>
      <c r="E204" s="6" t="s">
        <v>30</v>
      </c>
      <c r="F204" s="15" t="s">
        <v>64</v>
      </c>
      <c r="G204" s="6" t="s">
        <v>8</v>
      </c>
      <c r="H204" s="6">
        <v>4</v>
      </c>
      <c r="I204" s="5" t="s">
        <v>33</v>
      </c>
    </row>
    <row r="205" spans="1:9" x14ac:dyDescent="0.25">
      <c r="A205" s="6">
        <v>196</v>
      </c>
      <c r="B205" s="6">
        <v>60310100</v>
      </c>
      <c r="C205" s="6" t="s">
        <v>33</v>
      </c>
      <c r="D205" s="6">
        <v>2</v>
      </c>
      <c r="E205" s="6" t="s">
        <v>9</v>
      </c>
      <c r="F205" s="15" t="s">
        <v>31</v>
      </c>
      <c r="G205" s="6" t="s">
        <v>7</v>
      </c>
      <c r="H205" s="6">
        <v>33</v>
      </c>
      <c r="I205" s="5" t="s">
        <v>127</v>
      </c>
    </row>
    <row r="206" spans="1:9" x14ac:dyDescent="0.25">
      <c r="A206" s="6">
        <v>197</v>
      </c>
      <c r="B206" s="6">
        <v>60310100</v>
      </c>
      <c r="C206" s="6" t="s">
        <v>33</v>
      </c>
      <c r="D206" s="6">
        <v>2</v>
      </c>
      <c r="E206" s="6" t="s">
        <v>9</v>
      </c>
      <c r="F206" s="15" t="s">
        <v>65</v>
      </c>
      <c r="G206" s="6" t="s">
        <v>14</v>
      </c>
      <c r="H206" s="6">
        <v>33</v>
      </c>
      <c r="I206" s="5" t="s">
        <v>33</v>
      </c>
    </row>
    <row r="207" spans="1:9" x14ac:dyDescent="0.25">
      <c r="A207" s="6">
        <v>198</v>
      </c>
      <c r="B207" s="6">
        <v>60310100</v>
      </c>
      <c r="C207" s="6" t="s">
        <v>33</v>
      </c>
      <c r="D207" s="6">
        <v>2</v>
      </c>
      <c r="E207" s="6" t="s">
        <v>9</v>
      </c>
      <c r="F207" s="15" t="s">
        <v>49</v>
      </c>
      <c r="G207" s="6" t="s">
        <v>7</v>
      </c>
      <c r="H207" s="6">
        <v>33</v>
      </c>
      <c r="I207" s="5" t="s">
        <v>33</v>
      </c>
    </row>
    <row r="208" spans="1:9" x14ac:dyDescent="0.25">
      <c r="A208" s="6">
        <v>199</v>
      </c>
      <c r="B208" s="6">
        <v>60310100</v>
      </c>
      <c r="C208" s="6" t="s">
        <v>33</v>
      </c>
      <c r="D208" s="6">
        <v>2</v>
      </c>
      <c r="E208" s="6" t="s">
        <v>9</v>
      </c>
      <c r="F208" s="15" t="s">
        <v>66</v>
      </c>
      <c r="G208" s="6" t="s">
        <v>7</v>
      </c>
      <c r="H208" s="6">
        <v>33</v>
      </c>
      <c r="I208" s="5" t="s">
        <v>33</v>
      </c>
    </row>
    <row r="209" spans="1:9" x14ac:dyDescent="0.25">
      <c r="A209" s="6">
        <v>200</v>
      </c>
      <c r="B209" s="6">
        <v>60310100</v>
      </c>
      <c r="C209" s="6" t="s">
        <v>33</v>
      </c>
      <c r="D209" s="6">
        <v>2</v>
      </c>
      <c r="E209" s="6" t="s">
        <v>9</v>
      </c>
      <c r="F209" s="15" t="s">
        <v>67</v>
      </c>
      <c r="G209" s="6" t="s">
        <v>7</v>
      </c>
      <c r="H209" s="6">
        <v>33</v>
      </c>
      <c r="I209" s="5" t="s">
        <v>33</v>
      </c>
    </row>
    <row r="210" spans="1:9" x14ac:dyDescent="0.25">
      <c r="A210" s="6">
        <v>201</v>
      </c>
      <c r="B210" s="6">
        <v>60310100</v>
      </c>
      <c r="C210" s="6" t="s">
        <v>33</v>
      </c>
      <c r="D210" s="6">
        <v>2</v>
      </c>
      <c r="E210" s="6" t="s">
        <v>24</v>
      </c>
      <c r="F210" s="15" t="s">
        <v>31</v>
      </c>
      <c r="G210" s="6" t="s">
        <v>7</v>
      </c>
      <c r="H210" s="6">
        <v>20</v>
      </c>
      <c r="I210" s="5" t="s">
        <v>127</v>
      </c>
    </row>
    <row r="211" spans="1:9" x14ac:dyDescent="0.25">
      <c r="A211" s="6">
        <v>202</v>
      </c>
      <c r="B211" s="6">
        <v>60310100</v>
      </c>
      <c r="C211" s="6" t="s">
        <v>33</v>
      </c>
      <c r="D211" s="6">
        <v>2</v>
      </c>
      <c r="E211" s="6" t="s">
        <v>24</v>
      </c>
      <c r="F211" s="15" t="s">
        <v>65</v>
      </c>
      <c r="G211" s="6" t="s">
        <v>14</v>
      </c>
      <c r="H211" s="6">
        <v>20</v>
      </c>
      <c r="I211" s="5" t="s">
        <v>33</v>
      </c>
    </row>
    <row r="212" spans="1:9" x14ac:dyDescent="0.25">
      <c r="A212" s="6">
        <v>203</v>
      </c>
      <c r="B212" s="6">
        <v>60310100</v>
      </c>
      <c r="C212" s="6" t="s">
        <v>33</v>
      </c>
      <c r="D212" s="6">
        <v>2</v>
      </c>
      <c r="E212" s="6" t="s">
        <v>24</v>
      </c>
      <c r="F212" s="15" t="s">
        <v>49</v>
      </c>
      <c r="G212" s="6" t="s">
        <v>7</v>
      </c>
      <c r="H212" s="6">
        <v>20</v>
      </c>
      <c r="I212" s="5" t="s">
        <v>33</v>
      </c>
    </row>
    <row r="213" spans="1:9" x14ac:dyDescent="0.25">
      <c r="A213" s="6">
        <v>204</v>
      </c>
      <c r="B213" s="6">
        <v>60310100</v>
      </c>
      <c r="C213" s="6" t="s">
        <v>33</v>
      </c>
      <c r="D213" s="6">
        <v>2</v>
      </c>
      <c r="E213" s="6" t="s">
        <v>24</v>
      </c>
      <c r="F213" s="15" t="s">
        <v>66</v>
      </c>
      <c r="G213" s="6" t="s">
        <v>7</v>
      </c>
      <c r="H213" s="6">
        <v>20</v>
      </c>
      <c r="I213" s="5" t="s">
        <v>33</v>
      </c>
    </row>
    <row r="214" spans="1:9" x14ac:dyDescent="0.25">
      <c r="A214" s="6">
        <v>205</v>
      </c>
      <c r="B214" s="6">
        <v>60310100</v>
      </c>
      <c r="C214" s="6" t="s">
        <v>33</v>
      </c>
      <c r="D214" s="6">
        <v>2</v>
      </c>
      <c r="E214" s="6" t="s">
        <v>24</v>
      </c>
      <c r="F214" s="15" t="s">
        <v>67</v>
      </c>
      <c r="G214" s="6" t="s">
        <v>7</v>
      </c>
      <c r="H214" s="6">
        <v>20</v>
      </c>
      <c r="I214" s="5" t="s">
        <v>33</v>
      </c>
    </row>
    <row r="215" spans="1:9" x14ac:dyDescent="0.25">
      <c r="A215" s="6">
        <v>206</v>
      </c>
      <c r="B215" s="6">
        <v>60310100</v>
      </c>
      <c r="C215" s="6" t="s">
        <v>33</v>
      </c>
      <c r="D215" s="6">
        <v>2</v>
      </c>
      <c r="E215" s="6" t="s">
        <v>30</v>
      </c>
      <c r="F215" s="15" t="s">
        <v>31</v>
      </c>
      <c r="G215" s="6" t="s">
        <v>7</v>
      </c>
      <c r="H215" s="6">
        <v>26</v>
      </c>
      <c r="I215" s="5" t="s">
        <v>127</v>
      </c>
    </row>
    <row r="216" spans="1:9" x14ac:dyDescent="0.25">
      <c r="A216" s="6">
        <v>207</v>
      </c>
      <c r="B216" s="6">
        <v>60310100</v>
      </c>
      <c r="C216" s="6" t="s">
        <v>33</v>
      </c>
      <c r="D216" s="6">
        <v>2</v>
      </c>
      <c r="E216" s="6" t="s">
        <v>30</v>
      </c>
      <c r="F216" s="15" t="s">
        <v>65</v>
      </c>
      <c r="G216" s="6" t="s">
        <v>14</v>
      </c>
      <c r="H216" s="6">
        <v>26</v>
      </c>
      <c r="I216" s="5" t="s">
        <v>33</v>
      </c>
    </row>
    <row r="217" spans="1:9" x14ac:dyDescent="0.25">
      <c r="A217" s="6">
        <v>208</v>
      </c>
      <c r="B217" s="6">
        <v>60310100</v>
      </c>
      <c r="C217" s="6" t="s">
        <v>33</v>
      </c>
      <c r="D217" s="6">
        <v>2</v>
      </c>
      <c r="E217" s="6" t="s">
        <v>30</v>
      </c>
      <c r="F217" s="15" t="s">
        <v>49</v>
      </c>
      <c r="G217" s="6" t="s">
        <v>7</v>
      </c>
      <c r="H217" s="6">
        <v>26</v>
      </c>
      <c r="I217" s="5" t="s">
        <v>33</v>
      </c>
    </row>
    <row r="218" spans="1:9" x14ac:dyDescent="0.25">
      <c r="A218" s="6">
        <v>209</v>
      </c>
      <c r="B218" s="6">
        <v>60310100</v>
      </c>
      <c r="C218" s="6" t="s">
        <v>33</v>
      </c>
      <c r="D218" s="6">
        <v>2</v>
      </c>
      <c r="E218" s="6" t="s">
        <v>30</v>
      </c>
      <c r="F218" s="15" t="s">
        <v>66</v>
      </c>
      <c r="G218" s="6" t="s">
        <v>7</v>
      </c>
      <c r="H218" s="6">
        <v>26</v>
      </c>
      <c r="I218" s="5" t="s">
        <v>33</v>
      </c>
    </row>
    <row r="219" spans="1:9" x14ac:dyDescent="0.25">
      <c r="A219" s="6">
        <v>210</v>
      </c>
      <c r="B219" s="6">
        <v>60310100</v>
      </c>
      <c r="C219" s="6" t="s">
        <v>33</v>
      </c>
      <c r="D219" s="6">
        <v>2</v>
      </c>
      <c r="E219" s="6" t="s">
        <v>30</v>
      </c>
      <c r="F219" s="15" t="s">
        <v>67</v>
      </c>
      <c r="G219" s="6" t="s">
        <v>7</v>
      </c>
      <c r="H219" s="6">
        <v>26</v>
      </c>
      <c r="I219" s="5" t="s">
        <v>33</v>
      </c>
    </row>
    <row r="220" spans="1:9" x14ac:dyDescent="0.25">
      <c r="A220" s="6">
        <v>211</v>
      </c>
      <c r="B220" s="6">
        <v>60411200</v>
      </c>
      <c r="C220" s="6" t="s">
        <v>37</v>
      </c>
      <c r="D220" s="6">
        <v>2</v>
      </c>
      <c r="E220" s="6" t="s">
        <v>9</v>
      </c>
      <c r="F220" s="15" t="s">
        <v>68</v>
      </c>
      <c r="G220" s="6" t="s">
        <v>7</v>
      </c>
      <c r="H220" s="6">
        <v>7</v>
      </c>
      <c r="I220" s="5" t="s">
        <v>37</v>
      </c>
    </row>
    <row r="221" spans="1:9" x14ac:dyDescent="0.25">
      <c r="A221" s="6">
        <v>212</v>
      </c>
      <c r="B221" s="6">
        <v>60411200</v>
      </c>
      <c r="C221" s="6" t="s">
        <v>37</v>
      </c>
      <c r="D221" s="6">
        <v>2</v>
      </c>
      <c r="E221" s="6" t="s">
        <v>9</v>
      </c>
      <c r="F221" s="15" t="s">
        <v>61</v>
      </c>
      <c r="G221" s="6" t="s">
        <v>7</v>
      </c>
      <c r="H221" s="6">
        <v>7</v>
      </c>
      <c r="I221" s="5" t="s">
        <v>33</v>
      </c>
    </row>
    <row r="222" spans="1:9" x14ac:dyDescent="0.25">
      <c r="A222" s="6">
        <v>213</v>
      </c>
      <c r="B222" s="6">
        <v>60411200</v>
      </c>
      <c r="C222" s="6" t="s">
        <v>37</v>
      </c>
      <c r="D222" s="6">
        <v>2</v>
      </c>
      <c r="E222" s="6" t="s">
        <v>9</v>
      </c>
      <c r="F222" s="15" t="s">
        <v>49</v>
      </c>
      <c r="G222" s="6" t="s">
        <v>7</v>
      </c>
      <c r="H222" s="6">
        <v>7</v>
      </c>
      <c r="I222" s="5" t="s">
        <v>33</v>
      </c>
    </row>
    <row r="223" spans="1:9" x14ac:dyDescent="0.25">
      <c r="A223" s="6">
        <v>214</v>
      </c>
      <c r="B223" s="6">
        <v>60411200</v>
      </c>
      <c r="C223" s="6" t="s">
        <v>37</v>
      </c>
      <c r="D223" s="6">
        <v>2</v>
      </c>
      <c r="E223" s="6" t="s">
        <v>9</v>
      </c>
      <c r="F223" s="15" t="s">
        <v>69</v>
      </c>
      <c r="G223" s="6" t="s">
        <v>7</v>
      </c>
      <c r="H223" s="6">
        <v>7</v>
      </c>
      <c r="I223" s="5" t="s">
        <v>33</v>
      </c>
    </row>
    <row r="224" spans="1:9" x14ac:dyDescent="0.25">
      <c r="A224" s="6">
        <v>215</v>
      </c>
      <c r="B224" s="6">
        <v>60411200</v>
      </c>
      <c r="C224" s="6" t="s">
        <v>37</v>
      </c>
      <c r="D224" s="6">
        <v>2</v>
      </c>
      <c r="E224" s="6" t="s">
        <v>9</v>
      </c>
      <c r="F224" s="15" t="s">
        <v>42</v>
      </c>
      <c r="G224" s="6" t="s">
        <v>14</v>
      </c>
      <c r="H224" s="6">
        <v>7</v>
      </c>
      <c r="I224" s="5" t="s">
        <v>37</v>
      </c>
    </row>
    <row r="225" spans="1:9" x14ac:dyDescent="0.25">
      <c r="A225" s="6">
        <v>216</v>
      </c>
      <c r="B225" s="6">
        <v>60411200</v>
      </c>
      <c r="C225" s="6" t="s">
        <v>37</v>
      </c>
      <c r="D225" s="6">
        <v>2</v>
      </c>
      <c r="E225" s="6" t="s">
        <v>24</v>
      </c>
      <c r="F225" s="15" t="s">
        <v>68</v>
      </c>
      <c r="G225" s="6" t="s">
        <v>7</v>
      </c>
      <c r="H225" s="6">
        <v>7</v>
      </c>
      <c r="I225" s="5" t="s">
        <v>37</v>
      </c>
    </row>
    <row r="226" spans="1:9" x14ac:dyDescent="0.25">
      <c r="A226" s="6">
        <v>217</v>
      </c>
      <c r="B226" s="6">
        <v>60411200</v>
      </c>
      <c r="C226" s="6" t="s">
        <v>37</v>
      </c>
      <c r="D226" s="6">
        <v>2</v>
      </c>
      <c r="E226" s="6" t="s">
        <v>24</v>
      </c>
      <c r="F226" s="15" t="s">
        <v>61</v>
      </c>
      <c r="G226" s="6" t="s">
        <v>7</v>
      </c>
      <c r="H226" s="6">
        <v>7</v>
      </c>
      <c r="I226" s="5" t="s">
        <v>33</v>
      </c>
    </row>
    <row r="227" spans="1:9" x14ac:dyDescent="0.25">
      <c r="A227" s="6">
        <v>218</v>
      </c>
      <c r="B227" s="6">
        <v>60411200</v>
      </c>
      <c r="C227" s="6" t="s">
        <v>37</v>
      </c>
      <c r="D227" s="6">
        <v>2</v>
      </c>
      <c r="E227" s="6" t="s">
        <v>24</v>
      </c>
      <c r="F227" s="15" t="s">
        <v>49</v>
      </c>
      <c r="G227" s="6" t="s">
        <v>7</v>
      </c>
      <c r="H227" s="6">
        <v>7</v>
      </c>
      <c r="I227" s="5" t="s">
        <v>33</v>
      </c>
    </row>
    <row r="228" spans="1:9" x14ac:dyDescent="0.25">
      <c r="A228" s="6">
        <v>219</v>
      </c>
      <c r="B228" s="6">
        <v>60411200</v>
      </c>
      <c r="C228" s="6" t="s">
        <v>37</v>
      </c>
      <c r="D228" s="6">
        <v>2</v>
      </c>
      <c r="E228" s="6" t="s">
        <v>24</v>
      </c>
      <c r="F228" s="15" t="s">
        <v>69</v>
      </c>
      <c r="G228" s="6" t="s">
        <v>7</v>
      </c>
      <c r="H228" s="6">
        <v>7</v>
      </c>
      <c r="I228" s="5" t="s">
        <v>33</v>
      </c>
    </row>
    <row r="229" spans="1:9" x14ac:dyDescent="0.25">
      <c r="A229" s="6">
        <v>220</v>
      </c>
      <c r="B229" s="6">
        <v>60411200</v>
      </c>
      <c r="C229" s="6" t="s">
        <v>37</v>
      </c>
      <c r="D229" s="6">
        <v>2</v>
      </c>
      <c r="E229" s="6" t="s">
        <v>24</v>
      </c>
      <c r="F229" s="15" t="s">
        <v>42</v>
      </c>
      <c r="G229" s="6" t="s">
        <v>14</v>
      </c>
      <c r="H229" s="6">
        <v>7</v>
      </c>
      <c r="I229" s="5" t="s">
        <v>37</v>
      </c>
    </row>
    <row r="230" spans="1:9" x14ac:dyDescent="0.25">
      <c r="A230" s="6">
        <v>221</v>
      </c>
      <c r="B230" s="6">
        <v>61010400</v>
      </c>
      <c r="C230" s="6" t="s">
        <v>72</v>
      </c>
      <c r="D230" s="6">
        <v>2</v>
      </c>
      <c r="E230" s="6" t="s">
        <v>9</v>
      </c>
      <c r="F230" s="5" t="s">
        <v>70</v>
      </c>
      <c r="G230" s="7" t="s">
        <v>14</v>
      </c>
      <c r="H230" s="7">
        <v>10</v>
      </c>
      <c r="I230" s="5" t="s">
        <v>33</v>
      </c>
    </row>
    <row r="231" spans="1:9" x14ac:dyDescent="0.25">
      <c r="A231" s="6">
        <v>222</v>
      </c>
      <c r="B231" s="6">
        <v>61010400</v>
      </c>
      <c r="C231" s="6" t="s">
        <v>72</v>
      </c>
      <c r="D231" s="6">
        <v>2</v>
      </c>
      <c r="E231" s="6" t="s">
        <v>9</v>
      </c>
      <c r="F231" s="5" t="s">
        <v>49</v>
      </c>
      <c r="G231" s="7" t="s">
        <v>7</v>
      </c>
      <c r="H231" s="7">
        <v>10</v>
      </c>
      <c r="I231" s="5" t="s">
        <v>33</v>
      </c>
    </row>
    <row r="232" spans="1:9" x14ac:dyDescent="0.25">
      <c r="A232" s="6">
        <v>223</v>
      </c>
      <c r="B232" s="6">
        <v>61010400</v>
      </c>
      <c r="C232" s="6" t="s">
        <v>72</v>
      </c>
      <c r="D232" s="6">
        <v>2</v>
      </c>
      <c r="E232" s="6" t="s">
        <v>9</v>
      </c>
      <c r="F232" s="5" t="s">
        <v>37</v>
      </c>
      <c r="G232" s="7" t="s">
        <v>14</v>
      </c>
      <c r="H232" s="7">
        <v>10</v>
      </c>
      <c r="I232" s="5" t="s">
        <v>37</v>
      </c>
    </row>
    <row r="233" spans="1:9" x14ac:dyDescent="0.25">
      <c r="A233" s="6">
        <v>224</v>
      </c>
      <c r="B233" s="6">
        <v>61010400</v>
      </c>
      <c r="C233" s="6" t="s">
        <v>72</v>
      </c>
      <c r="D233" s="6">
        <v>2</v>
      </c>
      <c r="E233" s="6" t="s">
        <v>9</v>
      </c>
      <c r="F233" s="5" t="s">
        <v>71</v>
      </c>
      <c r="G233" s="7" t="s">
        <v>7</v>
      </c>
      <c r="H233" s="7">
        <v>10</v>
      </c>
      <c r="I233" s="5" t="s">
        <v>33</v>
      </c>
    </row>
    <row r="234" spans="1:9" x14ac:dyDescent="0.25">
      <c r="A234" s="6">
        <v>225</v>
      </c>
      <c r="B234" s="6">
        <v>61010400</v>
      </c>
      <c r="C234" s="6" t="s">
        <v>72</v>
      </c>
      <c r="D234" s="6">
        <v>2</v>
      </c>
      <c r="E234" s="6" t="s">
        <v>9</v>
      </c>
      <c r="F234" s="5" t="s">
        <v>31</v>
      </c>
      <c r="G234" s="7" t="s">
        <v>7</v>
      </c>
      <c r="H234" s="7">
        <v>10</v>
      </c>
      <c r="I234" s="5" t="s">
        <v>127</v>
      </c>
    </row>
    <row r="235" spans="1:9" x14ac:dyDescent="0.25">
      <c r="A235" s="6">
        <v>226</v>
      </c>
      <c r="B235" s="6">
        <v>61010400</v>
      </c>
      <c r="C235" s="6" t="s">
        <v>72</v>
      </c>
      <c r="D235" s="6">
        <v>2</v>
      </c>
      <c r="E235" s="6" t="s">
        <v>24</v>
      </c>
      <c r="F235" s="5" t="s">
        <v>70</v>
      </c>
      <c r="G235" s="7" t="s">
        <v>14</v>
      </c>
      <c r="H235" s="7">
        <v>4</v>
      </c>
      <c r="I235" s="5" t="s">
        <v>33</v>
      </c>
    </row>
    <row r="236" spans="1:9" x14ac:dyDescent="0.25">
      <c r="A236" s="6">
        <v>227</v>
      </c>
      <c r="B236" s="6">
        <v>61010400</v>
      </c>
      <c r="C236" s="6" t="s">
        <v>72</v>
      </c>
      <c r="D236" s="6">
        <v>2</v>
      </c>
      <c r="E236" s="6" t="s">
        <v>24</v>
      </c>
      <c r="F236" s="5" t="s">
        <v>49</v>
      </c>
      <c r="G236" s="7" t="s">
        <v>7</v>
      </c>
      <c r="H236" s="7">
        <v>4</v>
      </c>
      <c r="I236" s="5" t="s">
        <v>33</v>
      </c>
    </row>
    <row r="237" spans="1:9" x14ac:dyDescent="0.25">
      <c r="A237" s="6">
        <v>228</v>
      </c>
      <c r="B237" s="6">
        <v>61010400</v>
      </c>
      <c r="C237" s="6" t="s">
        <v>72</v>
      </c>
      <c r="D237" s="6">
        <v>2</v>
      </c>
      <c r="E237" s="6" t="s">
        <v>24</v>
      </c>
      <c r="F237" s="5" t="s">
        <v>37</v>
      </c>
      <c r="G237" s="7" t="s">
        <v>14</v>
      </c>
      <c r="H237" s="7">
        <v>4</v>
      </c>
      <c r="I237" s="5" t="s">
        <v>37</v>
      </c>
    </row>
    <row r="238" spans="1:9" x14ac:dyDescent="0.25">
      <c r="A238" s="6">
        <v>229</v>
      </c>
      <c r="B238" s="6">
        <v>61010400</v>
      </c>
      <c r="C238" s="6" t="s">
        <v>72</v>
      </c>
      <c r="D238" s="6">
        <v>2</v>
      </c>
      <c r="E238" s="6" t="s">
        <v>24</v>
      </c>
      <c r="F238" s="5" t="s">
        <v>71</v>
      </c>
      <c r="G238" s="7" t="s">
        <v>7</v>
      </c>
      <c r="H238" s="7">
        <v>4</v>
      </c>
      <c r="I238" s="5" t="s">
        <v>33</v>
      </c>
    </row>
    <row r="239" spans="1:9" x14ac:dyDescent="0.25">
      <c r="A239" s="6">
        <v>230</v>
      </c>
      <c r="B239" s="6">
        <v>61010400</v>
      </c>
      <c r="C239" s="6" t="s">
        <v>72</v>
      </c>
      <c r="D239" s="6">
        <v>2</v>
      </c>
      <c r="E239" s="6" t="s">
        <v>24</v>
      </c>
      <c r="F239" s="5" t="s">
        <v>31</v>
      </c>
      <c r="G239" s="7" t="s">
        <v>7</v>
      </c>
      <c r="H239" s="7">
        <v>4</v>
      </c>
      <c r="I239" s="5" t="s">
        <v>127</v>
      </c>
    </row>
    <row r="240" spans="1:9" x14ac:dyDescent="0.25">
      <c r="A240" s="6">
        <v>231</v>
      </c>
      <c r="B240" s="6">
        <v>60310500</v>
      </c>
      <c r="C240" s="6" t="s">
        <v>62</v>
      </c>
      <c r="D240" s="6">
        <v>2</v>
      </c>
      <c r="E240" s="6" t="s">
        <v>9</v>
      </c>
      <c r="F240" s="15" t="s">
        <v>31</v>
      </c>
      <c r="G240" s="6" t="s">
        <v>7</v>
      </c>
      <c r="H240" s="6">
        <v>8</v>
      </c>
      <c r="I240" s="5" t="s">
        <v>127</v>
      </c>
    </row>
    <row r="241" spans="1:9" x14ac:dyDescent="0.25">
      <c r="A241" s="6">
        <v>232</v>
      </c>
      <c r="B241" s="6">
        <v>60310500</v>
      </c>
      <c r="C241" s="6" t="s">
        <v>62</v>
      </c>
      <c r="D241" s="6">
        <v>2</v>
      </c>
      <c r="E241" s="6" t="s">
        <v>9</v>
      </c>
      <c r="F241" s="15" t="s">
        <v>64</v>
      </c>
      <c r="G241" s="6" t="s">
        <v>8</v>
      </c>
      <c r="H241" s="6">
        <v>8</v>
      </c>
      <c r="I241" s="5" t="s">
        <v>33</v>
      </c>
    </row>
    <row r="242" spans="1:9" x14ac:dyDescent="0.25">
      <c r="A242" s="6">
        <v>233</v>
      </c>
      <c r="B242" s="6">
        <v>60310500</v>
      </c>
      <c r="C242" s="6" t="s">
        <v>62</v>
      </c>
      <c r="D242" s="6">
        <v>2</v>
      </c>
      <c r="E242" s="6" t="s">
        <v>9</v>
      </c>
      <c r="F242" s="15" t="s">
        <v>4</v>
      </c>
      <c r="G242" s="6" t="s">
        <v>8</v>
      </c>
      <c r="H242" s="6">
        <v>8</v>
      </c>
      <c r="I242" s="5" t="s">
        <v>128</v>
      </c>
    </row>
    <row r="243" spans="1:9" x14ac:dyDescent="0.25">
      <c r="A243" s="6">
        <v>234</v>
      </c>
      <c r="B243" s="6">
        <v>60310500</v>
      </c>
      <c r="C243" s="6" t="s">
        <v>62</v>
      </c>
      <c r="D243" s="6">
        <v>2</v>
      </c>
      <c r="E243" s="6" t="s">
        <v>9</v>
      </c>
      <c r="F243" s="15" t="s">
        <v>62</v>
      </c>
      <c r="G243" s="6" t="s">
        <v>8</v>
      </c>
      <c r="H243" s="6">
        <v>8</v>
      </c>
      <c r="I243" s="5" t="s">
        <v>33</v>
      </c>
    </row>
    <row r="244" spans="1:9" x14ac:dyDescent="0.25">
      <c r="A244" s="6">
        <v>235</v>
      </c>
      <c r="B244" s="6">
        <v>60310500</v>
      </c>
      <c r="C244" s="6" t="s">
        <v>62</v>
      </c>
      <c r="D244" s="6">
        <v>2</v>
      </c>
      <c r="E244" s="6" t="s">
        <v>9</v>
      </c>
      <c r="F244" s="15" t="s">
        <v>66</v>
      </c>
      <c r="G244" s="6" t="s">
        <v>7</v>
      </c>
      <c r="H244" s="6">
        <v>8</v>
      </c>
      <c r="I244" s="5" t="s">
        <v>33</v>
      </c>
    </row>
    <row r="245" spans="1:9" x14ac:dyDescent="0.25">
      <c r="A245" s="6">
        <v>236</v>
      </c>
      <c r="B245" s="6">
        <v>60310500</v>
      </c>
      <c r="C245" s="6" t="s">
        <v>62</v>
      </c>
      <c r="D245" s="6">
        <v>2</v>
      </c>
      <c r="E245" s="6" t="s">
        <v>24</v>
      </c>
      <c r="F245" s="15" t="s">
        <v>31</v>
      </c>
      <c r="G245" s="6" t="s">
        <v>7</v>
      </c>
      <c r="H245" s="6">
        <v>10</v>
      </c>
      <c r="I245" s="5" t="s">
        <v>127</v>
      </c>
    </row>
    <row r="246" spans="1:9" x14ac:dyDescent="0.25">
      <c r="A246" s="6">
        <v>237</v>
      </c>
      <c r="B246" s="6">
        <v>60310500</v>
      </c>
      <c r="C246" s="6" t="s">
        <v>62</v>
      </c>
      <c r="D246" s="6">
        <v>2</v>
      </c>
      <c r="E246" s="6" t="s">
        <v>24</v>
      </c>
      <c r="F246" s="15" t="s">
        <v>64</v>
      </c>
      <c r="G246" s="6" t="s">
        <v>8</v>
      </c>
      <c r="H246" s="6">
        <v>10</v>
      </c>
      <c r="I246" s="5" t="s">
        <v>33</v>
      </c>
    </row>
    <row r="247" spans="1:9" x14ac:dyDescent="0.25">
      <c r="A247" s="6">
        <v>238</v>
      </c>
      <c r="B247" s="6">
        <v>60310500</v>
      </c>
      <c r="C247" s="6" t="s">
        <v>62</v>
      </c>
      <c r="D247" s="6">
        <v>2</v>
      </c>
      <c r="E247" s="6" t="s">
        <v>24</v>
      </c>
      <c r="F247" s="15" t="s">
        <v>4</v>
      </c>
      <c r="G247" s="6" t="s">
        <v>8</v>
      </c>
      <c r="H247" s="6">
        <v>10</v>
      </c>
      <c r="I247" s="5" t="s">
        <v>128</v>
      </c>
    </row>
    <row r="248" spans="1:9" x14ac:dyDescent="0.25">
      <c r="A248" s="6">
        <v>239</v>
      </c>
      <c r="B248" s="6">
        <v>60310500</v>
      </c>
      <c r="C248" s="6" t="s">
        <v>62</v>
      </c>
      <c r="D248" s="6">
        <v>2</v>
      </c>
      <c r="E248" s="6" t="s">
        <v>24</v>
      </c>
      <c r="F248" s="15" t="s">
        <v>62</v>
      </c>
      <c r="G248" s="6" t="s">
        <v>8</v>
      </c>
      <c r="H248" s="6">
        <v>10</v>
      </c>
      <c r="I248" s="5" t="s">
        <v>33</v>
      </c>
    </row>
    <row r="249" spans="1:9" x14ac:dyDescent="0.25">
      <c r="A249" s="6">
        <v>240</v>
      </c>
      <c r="B249" s="6">
        <v>60310500</v>
      </c>
      <c r="C249" s="6" t="s">
        <v>62</v>
      </c>
      <c r="D249" s="6">
        <v>2</v>
      </c>
      <c r="E249" s="6" t="s">
        <v>24</v>
      </c>
      <c r="F249" s="15" t="s">
        <v>66</v>
      </c>
      <c r="G249" s="6" t="s">
        <v>7</v>
      </c>
      <c r="H249" s="6">
        <v>10</v>
      </c>
      <c r="I249" s="5" t="s">
        <v>33</v>
      </c>
    </row>
    <row r="250" spans="1:9" x14ac:dyDescent="0.25">
      <c r="A250" s="6">
        <v>241</v>
      </c>
      <c r="B250" s="6">
        <v>60310500</v>
      </c>
      <c r="C250" s="6" t="s">
        <v>62</v>
      </c>
      <c r="D250" s="6">
        <v>2</v>
      </c>
      <c r="E250" s="6" t="s">
        <v>30</v>
      </c>
      <c r="F250" s="15" t="s">
        <v>31</v>
      </c>
      <c r="G250" s="6" t="s">
        <v>7</v>
      </c>
      <c r="H250" s="6">
        <v>4</v>
      </c>
      <c r="I250" s="5" t="s">
        <v>127</v>
      </c>
    </row>
    <row r="251" spans="1:9" x14ac:dyDescent="0.25">
      <c r="A251" s="6">
        <v>242</v>
      </c>
      <c r="B251" s="6">
        <v>60310500</v>
      </c>
      <c r="C251" s="6" t="s">
        <v>62</v>
      </c>
      <c r="D251" s="6">
        <v>2</v>
      </c>
      <c r="E251" s="6" t="s">
        <v>30</v>
      </c>
      <c r="F251" s="15" t="s">
        <v>64</v>
      </c>
      <c r="G251" s="6" t="s">
        <v>8</v>
      </c>
      <c r="H251" s="6">
        <v>4</v>
      </c>
      <c r="I251" s="5" t="s">
        <v>33</v>
      </c>
    </row>
    <row r="252" spans="1:9" x14ac:dyDescent="0.25">
      <c r="A252" s="6">
        <v>243</v>
      </c>
      <c r="B252" s="6">
        <v>60310500</v>
      </c>
      <c r="C252" s="6" t="s">
        <v>62</v>
      </c>
      <c r="D252" s="6">
        <v>2</v>
      </c>
      <c r="E252" s="6" t="s">
        <v>30</v>
      </c>
      <c r="F252" s="15" t="s">
        <v>4</v>
      </c>
      <c r="G252" s="6" t="s">
        <v>8</v>
      </c>
      <c r="H252" s="6">
        <v>4</v>
      </c>
      <c r="I252" s="5" t="s">
        <v>128</v>
      </c>
    </row>
    <row r="253" spans="1:9" x14ac:dyDescent="0.25">
      <c r="A253" s="6">
        <v>244</v>
      </c>
      <c r="B253" s="6">
        <v>60310500</v>
      </c>
      <c r="C253" s="6" t="s">
        <v>62</v>
      </c>
      <c r="D253" s="6">
        <v>2</v>
      </c>
      <c r="E253" s="6" t="s">
        <v>30</v>
      </c>
      <c r="F253" s="15" t="s">
        <v>62</v>
      </c>
      <c r="G253" s="6" t="s">
        <v>8</v>
      </c>
      <c r="H253" s="6">
        <v>4</v>
      </c>
      <c r="I253" s="5" t="s">
        <v>33</v>
      </c>
    </row>
    <row r="254" spans="1:9" x14ac:dyDescent="0.25">
      <c r="A254" s="6">
        <v>245</v>
      </c>
      <c r="B254" s="6">
        <v>60310500</v>
      </c>
      <c r="C254" s="6" t="s">
        <v>62</v>
      </c>
      <c r="D254" s="6">
        <v>2</v>
      </c>
      <c r="E254" s="6" t="s">
        <v>30</v>
      </c>
      <c r="F254" s="15" t="s">
        <v>66</v>
      </c>
      <c r="G254" s="6" t="s">
        <v>7</v>
      </c>
      <c r="H254" s="6">
        <v>4</v>
      </c>
      <c r="I254" s="5" t="s">
        <v>33</v>
      </c>
    </row>
    <row r="255" spans="1:9" x14ac:dyDescent="0.25">
      <c r="A255" s="6">
        <v>246</v>
      </c>
      <c r="B255" s="6">
        <v>60412500</v>
      </c>
      <c r="C255" s="6" t="s">
        <v>42</v>
      </c>
      <c r="D255" s="6">
        <v>2</v>
      </c>
      <c r="E255" s="6" t="s">
        <v>9</v>
      </c>
      <c r="F255" s="15" t="s">
        <v>49</v>
      </c>
      <c r="G255" s="6" t="s">
        <v>14</v>
      </c>
      <c r="H255" s="6">
        <v>12</v>
      </c>
      <c r="I255" s="5" t="s">
        <v>33</v>
      </c>
    </row>
    <row r="256" spans="1:9" x14ac:dyDescent="0.25">
      <c r="A256" s="6">
        <v>247</v>
      </c>
      <c r="B256" s="6">
        <v>60412500</v>
      </c>
      <c r="C256" s="6" t="s">
        <v>42</v>
      </c>
      <c r="D256" s="6">
        <v>2</v>
      </c>
      <c r="E256" s="6" t="s">
        <v>9</v>
      </c>
      <c r="F256" s="15" t="s">
        <v>73</v>
      </c>
      <c r="G256" s="6" t="s">
        <v>7</v>
      </c>
      <c r="H256" s="6">
        <v>12</v>
      </c>
      <c r="I256" s="5" t="s">
        <v>33</v>
      </c>
    </row>
    <row r="257" spans="1:9" x14ac:dyDescent="0.25">
      <c r="A257" s="6">
        <v>248</v>
      </c>
      <c r="B257" s="6">
        <v>60412500</v>
      </c>
      <c r="C257" s="6" t="s">
        <v>42</v>
      </c>
      <c r="D257" s="6">
        <v>2</v>
      </c>
      <c r="E257" s="6" t="s">
        <v>9</v>
      </c>
      <c r="F257" s="15" t="s">
        <v>31</v>
      </c>
      <c r="G257" s="6" t="s">
        <v>7</v>
      </c>
      <c r="H257" s="6">
        <v>12</v>
      </c>
      <c r="I257" s="5" t="s">
        <v>127</v>
      </c>
    </row>
    <row r="258" spans="1:9" x14ac:dyDescent="0.25">
      <c r="A258" s="6">
        <v>249</v>
      </c>
      <c r="B258" s="6">
        <v>60412500</v>
      </c>
      <c r="C258" s="6" t="s">
        <v>42</v>
      </c>
      <c r="D258" s="6">
        <v>2</v>
      </c>
      <c r="E258" s="6" t="s">
        <v>9</v>
      </c>
      <c r="F258" s="15" t="s">
        <v>42</v>
      </c>
      <c r="G258" s="6" t="s">
        <v>7</v>
      </c>
      <c r="H258" s="6">
        <v>12</v>
      </c>
      <c r="I258" s="5" t="s">
        <v>37</v>
      </c>
    </row>
    <row r="259" spans="1:9" x14ac:dyDescent="0.25">
      <c r="A259" s="6">
        <v>250</v>
      </c>
      <c r="B259" s="6">
        <v>60412500</v>
      </c>
      <c r="C259" s="6" t="s">
        <v>42</v>
      </c>
      <c r="D259" s="6">
        <v>2</v>
      </c>
      <c r="E259" s="6" t="s">
        <v>9</v>
      </c>
      <c r="F259" s="15" t="s">
        <v>37</v>
      </c>
      <c r="G259" s="6" t="s">
        <v>14</v>
      </c>
      <c r="H259" s="6">
        <v>12</v>
      </c>
      <c r="I259" s="5" t="s">
        <v>37</v>
      </c>
    </row>
    <row r="260" spans="1:9" x14ac:dyDescent="0.25">
      <c r="A260" s="6">
        <v>251</v>
      </c>
      <c r="B260" s="6">
        <v>60412500</v>
      </c>
      <c r="C260" s="6" t="s">
        <v>42</v>
      </c>
      <c r="D260" s="6">
        <v>2</v>
      </c>
      <c r="E260" s="6" t="s">
        <v>24</v>
      </c>
      <c r="F260" s="15" t="s">
        <v>49</v>
      </c>
      <c r="G260" s="6" t="s">
        <v>14</v>
      </c>
      <c r="H260" s="6">
        <v>10</v>
      </c>
      <c r="I260" s="5" t="s">
        <v>33</v>
      </c>
    </row>
    <row r="261" spans="1:9" x14ac:dyDescent="0.25">
      <c r="A261" s="6">
        <v>252</v>
      </c>
      <c r="B261" s="6">
        <v>60412500</v>
      </c>
      <c r="C261" s="6" t="s">
        <v>42</v>
      </c>
      <c r="D261" s="6">
        <v>2</v>
      </c>
      <c r="E261" s="6" t="s">
        <v>24</v>
      </c>
      <c r="F261" s="15" t="s">
        <v>73</v>
      </c>
      <c r="G261" s="6" t="s">
        <v>7</v>
      </c>
      <c r="H261" s="6">
        <v>10</v>
      </c>
      <c r="I261" s="5" t="s">
        <v>33</v>
      </c>
    </row>
    <row r="262" spans="1:9" x14ac:dyDescent="0.25">
      <c r="A262" s="6">
        <v>253</v>
      </c>
      <c r="B262" s="6">
        <v>60412500</v>
      </c>
      <c r="C262" s="6" t="s">
        <v>42</v>
      </c>
      <c r="D262" s="6">
        <v>2</v>
      </c>
      <c r="E262" s="6" t="s">
        <v>24</v>
      </c>
      <c r="F262" s="15" t="s">
        <v>31</v>
      </c>
      <c r="G262" s="6" t="s">
        <v>7</v>
      </c>
      <c r="H262" s="6">
        <v>10</v>
      </c>
      <c r="I262" s="5" t="s">
        <v>127</v>
      </c>
    </row>
    <row r="263" spans="1:9" x14ac:dyDescent="0.25">
      <c r="A263" s="6">
        <v>254</v>
      </c>
      <c r="B263" s="6">
        <v>60412500</v>
      </c>
      <c r="C263" s="6" t="s">
        <v>42</v>
      </c>
      <c r="D263" s="6">
        <v>2</v>
      </c>
      <c r="E263" s="6" t="s">
        <v>24</v>
      </c>
      <c r="F263" s="15" t="s">
        <v>42</v>
      </c>
      <c r="G263" s="6" t="s">
        <v>7</v>
      </c>
      <c r="H263" s="6">
        <v>10</v>
      </c>
      <c r="I263" s="5" t="s">
        <v>37</v>
      </c>
    </row>
    <row r="264" spans="1:9" x14ac:dyDescent="0.25">
      <c r="A264" s="6">
        <v>255</v>
      </c>
      <c r="B264" s="6">
        <v>60412500</v>
      </c>
      <c r="C264" s="6" t="s">
        <v>42</v>
      </c>
      <c r="D264" s="6">
        <v>2</v>
      </c>
      <c r="E264" s="6" t="s">
        <v>24</v>
      </c>
      <c r="F264" s="15" t="s">
        <v>37</v>
      </c>
      <c r="G264" s="6" t="s">
        <v>14</v>
      </c>
      <c r="H264" s="6">
        <v>10</v>
      </c>
      <c r="I264" s="5" t="s">
        <v>37</v>
      </c>
    </row>
    <row r="265" spans="1:9" x14ac:dyDescent="0.25">
      <c r="A265" s="6">
        <v>256</v>
      </c>
      <c r="B265" s="6">
        <v>60410400</v>
      </c>
      <c r="C265" s="6" t="s">
        <v>23</v>
      </c>
      <c r="D265" s="6">
        <v>3</v>
      </c>
      <c r="E265" s="6" t="s">
        <v>9</v>
      </c>
      <c r="F265" s="15" t="s">
        <v>54</v>
      </c>
      <c r="G265" s="6" t="s">
        <v>14</v>
      </c>
      <c r="H265" s="6">
        <v>34</v>
      </c>
      <c r="I265" s="5" t="s">
        <v>54</v>
      </c>
    </row>
    <row r="266" spans="1:9" x14ac:dyDescent="0.25">
      <c r="A266" s="6">
        <v>257</v>
      </c>
      <c r="B266" s="6">
        <v>60410400</v>
      </c>
      <c r="C266" s="6" t="s">
        <v>23</v>
      </c>
      <c r="D266" s="6">
        <v>3</v>
      </c>
      <c r="E266" s="6" t="s">
        <v>9</v>
      </c>
      <c r="F266" s="15" t="s">
        <v>64</v>
      </c>
      <c r="G266" s="6" t="s">
        <v>7</v>
      </c>
      <c r="H266" s="6">
        <v>34</v>
      </c>
      <c r="I266" s="5" t="s">
        <v>33</v>
      </c>
    </row>
    <row r="267" spans="1:9" x14ac:dyDescent="0.25">
      <c r="A267" s="6">
        <v>258</v>
      </c>
      <c r="B267" s="6">
        <v>60410400</v>
      </c>
      <c r="C267" s="6" t="s">
        <v>23</v>
      </c>
      <c r="D267" s="6">
        <v>3</v>
      </c>
      <c r="E267" s="6" t="s">
        <v>9</v>
      </c>
      <c r="F267" s="15" t="s">
        <v>74</v>
      </c>
      <c r="G267" s="6" t="s">
        <v>7</v>
      </c>
      <c r="H267" s="6">
        <v>34</v>
      </c>
      <c r="I267" s="5" t="s">
        <v>127</v>
      </c>
    </row>
    <row r="268" spans="1:9" x14ac:dyDescent="0.25">
      <c r="A268" s="6">
        <v>259</v>
      </c>
      <c r="B268" s="6">
        <v>60410400</v>
      </c>
      <c r="C268" s="6" t="s">
        <v>23</v>
      </c>
      <c r="D268" s="6">
        <v>3</v>
      </c>
      <c r="E268" s="6" t="s">
        <v>9</v>
      </c>
      <c r="F268" s="15" t="s">
        <v>26</v>
      </c>
      <c r="G268" s="6" t="s">
        <v>7</v>
      </c>
      <c r="H268" s="6">
        <v>34</v>
      </c>
      <c r="I268" s="5" t="s">
        <v>54</v>
      </c>
    </row>
    <row r="269" spans="1:9" x14ac:dyDescent="0.25">
      <c r="A269" s="6">
        <v>260</v>
      </c>
      <c r="B269" s="6">
        <v>60410400</v>
      </c>
      <c r="C269" s="6" t="s">
        <v>23</v>
      </c>
      <c r="D269" s="6">
        <v>3</v>
      </c>
      <c r="E269" s="6" t="s">
        <v>9</v>
      </c>
      <c r="F269" s="15" t="s">
        <v>75</v>
      </c>
      <c r="G269" s="6" t="s">
        <v>7</v>
      </c>
      <c r="H269" s="6">
        <v>34</v>
      </c>
      <c r="I269" s="5" t="s">
        <v>54</v>
      </c>
    </row>
    <row r="270" spans="1:9" x14ac:dyDescent="0.25">
      <c r="A270" s="6">
        <v>261</v>
      </c>
      <c r="B270" s="6">
        <v>60410400</v>
      </c>
      <c r="C270" s="6" t="s">
        <v>23</v>
      </c>
      <c r="D270" s="6">
        <v>3</v>
      </c>
      <c r="E270" s="6" t="s">
        <v>9</v>
      </c>
      <c r="F270" s="15" t="s">
        <v>76</v>
      </c>
      <c r="G270" s="6" t="s">
        <v>14</v>
      </c>
      <c r="H270" s="6">
        <v>34</v>
      </c>
      <c r="I270" s="5" t="s">
        <v>54</v>
      </c>
    </row>
    <row r="271" spans="1:9" x14ac:dyDescent="0.25">
      <c r="A271" s="6">
        <v>262</v>
      </c>
      <c r="B271" s="6">
        <v>60410400</v>
      </c>
      <c r="C271" s="6" t="s">
        <v>23</v>
      </c>
      <c r="D271" s="6">
        <v>3</v>
      </c>
      <c r="E271" s="6" t="s">
        <v>9</v>
      </c>
      <c r="F271" s="15" t="s">
        <v>77</v>
      </c>
      <c r="G271" s="6" t="s">
        <v>14</v>
      </c>
      <c r="H271" s="6">
        <v>34</v>
      </c>
      <c r="I271" s="5" t="s">
        <v>54</v>
      </c>
    </row>
    <row r="272" spans="1:9" x14ac:dyDescent="0.25">
      <c r="A272" s="6">
        <v>263</v>
      </c>
      <c r="B272" s="6">
        <v>60410400</v>
      </c>
      <c r="C272" s="6" t="s">
        <v>23</v>
      </c>
      <c r="D272" s="6">
        <v>3</v>
      </c>
      <c r="E272" s="6" t="s">
        <v>24</v>
      </c>
      <c r="F272" s="15" t="s">
        <v>54</v>
      </c>
      <c r="G272" s="6" t="s">
        <v>14</v>
      </c>
      <c r="H272" s="6">
        <v>28</v>
      </c>
      <c r="I272" s="5" t="s">
        <v>54</v>
      </c>
    </row>
    <row r="273" spans="1:9" x14ac:dyDescent="0.25">
      <c r="A273" s="6">
        <v>264</v>
      </c>
      <c r="B273" s="6">
        <v>60410400</v>
      </c>
      <c r="C273" s="6" t="s">
        <v>23</v>
      </c>
      <c r="D273" s="6">
        <v>3</v>
      </c>
      <c r="E273" s="6" t="s">
        <v>24</v>
      </c>
      <c r="F273" s="15" t="s">
        <v>64</v>
      </c>
      <c r="G273" s="6" t="s">
        <v>7</v>
      </c>
      <c r="H273" s="6">
        <v>28</v>
      </c>
      <c r="I273" s="5" t="s">
        <v>33</v>
      </c>
    </row>
    <row r="274" spans="1:9" x14ac:dyDescent="0.25">
      <c r="A274" s="6">
        <v>265</v>
      </c>
      <c r="B274" s="6">
        <v>60410400</v>
      </c>
      <c r="C274" s="6" t="s">
        <v>23</v>
      </c>
      <c r="D274" s="6">
        <v>3</v>
      </c>
      <c r="E274" s="6" t="s">
        <v>24</v>
      </c>
      <c r="F274" s="15" t="s">
        <v>74</v>
      </c>
      <c r="G274" s="6" t="s">
        <v>7</v>
      </c>
      <c r="H274" s="6">
        <v>28</v>
      </c>
      <c r="I274" s="5" t="s">
        <v>127</v>
      </c>
    </row>
    <row r="275" spans="1:9" x14ac:dyDescent="0.25">
      <c r="A275" s="6">
        <v>266</v>
      </c>
      <c r="B275" s="6">
        <v>60410400</v>
      </c>
      <c r="C275" s="6" t="s">
        <v>23</v>
      </c>
      <c r="D275" s="6">
        <v>3</v>
      </c>
      <c r="E275" s="6" t="s">
        <v>24</v>
      </c>
      <c r="F275" s="15" t="s">
        <v>26</v>
      </c>
      <c r="G275" s="6" t="s">
        <v>7</v>
      </c>
      <c r="H275" s="6">
        <v>28</v>
      </c>
      <c r="I275" s="5" t="s">
        <v>54</v>
      </c>
    </row>
    <row r="276" spans="1:9" x14ac:dyDescent="0.25">
      <c r="A276" s="6">
        <v>267</v>
      </c>
      <c r="B276" s="6">
        <v>60410400</v>
      </c>
      <c r="C276" s="6" t="s">
        <v>23</v>
      </c>
      <c r="D276" s="6">
        <v>3</v>
      </c>
      <c r="E276" s="6" t="s">
        <v>24</v>
      </c>
      <c r="F276" s="15" t="s">
        <v>75</v>
      </c>
      <c r="G276" s="6" t="s">
        <v>7</v>
      </c>
      <c r="H276" s="6">
        <v>28</v>
      </c>
      <c r="I276" s="5" t="s">
        <v>54</v>
      </c>
    </row>
    <row r="277" spans="1:9" x14ac:dyDescent="0.25">
      <c r="A277" s="6">
        <v>268</v>
      </c>
      <c r="B277" s="6">
        <v>60410400</v>
      </c>
      <c r="C277" s="6" t="s">
        <v>23</v>
      </c>
      <c r="D277" s="6">
        <v>3</v>
      </c>
      <c r="E277" s="6" t="s">
        <v>24</v>
      </c>
      <c r="F277" s="15" t="s">
        <v>76</v>
      </c>
      <c r="G277" s="6" t="s">
        <v>14</v>
      </c>
      <c r="H277" s="6">
        <v>28</v>
      </c>
      <c r="I277" s="5" t="s">
        <v>54</v>
      </c>
    </row>
    <row r="278" spans="1:9" x14ac:dyDescent="0.25">
      <c r="A278" s="6">
        <v>269</v>
      </c>
      <c r="B278" s="6">
        <v>60410400</v>
      </c>
      <c r="C278" s="6" t="s">
        <v>23</v>
      </c>
      <c r="D278" s="6">
        <v>3</v>
      </c>
      <c r="E278" s="6" t="s">
        <v>24</v>
      </c>
      <c r="F278" s="15" t="s">
        <v>77</v>
      </c>
      <c r="G278" s="6" t="s">
        <v>14</v>
      </c>
      <c r="H278" s="6">
        <v>28</v>
      </c>
      <c r="I278" s="5" t="s">
        <v>54</v>
      </c>
    </row>
    <row r="279" spans="1:9" x14ac:dyDescent="0.25">
      <c r="A279" s="6">
        <v>270</v>
      </c>
      <c r="B279" s="6">
        <v>60410400</v>
      </c>
      <c r="C279" s="6" t="s">
        <v>23</v>
      </c>
      <c r="D279" s="6">
        <v>3</v>
      </c>
      <c r="E279" s="6" t="s">
        <v>30</v>
      </c>
      <c r="F279" s="15" t="s">
        <v>54</v>
      </c>
      <c r="G279" s="6" t="s">
        <v>14</v>
      </c>
      <c r="H279" s="6">
        <v>19</v>
      </c>
      <c r="I279" s="5" t="s">
        <v>54</v>
      </c>
    </row>
    <row r="280" spans="1:9" x14ac:dyDescent="0.25">
      <c r="A280" s="6">
        <v>271</v>
      </c>
      <c r="B280" s="6">
        <v>60410400</v>
      </c>
      <c r="C280" s="6" t="s">
        <v>23</v>
      </c>
      <c r="D280" s="6">
        <v>3</v>
      </c>
      <c r="E280" s="6" t="s">
        <v>30</v>
      </c>
      <c r="F280" s="15" t="s">
        <v>64</v>
      </c>
      <c r="G280" s="6" t="s">
        <v>7</v>
      </c>
      <c r="H280" s="6">
        <v>19</v>
      </c>
      <c r="I280" s="5" t="s">
        <v>33</v>
      </c>
    </row>
    <row r="281" spans="1:9" x14ac:dyDescent="0.25">
      <c r="A281" s="6">
        <v>272</v>
      </c>
      <c r="B281" s="6">
        <v>60410400</v>
      </c>
      <c r="C281" s="6" t="s">
        <v>23</v>
      </c>
      <c r="D281" s="6">
        <v>3</v>
      </c>
      <c r="E281" s="6" t="s">
        <v>30</v>
      </c>
      <c r="F281" s="15" t="s">
        <v>74</v>
      </c>
      <c r="G281" s="6" t="s">
        <v>7</v>
      </c>
      <c r="H281" s="6">
        <v>19</v>
      </c>
      <c r="I281" s="5" t="s">
        <v>127</v>
      </c>
    </row>
    <row r="282" spans="1:9" x14ac:dyDescent="0.25">
      <c r="A282" s="6">
        <v>273</v>
      </c>
      <c r="B282" s="6">
        <v>60410400</v>
      </c>
      <c r="C282" s="6" t="s">
        <v>23</v>
      </c>
      <c r="D282" s="6">
        <v>3</v>
      </c>
      <c r="E282" s="6" t="s">
        <v>30</v>
      </c>
      <c r="F282" s="15" t="s">
        <v>26</v>
      </c>
      <c r="G282" s="6" t="s">
        <v>7</v>
      </c>
      <c r="H282" s="6">
        <v>19</v>
      </c>
      <c r="I282" s="5" t="s">
        <v>54</v>
      </c>
    </row>
    <row r="283" spans="1:9" x14ac:dyDescent="0.25">
      <c r="A283" s="6">
        <v>274</v>
      </c>
      <c r="B283" s="6">
        <v>60410400</v>
      </c>
      <c r="C283" s="6" t="s">
        <v>23</v>
      </c>
      <c r="D283" s="6">
        <v>3</v>
      </c>
      <c r="E283" s="6" t="s">
        <v>30</v>
      </c>
      <c r="F283" s="15" t="s">
        <v>75</v>
      </c>
      <c r="G283" s="6" t="s">
        <v>7</v>
      </c>
      <c r="H283" s="6">
        <v>19</v>
      </c>
      <c r="I283" s="5" t="s">
        <v>54</v>
      </c>
    </row>
    <row r="284" spans="1:9" x14ac:dyDescent="0.25">
      <c r="A284" s="6">
        <v>275</v>
      </c>
      <c r="B284" s="6">
        <v>60410400</v>
      </c>
      <c r="C284" s="6" t="s">
        <v>23</v>
      </c>
      <c r="D284" s="6">
        <v>3</v>
      </c>
      <c r="E284" s="6" t="s">
        <v>30</v>
      </c>
      <c r="F284" s="15" t="s">
        <v>76</v>
      </c>
      <c r="G284" s="6" t="s">
        <v>14</v>
      </c>
      <c r="H284" s="6">
        <v>19</v>
      </c>
      <c r="I284" s="5" t="s">
        <v>54</v>
      </c>
    </row>
    <row r="285" spans="1:9" x14ac:dyDescent="0.25">
      <c r="A285" s="6">
        <v>276</v>
      </c>
      <c r="B285" s="6">
        <v>60410400</v>
      </c>
      <c r="C285" s="6" t="s">
        <v>23</v>
      </c>
      <c r="D285" s="6">
        <v>3</v>
      </c>
      <c r="E285" s="6" t="s">
        <v>30</v>
      </c>
      <c r="F285" s="15" t="s">
        <v>77</v>
      </c>
      <c r="G285" s="6" t="s">
        <v>14</v>
      </c>
      <c r="H285" s="6">
        <v>19</v>
      </c>
      <c r="I285" s="5" t="s">
        <v>54</v>
      </c>
    </row>
    <row r="286" spans="1:9" x14ac:dyDescent="0.25">
      <c r="A286" s="6">
        <v>277</v>
      </c>
      <c r="B286" s="6">
        <v>60410100</v>
      </c>
      <c r="C286" s="6" t="s">
        <v>57</v>
      </c>
      <c r="D286" s="6">
        <v>3</v>
      </c>
      <c r="E286" s="6" t="s">
        <v>9</v>
      </c>
      <c r="F286" s="15" t="s">
        <v>51</v>
      </c>
      <c r="G286" s="6" t="s">
        <v>7</v>
      </c>
      <c r="H286" s="6">
        <v>38</v>
      </c>
      <c r="I286" s="5" t="s">
        <v>54</v>
      </c>
    </row>
    <row r="287" spans="1:9" x14ac:dyDescent="0.25">
      <c r="A287" s="6">
        <v>278</v>
      </c>
      <c r="B287" s="6">
        <v>60410100</v>
      </c>
      <c r="C287" s="6" t="s">
        <v>57</v>
      </c>
      <c r="D287" s="6">
        <v>3</v>
      </c>
      <c r="E287" s="6" t="s">
        <v>9</v>
      </c>
      <c r="F287" s="15" t="s">
        <v>74</v>
      </c>
      <c r="G287" s="6" t="s">
        <v>7</v>
      </c>
      <c r="H287" s="6">
        <v>38</v>
      </c>
      <c r="I287" s="5" t="s">
        <v>127</v>
      </c>
    </row>
    <row r="288" spans="1:9" x14ac:dyDescent="0.25">
      <c r="A288" s="6">
        <v>279</v>
      </c>
      <c r="B288" s="6">
        <v>60410100</v>
      </c>
      <c r="C288" s="6" t="s">
        <v>57</v>
      </c>
      <c r="D288" s="6">
        <v>3</v>
      </c>
      <c r="E288" s="6" t="s">
        <v>9</v>
      </c>
      <c r="F288" s="15" t="s">
        <v>78</v>
      </c>
      <c r="G288" s="6" t="s">
        <v>7</v>
      </c>
      <c r="H288" s="6">
        <v>38</v>
      </c>
      <c r="I288" s="5" t="s">
        <v>127</v>
      </c>
    </row>
    <row r="289" spans="1:9" x14ac:dyDescent="0.25">
      <c r="A289" s="6">
        <v>280</v>
      </c>
      <c r="B289" s="6">
        <v>60410100</v>
      </c>
      <c r="C289" s="6" t="s">
        <v>57</v>
      </c>
      <c r="D289" s="6">
        <v>3</v>
      </c>
      <c r="E289" s="6" t="s">
        <v>9</v>
      </c>
      <c r="F289" s="15" t="s">
        <v>26</v>
      </c>
      <c r="G289" s="6" t="s">
        <v>7</v>
      </c>
      <c r="H289" s="6">
        <v>38</v>
      </c>
      <c r="I289" s="5" t="s">
        <v>54</v>
      </c>
    </row>
    <row r="290" spans="1:9" x14ac:dyDescent="0.25">
      <c r="A290" s="6">
        <v>281</v>
      </c>
      <c r="B290" s="6">
        <v>60410100</v>
      </c>
      <c r="C290" s="6" t="s">
        <v>57</v>
      </c>
      <c r="D290" s="6">
        <v>3</v>
      </c>
      <c r="E290" s="6" t="s">
        <v>9</v>
      </c>
      <c r="F290" s="15" t="s">
        <v>79</v>
      </c>
      <c r="G290" s="6" t="s">
        <v>8</v>
      </c>
      <c r="H290" s="6">
        <v>38</v>
      </c>
      <c r="I290" s="5" t="s">
        <v>127</v>
      </c>
    </row>
    <row r="291" spans="1:9" x14ac:dyDescent="0.25">
      <c r="A291" s="6">
        <v>282</v>
      </c>
      <c r="B291" s="6">
        <v>60410100</v>
      </c>
      <c r="C291" s="6" t="s">
        <v>57</v>
      </c>
      <c r="D291" s="6">
        <v>3</v>
      </c>
      <c r="E291" s="6" t="s">
        <v>9</v>
      </c>
      <c r="F291" s="15" t="s">
        <v>80</v>
      </c>
      <c r="G291" s="6" t="s">
        <v>14</v>
      </c>
      <c r="H291" s="6">
        <v>38</v>
      </c>
      <c r="I291" s="5" t="s">
        <v>127</v>
      </c>
    </row>
    <row r="292" spans="1:9" x14ac:dyDescent="0.25">
      <c r="A292" s="6">
        <v>283</v>
      </c>
      <c r="B292" s="6">
        <v>60410100</v>
      </c>
      <c r="C292" s="6" t="s">
        <v>57</v>
      </c>
      <c r="D292" s="6">
        <v>3</v>
      </c>
      <c r="E292" s="6" t="s">
        <v>24</v>
      </c>
      <c r="F292" s="15" t="s">
        <v>51</v>
      </c>
      <c r="G292" s="6" t="s">
        <v>7</v>
      </c>
      <c r="H292" s="6">
        <v>16</v>
      </c>
      <c r="I292" s="5" t="s">
        <v>54</v>
      </c>
    </row>
    <row r="293" spans="1:9" x14ac:dyDescent="0.25">
      <c r="A293" s="6">
        <v>284</v>
      </c>
      <c r="B293" s="6">
        <v>60410100</v>
      </c>
      <c r="C293" s="6" t="s">
        <v>57</v>
      </c>
      <c r="D293" s="6">
        <v>3</v>
      </c>
      <c r="E293" s="6" t="s">
        <v>24</v>
      </c>
      <c r="F293" s="15" t="s">
        <v>74</v>
      </c>
      <c r="G293" s="6" t="s">
        <v>7</v>
      </c>
      <c r="H293" s="6">
        <v>16</v>
      </c>
      <c r="I293" s="5" t="s">
        <v>127</v>
      </c>
    </row>
    <row r="294" spans="1:9" x14ac:dyDescent="0.25">
      <c r="A294" s="6">
        <v>285</v>
      </c>
      <c r="B294" s="6">
        <v>60410100</v>
      </c>
      <c r="C294" s="6" t="s">
        <v>57</v>
      </c>
      <c r="D294" s="6">
        <v>3</v>
      </c>
      <c r="E294" s="6" t="s">
        <v>24</v>
      </c>
      <c r="F294" s="15" t="s">
        <v>78</v>
      </c>
      <c r="G294" s="6" t="s">
        <v>7</v>
      </c>
      <c r="H294" s="6">
        <v>16</v>
      </c>
      <c r="I294" s="5" t="s">
        <v>127</v>
      </c>
    </row>
    <row r="295" spans="1:9" x14ac:dyDescent="0.25">
      <c r="A295" s="6">
        <v>286</v>
      </c>
      <c r="B295" s="6">
        <v>60410100</v>
      </c>
      <c r="C295" s="6" t="s">
        <v>57</v>
      </c>
      <c r="D295" s="6">
        <v>3</v>
      </c>
      <c r="E295" s="6" t="s">
        <v>24</v>
      </c>
      <c r="F295" s="15" t="s">
        <v>26</v>
      </c>
      <c r="G295" s="6" t="s">
        <v>7</v>
      </c>
      <c r="H295" s="6">
        <v>16</v>
      </c>
      <c r="I295" s="5" t="s">
        <v>54</v>
      </c>
    </row>
    <row r="296" spans="1:9" x14ac:dyDescent="0.25">
      <c r="A296" s="6">
        <v>287</v>
      </c>
      <c r="B296" s="6">
        <v>60410100</v>
      </c>
      <c r="C296" s="6" t="s">
        <v>57</v>
      </c>
      <c r="D296" s="6">
        <v>3</v>
      </c>
      <c r="E296" s="6" t="s">
        <v>24</v>
      </c>
      <c r="F296" s="15" t="s">
        <v>79</v>
      </c>
      <c r="G296" s="6" t="s">
        <v>8</v>
      </c>
      <c r="H296" s="6">
        <v>16</v>
      </c>
      <c r="I296" s="5" t="s">
        <v>127</v>
      </c>
    </row>
    <row r="297" spans="1:9" x14ac:dyDescent="0.25">
      <c r="A297" s="6">
        <v>288</v>
      </c>
      <c r="B297" s="6">
        <v>60410100</v>
      </c>
      <c r="C297" s="6" t="s">
        <v>57</v>
      </c>
      <c r="D297" s="6">
        <v>3</v>
      </c>
      <c r="E297" s="6" t="s">
        <v>24</v>
      </c>
      <c r="F297" s="15" t="s">
        <v>80</v>
      </c>
      <c r="G297" s="6" t="s">
        <v>14</v>
      </c>
      <c r="H297" s="6">
        <v>16</v>
      </c>
      <c r="I297" s="5" t="s">
        <v>127</v>
      </c>
    </row>
    <row r="298" spans="1:9" x14ac:dyDescent="0.25">
      <c r="A298" s="6">
        <v>289</v>
      </c>
      <c r="B298" s="6">
        <v>60410100</v>
      </c>
      <c r="C298" s="6" t="s">
        <v>57</v>
      </c>
      <c r="D298" s="6">
        <v>3</v>
      </c>
      <c r="E298" s="6" t="s">
        <v>30</v>
      </c>
      <c r="F298" s="15" t="s">
        <v>51</v>
      </c>
      <c r="G298" s="6" t="s">
        <v>7</v>
      </c>
      <c r="H298" s="6">
        <v>19</v>
      </c>
      <c r="I298" s="5" t="s">
        <v>54</v>
      </c>
    </row>
    <row r="299" spans="1:9" x14ac:dyDescent="0.25">
      <c r="A299" s="6">
        <v>290</v>
      </c>
      <c r="B299" s="6">
        <v>60410100</v>
      </c>
      <c r="C299" s="6" t="s">
        <v>57</v>
      </c>
      <c r="D299" s="6">
        <v>3</v>
      </c>
      <c r="E299" s="6" t="s">
        <v>30</v>
      </c>
      <c r="F299" s="15" t="s">
        <v>74</v>
      </c>
      <c r="G299" s="6" t="s">
        <v>7</v>
      </c>
      <c r="H299" s="6">
        <v>19</v>
      </c>
      <c r="I299" s="5" t="s">
        <v>127</v>
      </c>
    </row>
    <row r="300" spans="1:9" x14ac:dyDescent="0.25">
      <c r="A300" s="6">
        <v>291</v>
      </c>
      <c r="B300" s="6">
        <v>60410100</v>
      </c>
      <c r="C300" s="6" t="s">
        <v>57</v>
      </c>
      <c r="D300" s="6">
        <v>3</v>
      </c>
      <c r="E300" s="6" t="s">
        <v>30</v>
      </c>
      <c r="F300" s="15" t="s">
        <v>78</v>
      </c>
      <c r="G300" s="6" t="s">
        <v>7</v>
      </c>
      <c r="H300" s="6">
        <v>19</v>
      </c>
      <c r="I300" s="5" t="s">
        <v>127</v>
      </c>
    </row>
    <row r="301" spans="1:9" x14ac:dyDescent="0.25">
      <c r="A301" s="6">
        <v>292</v>
      </c>
      <c r="B301" s="6">
        <v>60410100</v>
      </c>
      <c r="C301" s="6" t="s">
        <v>57</v>
      </c>
      <c r="D301" s="6">
        <v>3</v>
      </c>
      <c r="E301" s="6" t="s">
        <v>30</v>
      </c>
      <c r="F301" s="15" t="s">
        <v>26</v>
      </c>
      <c r="G301" s="6" t="s">
        <v>7</v>
      </c>
      <c r="H301" s="6">
        <v>19</v>
      </c>
      <c r="I301" s="5" t="s">
        <v>54</v>
      </c>
    </row>
    <row r="302" spans="1:9" x14ac:dyDescent="0.25">
      <c r="A302" s="6">
        <v>293</v>
      </c>
      <c r="B302" s="6">
        <v>60410100</v>
      </c>
      <c r="C302" s="6" t="s">
        <v>57</v>
      </c>
      <c r="D302" s="6">
        <v>3</v>
      </c>
      <c r="E302" s="6" t="s">
        <v>30</v>
      </c>
      <c r="F302" s="15" t="s">
        <v>79</v>
      </c>
      <c r="G302" s="6" t="s">
        <v>8</v>
      </c>
      <c r="H302" s="6">
        <v>19</v>
      </c>
      <c r="I302" s="5" t="s">
        <v>127</v>
      </c>
    </row>
    <row r="303" spans="1:9" x14ac:dyDescent="0.25">
      <c r="A303" s="6">
        <v>294</v>
      </c>
      <c r="B303" s="6">
        <v>60410100</v>
      </c>
      <c r="C303" s="6" t="s">
        <v>57</v>
      </c>
      <c r="D303" s="6">
        <v>3</v>
      </c>
      <c r="E303" s="6" t="s">
        <v>30</v>
      </c>
      <c r="F303" s="15" t="s">
        <v>80</v>
      </c>
      <c r="G303" s="6" t="s">
        <v>14</v>
      </c>
      <c r="H303" s="6">
        <v>19</v>
      </c>
      <c r="I303" s="5" t="s">
        <v>127</v>
      </c>
    </row>
    <row r="304" spans="1:9" x14ac:dyDescent="0.25">
      <c r="A304" s="6">
        <v>295</v>
      </c>
      <c r="B304" s="6">
        <v>60410800</v>
      </c>
      <c r="C304" s="6" t="s">
        <v>31</v>
      </c>
      <c r="D304" s="6">
        <v>3</v>
      </c>
      <c r="E304" s="6" t="s">
        <v>9</v>
      </c>
      <c r="F304" s="5" t="s">
        <v>81</v>
      </c>
      <c r="G304" s="7" t="s">
        <v>14</v>
      </c>
      <c r="H304" s="6">
        <v>38</v>
      </c>
      <c r="I304" s="5" t="s">
        <v>127</v>
      </c>
    </row>
    <row r="305" spans="1:9" x14ac:dyDescent="0.25">
      <c r="A305" s="6">
        <v>296</v>
      </c>
      <c r="B305" s="6">
        <v>60410800</v>
      </c>
      <c r="C305" s="6" t="s">
        <v>31</v>
      </c>
      <c r="D305" s="6">
        <v>3</v>
      </c>
      <c r="E305" s="6" t="s">
        <v>9</v>
      </c>
      <c r="F305" s="5" t="s">
        <v>82</v>
      </c>
      <c r="G305" s="7" t="s">
        <v>7</v>
      </c>
      <c r="H305" s="6">
        <v>38</v>
      </c>
      <c r="I305" s="5" t="s">
        <v>127</v>
      </c>
    </row>
    <row r="306" spans="1:9" x14ac:dyDescent="0.25">
      <c r="A306" s="6">
        <v>297</v>
      </c>
      <c r="B306" s="6">
        <v>60410800</v>
      </c>
      <c r="C306" s="6" t="s">
        <v>31</v>
      </c>
      <c r="D306" s="6">
        <v>3</v>
      </c>
      <c r="E306" s="6" t="s">
        <v>9</v>
      </c>
      <c r="F306" s="5" t="s">
        <v>83</v>
      </c>
      <c r="G306" s="7" t="s">
        <v>7</v>
      </c>
      <c r="H306" s="6">
        <v>38</v>
      </c>
      <c r="I306" s="5" t="s">
        <v>127</v>
      </c>
    </row>
    <row r="307" spans="1:9" x14ac:dyDescent="0.25">
      <c r="A307" s="6">
        <v>298</v>
      </c>
      <c r="B307" s="6">
        <v>60410800</v>
      </c>
      <c r="C307" s="6" t="s">
        <v>31</v>
      </c>
      <c r="D307" s="6">
        <v>3</v>
      </c>
      <c r="E307" s="6" t="s">
        <v>9</v>
      </c>
      <c r="F307" s="5" t="s">
        <v>84</v>
      </c>
      <c r="G307" s="7" t="s">
        <v>7</v>
      </c>
      <c r="H307" s="6">
        <v>38</v>
      </c>
      <c r="I307" s="5" t="s">
        <v>127</v>
      </c>
    </row>
    <row r="308" spans="1:9" x14ac:dyDescent="0.25">
      <c r="A308" s="6">
        <v>299</v>
      </c>
      <c r="B308" s="6">
        <v>60410800</v>
      </c>
      <c r="C308" s="6" t="s">
        <v>31</v>
      </c>
      <c r="D308" s="6">
        <v>3</v>
      </c>
      <c r="E308" s="6" t="s">
        <v>9</v>
      </c>
      <c r="F308" s="5" t="s">
        <v>74</v>
      </c>
      <c r="G308" s="7" t="s">
        <v>7</v>
      </c>
      <c r="H308" s="6">
        <v>38</v>
      </c>
      <c r="I308" s="5" t="s">
        <v>127</v>
      </c>
    </row>
    <row r="309" spans="1:9" x14ac:dyDescent="0.25">
      <c r="A309" s="6">
        <v>300</v>
      </c>
      <c r="B309" s="6">
        <v>60310100</v>
      </c>
      <c r="C309" s="6" t="s">
        <v>33</v>
      </c>
      <c r="D309" s="6">
        <v>3</v>
      </c>
      <c r="E309" s="6" t="s">
        <v>9</v>
      </c>
      <c r="F309" s="5" t="s">
        <v>65</v>
      </c>
      <c r="G309" s="7" t="s">
        <v>7</v>
      </c>
      <c r="H309" s="6">
        <v>34</v>
      </c>
      <c r="I309" s="5" t="s">
        <v>33</v>
      </c>
    </row>
    <row r="310" spans="1:9" x14ac:dyDescent="0.25">
      <c r="A310" s="6">
        <v>301</v>
      </c>
      <c r="B310" s="6">
        <v>60310100</v>
      </c>
      <c r="C310" s="6" t="s">
        <v>33</v>
      </c>
      <c r="D310" s="6">
        <v>3</v>
      </c>
      <c r="E310" s="6" t="s">
        <v>9</v>
      </c>
      <c r="F310" s="5" t="s">
        <v>85</v>
      </c>
      <c r="G310" s="7" t="s">
        <v>7</v>
      </c>
      <c r="H310" s="6">
        <v>34</v>
      </c>
      <c r="I310" s="5" t="s">
        <v>33</v>
      </c>
    </row>
    <row r="311" spans="1:9" x14ac:dyDescent="0.25">
      <c r="A311" s="6">
        <v>302</v>
      </c>
      <c r="B311" s="6">
        <v>60310100</v>
      </c>
      <c r="C311" s="6" t="s">
        <v>33</v>
      </c>
      <c r="D311" s="6">
        <v>3</v>
      </c>
      <c r="E311" s="6" t="s">
        <v>9</v>
      </c>
      <c r="F311" s="5" t="s">
        <v>86</v>
      </c>
      <c r="G311" s="7" t="s">
        <v>7</v>
      </c>
      <c r="H311" s="6">
        <v>34</v>
      </c>
      <c r="I311" s="5" t="s">
        <v>33</v>
      </c>
    </row>
    <row r="312" spans="1:9" x14ac:dyDescent="0.25">
      <c r="A312" s="6">
        <v>303</v>
      </c>
      <c r="B312" s="6">
        <v>60310100</v>
      </c>
      <c r="C312" s="6" t="s">
        <v>33</v>
      </c>
      <c r="D312" s="6">
        <v>3</v>
      </c>
      <c r="E312" s="6" t="s">
        <v>9</v>
      </c>
      <c r="F312" s="5" t="s">
        <v>87</v>
      </c>
      <c r="G312" s="7" t="s">
        <v>14</v>
      </c>
      <c r="H312" s="6">
        <v>34</v>
      </c>
      <c r="I312" s="5" t="s">
        <v>33</v>
      </c>
    </row>
    <row r="313" spans="1:9" x14ac:dyDescent="0.25">
      <c r="A313" s="6">
        <v>304</v>
      </c>
      <c r="B313" s="6">
        <v>60310100</v>
      </c>
      <c r="C313" s="6" t="s">
        <v>33</v>
      </c>
      <c r="D313" s="6">
        <v>3</v>
      </c>
      <c r="E313" s="6" t="s">
        <v>9</v>
      </c>
      <c r="F313" s="5" t="s">
        <v>88</v>
      </c>
      <c r="G313" s="7" t="s">
        <v>14</v>
      </c>
      <c r="H313" s="6">
        <v>34</v>
      </c>
      <c r="I313" s="5" t="s">
        <v>33</v>
      </c>
    </row>
    <row r="314" spans="1:9" x14ac:dyDescent="0.25">
      <c r="A314" s="6">
        <v>305</v>
      </c>
      <c r="B314" s="6">
        <v>60310100</v>
      </c>
      <c r="C314" s="6" t="s">
        <v>33</v>
      </c>
      <c r="D314" s="6">
        <v>3</v>
      </c>
      <c r="E314" s="6" t="s">
        <v>9</v>
      </c>
      <c r="F314" s="5" t="s">
        <v>89</v>
      </c>
      <c r="G314" s="7" t="s">
        <v>14</v>
      </c>
      <c r="H314" s="6">
        <v>34</v>
      </c>
      <c r="I314" s="5" t="s">
        <v>129</v>
      </c>
    </row>
    <row r="315" spans="1:9" x14ac:dyDescent="0.25">
      <c r="A315" s="6">
        <v>306</v>
      </c>
      <c r="B315" s="6">
        <v>60310100</v>
      </c>
      <c r="C315" s="6" t="s">
        <v>33</v>
      </c>
      <c r="D315" s="6">
        <v>3</v>
      </c>
      <c r="E315" s="6" t="s">
        <v>24</v>
      </c>
      <c r="F315" s="5" t="s">
        <v>65</v>
      </c>
      <c r="G315" s="7" t="s">
        <v>7</v>
      </c>
      <c r="H315" s="6">
        <v>18</v>
      </c>
      <c r="I315" s="5" t="s">
        <v>33</v>
      </c>
    </row>
    <row r="316" spans="1:9" x14ac:dyDescent="0.25">
      <c r="A316" s="6">
        <v>307</v>
      </c>
      <c r="B316" s="6">
        <v>60310100</v>
      </c>
      <c r="C316" s="6" t="s">
        <v>33</v>
      </c>
      <c r="D316" s="6">
        <v>3</v>
      </c>
      <c r="E316" s="6" t="s">
        <v>24</v>
      </c>
      <c r="F316" s="5" t="s">
        <v>85</v>
      </c>
      <c r="G316" s="7" t="s">
        <v>7</v>
      </c>
      <c r="H316" s="6">
        <v>18</v>
      </c>
      <c r="I316" s="5" t="s">
        <v>33</v>
      </c>
    </row>
    <row r="317" spans="1:9" x14ac:dyDescent="0.25">
      <c r="A317" s="6">
        <v>308</v>
      </c>
      <c r="B317" s="6">
        <v>60310100</v>
      </c>
      <c r="C317" s="6" t="s">
        <v>33</v>
      </c>
      <c r="D317" s="6">
        <v>3</v>
      </c>
      <c r="E317" s="6" t="s">
        <v>24</v>
      </c>
      <c r="F317" s="5" t="s">
        <v>86</v>
      </c>
      <c r="G317" s="7" t="s">
        <v>7</v>
      </c>
      <c r="H317" s="6">
        <v>18</v>
      </c>
      <c r="I317" s="5" t="s">
        <v>33</v>
      </c>
    </row>
    <row r="318" spans="1:9" x14ac:dyDescent="0.25">
      <c r="A318" s="6">
        <v>309</v>
      </c>
      <c r="B318" s="6">
        <v>60310100</v>
      </c>
      <c r="C318" s="6" t="s">
        <v>33</v>
      </c>
      <c r="D318" s="6">
        <v>3</v>
      </c>
      <c r="E318" s="6" t="s">
        <v>24</v>
      </c>
      <c r="F318" s="5" t="s">
        <v>87</v>
      </c>
      <c r="G318" s="7" t="s">
        <v>14</v>
      </c>
      <c r="H318" s="6">
        <v>18</v>
      </c>
      <c r="I318" s="5" t="s">
        <v>33</v>
      </c>
    </row>
    <row r="319" spans="1:9" x14ac:dyDescent="0.25">
      <c r="A319" s="6">
        <v>310</v>
      </c>
      <c r="B319" s="6">
        <v>60310100</v>
      </c>
      <c r="C319" s="6" t="s">
        <v>33</v>
      </c>
      <c r="D319" s="6">
        <v>3</v>
      </c>
      <c r="E319" s="6" t="s">
        <v>24</v>
      </c>
      <c r="F319" s="5" t="s">
        <v>88</v>
      </c>
      <c r="G319" s="7" t="s">
        <v>14</v>
      </c>
      <c r="H319" s="6">
        <v>18</v>
      </c>
      <c r="I319" s="5" t="s">
        <v>33</v>
      </c>
    </row>
    <row r="320" spans="1:9" x14ac:dyDescent="0.25">
      <c r="A320" s="6">
        <v>311</v>
      </c>
      <c r="B320" s="6">
        <v>60310100</v>
      </c>
      <c r="C320" s="6" t="s">
        <v>33</v>
      </c>
      <c r="D320" s="6">
        <v>3</v>
      </c>
      <c r="E320" s="6" t="s">
        <v>24</v>
      </c>
      <c r="F320" s="5" t="s">
        <v>89</v>
      </c>
      <c r="G320" s="7" t="s">
        <v>14</v>
      </c>
      <c r="H320" s="6">
        <v>18</v>
      </c>
      <c r="I320" s="5" t="s">
        <v>129</v>
      </c>
    </row>
    <row r="321" spans="1:9" x14ac:dyDescent="0.25">
      <c r="A321" s="6">
        <v>312</v>
      </c>
      <c r="B321" s="6">
        <v>60310100</v>
      </c>
      <c r="C321" s="6" t="s">
        <v>33</v>
      </c>
      <c r="D321" s="6">
        <v>3</v>
      </c>
      <c r="E321" s="6" t="s">
        <v>30</v>
      </c>
      <c r="F321" s="5" t="s">
        <v>65</v>
      </c>
      <c r="G321" s="7" t="s">
        <v>7</v>
      </c>
      <c r="H321" s="6">
        <v>11</v>
      </c>
      <c r="I321" s="5" t="s">
        <v>33</v>
      </c>
    </row>
    <row r="322" spans="1:9" x14ac:dyDescent="0.25">
      <c r="A322" s="6">
        <v>313</v>
      </c>
      <c r="B322" s="6">
        <v>60310100</v>
      </c>
      <c r="C322" s="6" t="s">
        <v>33</v>
      </c>
      <c r="D322" s="6">
        <v>3</v>
      </c>
      <c r="E322" s="6" t="s">
        <v>30</v>
      </c>
      <c r="F322" s="5" t="s">
        <v>85</v>
      </c>
      <c r="G322" s="7" t="s">
        <v>7</v>
      </c>
      <c r="H322" s="6">
        <v>11</v>
      </c>
      <c r="I322" s="5" t="s">
        <v>33</v>
      </c>
    </row>
    <row r="323" spans="1:9" x14ac:dyDescent="0.25">
      <c r="A323" s="6">
        <v>314</v>
      </c>
      <c r="B323" s="6">
        <v>60310100</v>
      </c>
      <c r="C323" s="6" t="s">
        <v>33</v>
      </c>
      <c r="D323" s="6">
        <v>3</v>
      </c>
      <c r="E323" s="6" t="s">
        <v>30</v>
      </c>
      <c r="F323" s="5" t="s">
        <v>86</v>
      </c>
      <c r="G323" s="7" t="s">
        <v>7</v>
      </c>
      <c r="H323" s="6">
        <v>11</v>
      </c>
      <c r="I323" s="5" t="s">
        <v>33</v>
      </c>
    </row>
    <row r="324" spans="1:9" x14ac:dyDescent="0.25">
      <c r="A324" s="6">
        <v>315</v>
      </c>
      <c r="B324" s="6">
        <v>60310100</v>
      </c>
      <c r="C324" s="6" t="s">
        <v>33</v>
      </c>
      <c r="D324" s="6">
        <v>3</v>
      </c>
      <c r="E324" s="6" t="s">
        <v>30</v>
      </c>
      <c r="F324" s="5" t="s">
        <v>87</v>
      </c>
      <c r="G324" s="7" t="s">
        <v>14</v>
      </c>
      <c r="H324" s="6">
        <v>11</v>
      </c>
      <c r="I324" s="5" t="s">
        <v>33</v>
      </c>
    </row>
    <row r="325" spans="1:9" x14ac:dyDescent="0.25">
      <c r="A325" s="6">
        <v>316</v>
      </c>
      <c r="B325" s="6">
        <v>60310100</v>
      </c>
      <c r="C325" s="6" t="s">
        <v>33</v>
      </c>
      <c r="D325" s="6">
        <v>3</v>
      </c>
      <c r="E325" s="6" t="s">
        <v>30</v>
      </c>
      <c r="F325" s="5" t="s">
        <v>88</v>
      </c>
      <c r="G325" s="7" t="s">
        <v>14</v>
      </c>
      <c r="H325" s="6">
        <v>11</v>
      </c>
      <c r="I325" s="5" t="s">
        <v>33</v>
      </c>
    </row>
    <row r="326" spans="1:9" x14ac:dyDescent="0.25">
      <c r="A326" s="6">
        <v>317</v>
      </c>
      <c r="B326" s="6">
        <v>60310100</v>
      </c>
      <c r="C326" s="6" t="s">
        <v>33</v>
      </c>
      <c r="D326" s="6">
        <v>3</v>
      </c>
      <c r="E326" s="6" t="s">
        <v>30</v>
      </c>
      <c r="F326" s="5" t="s">
        <v>89</v>
      </c>
      <c r="G326" s="7" t="s">
        <v>14</v>
      </c>
      <c r="H326" s="6">
        <v>11</v>
      </c>
      <c r="I326" s="5" t="s">
        <v>129</v>
      </c>
    </row>
    <row r="327" spans="1:9" x14ac:dyDescent="0.25">
      <c r="A327" s="6">
        <v>318</v>
      </c>
      <c r="B327" s="6">
        <v>60411200</v>
      </c>
      <c r="C327" s="6" t="s">
        <v>37</v>
      </c>
      <c r="D327" s="6">
        <v>3</v>
      </c>
      <c r="E327" s="6" t="s">
        <v>9</v>
      </c>
      <c r="F327" s="5" t="s">
        <v>90</v>
      </c>
      <c r="G327" s="7" t="s">
        <v>14</v>
      </c>
      <c r="H327" s="6">
        <v>27</v>
      </c>
      <c r="I327" s="5" t="s">
        <v>37</v>
      </c>
    </row>
    <row r="328" spans="1:9" x14ac:dyDescent="0.25">
      <c r="A328" s="6">
        <v>319</v>
      </c>
      <c r="B328" s="6">
        <v>60411200</v>
      </c>
      <c r="C328" s="6" t="s">
        <v>37</v>
      </c>
      <c r="D328" s="6">
        <v>3</v>
      </c>
      <c r="E328" s="6" t="s">
        <v>9</v>
      </c>
      <c r="F328" s="5" t="s">
        <v>62</v>
      </c>
      <c r="G328" s="7" t="s">
        <v>8</v>
      </c>
      <c r="H328" s="6">
        <v>27</v>
      </c>
      <c r="I328" s="5" t="s">
        <v>33</v>
      </c>
    </row>
    <row r="329" spans="1:9" x14ac:dyDescent="0.25">
      <c r="A329" s="6">
        <v>320</v>
      </c>
      <c r="B329" s="6">
        <v>60411200</v>
      </c>
      <c r="C329" s="6" t="s">
        <v>37</v>
      </c>
      <c r="D329" s="6">
        <v>3</v>
      </c>
      <c r="E329" s="6" t="s">
        <v>9</v>
      </c>
      <c r="F329" s="5" t="s">
        <v>91</v>
      </c>
      <c r="G329" s="7" t="s">
        <v>7</v>
      </c>
      <c r="H329" s="6">
        <v>27</v>
      </c>
      <c r="I329" s="5" t="s">
        <v>37</v>
      </c>
    </row>
    <row r="330" spans="1:9" x14ac:dyDescent="0.25">
      <c r="A330" s="6">
        <v>321</v>
      </c>
      <c r="B330" s="6">
        <v>60411200</v>
      </c>
      <c r="C330" s="6" t="s">
        <v>37</v>
      </c>
      <c r="D330" s="6">
        <v>3</v>
      </c>
      <c r="E330" s="6" t="s">
        <v>9</v>
      </c>
      <c r="F330" s="5" t="s">
        <v>92</v>
      </c>
      <c r="G330" s="7" t="s">
        <v>14</v>
      </c>
      <c r="H330" s="6">
        <v>27</v>
      </c>
      <c r="I330" s="5" t="s">
        <v>37</v>
      </c>
    </row>
    <row r="331" spans="1:9" x14ac:dyDescent="0.25">
      <c r="A331" s="6">
        <v>322</v>
      </c>
      <c r="B331" s="6">
        <v>60411200</v>
      </c>
      <c r="C331" s="6" t="s">
        <v>37</v>
      </c>
      <c r="D331" s="6">
        <v>3</v>
      </c>
      <c r="E331" s="6" t="s">
        <v>9</v>
      </c>
      <c r="F331" s="5" t="s">
        <v>93</v>
      </c>
      <c r="G331" s="7" t="s">
        <v>7</v>
      </c>
      <c r="H331" s="6">
        <v>27</v>
      </c>
      <c r="I331" s="5" t="s">
        <v>37</v>
      </c>
    </row>
    <row r="332" spans="1:9" x14ac:dyDescent="0.25">
      <c r="A332" s="6">
        <v>323</v>
      </c>
      <c r="B332" s="6">
        <v>60411200</v>
      </c>
      <c r="C332" s="6" t="s">
        <v>37</v>
      </c>
      <c r="D332" s="6">
        <v>3</v>
      </c>
      <c r="E332" s="6" t="s">
        <v>9</v>
      </c>
      <c r="F332" s="5" t="s">
        <v>94</v>
      </c>
      <c r="G332" s="7" t="s">
        <v>14</v>
      </c>
      <c r="H332" s="6">
        <v>27</v>
      </c>
      <c r="I332" s="5" t="s">
        <v>37</v>
      </c>
    </row>
    <row r="333" spans="1:9" x14ac:dyDescent="0.25">
      <c r="A333" s="6">
        <v>324</v>
      </c>
      <c r="B333" s="6">
        <v>60411200</v>
      </c>
      <c r="C333" s="6" t="s">
        <v>37</v>
      </c>
      <c r="D333" s="6">
        <v>3</v>
      </c>
      <c r="E333" s="6" t="s">
        <v>24</v>
      </c>
      <c r="F333" s="5" t="s">
        <v>90</v>
      </c>
      <c r="G333" s="7" t="s">
        <v>14</v>
      </c>
      <c r="H333" s="6">
        <v>11</v>
      </c>
      <c r="I333" s="5" t="s">
        <v>37</v>
      </c>
    </row>
    <row r="334" spans="1:9" x14ac:dyDescent="0.25">
      <c r="A334" s="6">
        <v>325</v>
      </c>
      <c r="B334" s="6">
        <v>60411200</v>
      </c>
      <c r="C334" s="6" t="s">
        <v>37</v>
      </c>
      <c r="D334" s="6">
        <v>3</v>
      </c>
      <c r="E334" s="6" t="s">
        <v>24</v>
      </c>
      <c r="F334" s="5" t="s">
        <v>62</v>
      </c>
      <c r="G334" s="7" t="s">
        <v>8</v>
      </c>
      <c r="H334" s="6">
        <v>11</v>
      </c>
      <c r="I334" s="5" t="s">
        <v>33</v>
      </c>
    </row>
    <row r="335" spans="1:9" x14ac:dyDescent="0.25">
      <c r="A335" s="6">
        <v>326</v>
      </c>
      <c r="B335" s="6">
        <v>60411200</v>
      </c>
      <c r="C335" s="6" t="s">
        <v>37</v>
      </c>
      <c r="D335" s="6">
        <v>3</v>
      </c>
      <c r="E335" s="6" t="s">
        <v>24</v>
      </c>
      <c r="F335" s="5" t="s">
        <v>91</v>
      </c>
      <c r="G335" s="7" t="s">
        <v>7</v>
      </c>
      <c r="H335" s="6">
        <v>11</v>
      </c>
      <c r="I335" s="5" t="s">
        <v>37</v>
      </c>
    </row>
    <row r="336" spans="1:9" x14ac:dyDescent="0.25">
      <c r="A336" s="6">
        <v>327</v>
      </c>
      <c r="B336" s="6">
        <v>60411200</v>
      </c>
      <c r="C336" s="6" t="s">
        <v>37</v>
      </c>
      <c r="D336" s="6">
        <v>3</v>
      </c>
      <c r="E336" s="6" t="s">
        <v>24</v>
      </c>
      <c r="F336" s="5" t="s">
        <v>92</v>
      </c>
      <c r="G336" s="7" t="s">
        <v>14</v>
      </c>
      <c r="H336" s="6">
        <v>11</v>
      </c>
      <c r="I336" s="5" t="s">
        <v>37</v>
      </c>
    </row>
    <row r="337" spans="1:9" x14ac:dyDescent="0.25">
      <c r="A337" s="6">
        <v>328</v>
      </c>
      <c r="B337" s="6">
        <v>60411200</v>
      </c>
      <c r="C337" s="6" t="s">
        <v>37</v>
      </c>
      <c r="D337" s="6">
        <v>3</v>
      </c>
      <c r="E337" s="6" t="s">
        <v>24</v>
      </c>
      <c r="F337" s="5" t="s">
        <v>93</v>
      </c>
      <c r="G337" s="7" t="s">
        <v>7</v>
      </c>
      <c r="H337" s="6">
        <v>11</v>
      </c>
      <c r="I337" s="5" t="s">
        <v>37</v>
      </c>
    </row>
    <row r="338" spans="1:9" x14ac:dyDescent="0.25">
      <c r="A338" s="6">
        <v>329</v>
      </c>
      <c r="B338" s="6">
        <v>60411200</v>
      </c>
      <c r="C338" s="6" t="s">
        <v>37</v>
      </c>
      <c r="D338" s="6">
        <v>3</v>
      </c>
      <c r="E338" s="6" t="s">
        <v>24</v>
      </c>
      <c r="F338" s="5" t="s">
        <v>94</v>
      </c>
      <c r="G338" s="7" t="s">
        <v>14</v>
      </c>
      <c r="H338" s="6">
        <v>11</v>
      </c>
      <c r="I338" s="5" t="s">
        <v>37</v>
      </c>
    </row>
    <row r="339" spans="1:9" x14ac:dyDescent="0.25">
      <c r="A339" s="6">
        <v>330</v>
      </c>
      <c r="B339" s="6">
        <v>60411200</v>
      </c>
      <c r="C339" s="6" t="s">
        <v>37</v>
      </c>
      <c r="D339" s="6">
        <v>3</v>
      </c>
      <c r="E339" s="6" t="s">
        <v>30</v>
      </c>
      <c r="F339" s="5" t="s">
        <v>90</v>
      </c>
      <c r="G339" s="7" t="s">
        <v>14</v>
      </c>
      <c r="H339" s="6">
        <v>13</v>
      </c>
      <c r="I339" s="5" t="s">
        <v>37</v>
      </c>
    </row>
    <row r="340" spans="1:9" x14ac:dyDescent="0.25">
      <c r="A340" s="6">
        <v>331</v>
      </c>
      <c r="B340" s="6">
        <v>60411200</v>
      </c>
      <c r="C340" s="6" t="s">
        <v>37</v>
      </c>
      <c r="D340" s="6">
        <v>3</v>
      </c>
      <c r="E340" s="6" t="s">
        <v>30</v>
      </c>
      <c r="F340" s="5" t="s">
        <v>62</v>
      </c>
      <c r="G340" s="7" t="s">
        <v>8</v>
      </c>
      <c r="H340" s="6">
        <v>13</v>
      </c>
      <c r="I340" s="5" t="s">
        <v>33</v>
      </c>
    </row>
    <row r="341" spans="1:9" x14ac:dyDescent="0.25">
      <c r="A341" s="6">
        <v>332</v>
      </c>
      <c r="B341" s="6">
        <v>60411200</v>
      </c>
      <c r="C341" s="6" t="s">
        <v>37</v>
      </c>
      <c r="D341" s="6">
        <v>3</v>
      </c>
      <c r="E341" s="6" t="s">
        <v>30</v>
      </c>
      <c r="F341" s="5" t="s">
        <v>91</v>
      </c>
      <c r="G341" s="7" t="s">
        <v>7</v>
      </c>
      <c r="H341" s="6">
        <v>13</v>
      </c>
      <c r="I341" s="5" t="s">
        <v>37</v>
      </c>
    </row>
    <row r="342" spans="1:9" x14ac:dyDescent="0.25">
      <c r="A342" s="6">
        <v>333</v>
      </c>
      <c r="B342" s="6">
        <v>60411200</v>
      </c>
      <c r="C342" s="6" t="s">
        <v>37</v>
      </c>
      <c r="D342" s="6">
        <v>3</v>
      </c>
      <c r="E342" s="6" t="s">
        <v>30</v>
      </c>
      <c r="F342" s="5" t="s">
        <v>92</v>
      </c>
      <c r="G342" s="7" t="s">
        <v>14</v>
      </c>
      <c r="H342" s="6">
        <v>13</v>
      </c>
      <c r="I342" s="5" t="s">
        <v>37</v>
      </c>
    </row>
    <row r="343" spans="1:9" x14ac:dyDescent="0.25">
      <c r="A343" s="6">
        <v>334</v>
      </c>
      <c r="B343" s="6">
        <v>60411200</v>
      </c>
      <c r="C343" s="6" t="s">
        <v>37</v>
      </c>
      <c r="D343" s="6">
        <v>3</v>
      </c>
      <c r="E343" s="6" t="s">
        <v>30</v>
      </c>
      <c r="F343" s="5" t="s">
        <v>93</v>
      </c>
      <c r="G343" s="7" t="s">
        <v>7</v>
      </c>
      <c r="H343" s="6">
        <v>13</v>
      </c>
      <c r="I343" s="5" t="s">
        <v>37</v>
      </c>
    </row>
    <row r="344" spans="1:9" x14ac:dyDescent="0.25">
      <c r="A344" s="6">
        <v>335</v>
      </c>
      <c r="B344" s="6">
        <v>60411200</v>
      </c>
      <c r="C344" s="6" t="s">
        <v>37</v>
      </c>
      <c r="D344" s="6">
        <v>3</v>
      </c>
      <c r="E344" s="6" t="s">
        <v>30</v>
      </c>
      <c r="F344" s="5" t="s">
        <v>94</v>
      </c>
      <c r="G344" s="7" t="s">
        <v>14</v>
      </c>
      <c r="H344" s="6">
        <v>13</v>
      </c>
      <c r="I344" s="5" t="s">
        <v>37</v>
      </c>
    </row>
    <row r="345" spans="1:9" x14ac:dyDescent="0.25">
      <c r="A345" s="6">
        <v>336</v>
      </c>
      <c r="B345" s="6">
        <v>61010400</v>
      </c>
      <c r="C345" s="6" t="s">
        <v>72</v>
      </c>
      <c r="D345" s="6">
        <v>3</v>
      </c>
      <c r="E345" s="6" t="s">
        <v>9</v>
      </c>
      <c r="F345" s="5" t="s">
        <v>95</v>
      </c>
      <c r="G345" s="7" t="s">
        <v>7</v>
      </c>
      <c r="H345" s="6">
        <v>17</v>
      </c>
      <c r="I345" s="5" t="s">
        <v>37</v>
      </c>
    </row>
    <row r="346" spans="1:9" x14ac:dyDescent="0.25">
      <c r="A346" s="6">
        <v>337</v>
      </c>
      <c r="B346" s="6">
        <v>61010400</v>
      </c>
      <c r="C346" s="6" t="s">
        <v>72</v>
      </c>
      <c r="D346" s="6">
        <v>3</v>
      </c>
      <c r="E346" s="6" t="s">
        <v>9</v>
      </c>
      <c r="F346" s="5" t="s">
        <v>96</v>
      </c>
      <c r="G346" s="7" t="s">
        <v>7</v>
      </c>
      <c r="H346" s="6">
        <v>17</v>
      </c>
      <c r="I346" s="5" t="s">
        <v>33</v>
      </c>
    </row>
    <row r="347" spans="1:9" x14ac:dyDescent="0.25">
      <c r="A347" s="6">
        <v>338</v>
      </c>
      <c r="B347" s="6">
        <v>61010400</v>
      </c>
      <c r="C347" s="6" t="s">
        <v>72</v>
      </c>
      <c r="D347" s="6">
        <v>3</v>
      </c>
      <c r="E347" s="6" t="s">
        <v>9</v>
      </c>
      <c r="F347" s="5" t="s">
        <v>97</v>
      </c>
      <c r="G347" s="7" t="s">
        <v>7</v>
      </c>
      <c r="H347" s="6">
        <v>17</v>
      </c>
      <c r="I347" s="5" t="s">
        <v>33</v>
      </c>
    </row>
    <row r="348" spans="1:9" x14ac:dyDescent="0.25">
      <c r="A348" s="6">
        <v>339</v>
      </c>
      <c r="B348" s="6">
        <v>61010400</v>
      </c>
      <c r="C348" s="6" t="s">
        <v>72</v>
      </c>
      <c r="D348" s="6">
        <v>3</v>
      </c>
      <c r="E348" s="6" t="s">
        <v>9</v>
      </c>
      <c r="F348" s="5" t="s">
        <v>98</v>
      </c>
      <c r="G348" s="7" t="s">
        <v>14</v>
      </c>
      <c r="H348" s="6">
        <v>17</v>
      </c>
      <c r="I348" s="5" t="s">
        <v>33</v>
      </c>
    </row>
    <row r="349" spans="1:9" x14ac:dyDescent="0.25">
      <c r="A349" s="6">
        <v>340</v>
      </c>
      <c r="B349" s="6">
        <v>61010400</v>
      </c>
      <c r="C349" s="6" t="s">
        <v>72</v>
      </c>
      <c r="D349" s="6">
        <v>3</v>
      </c>
      <c r="E349" s="6" t="s">
        <v>9</v>
      </c>
      <c r="F349" s="5" t="s">
        <v>89</v>
      </c>
      <c r="G349" s="7" t="s">
        <v>14</v>
      </c>
      <c r="H349" s="6">
        <v>17</v>
      </c>
      <c r="I349" s="5" t="s">
        <v>129</v>
      </c>
    </row>
    <row r="350" spans="1:9" x14ac:dyDescent="0.25">
      <c r="A350" s="6">
        <v>341</v>
      </c>
      <c r="B350" s="6">
        <v>61010400</v>
      </c>
      <c r="C350" s="6" t="s">
        <v>72</v>
      </c>
      <c r="D350" s="6">
        <v>3</v>
      </c>
      <c r="E350" s="6" t="s">
        <v>9</v>
      </c>
      <c r="F350" s="5" t="s">
        <v>99</v>
      </c>
      <c r="G350" s="7" t="s">
        <v>14</v>
      </c>
      <c r="H350" s="6">
        <v>17</v>
      </c>
      <c r="I350" s="5" t="s">
        <v>33</v>
      </c>
    </row>
    <row r="351" spans="1:9" x14ac:dyDescent="0.25">
      <c r="A351" s="6">
        <v>342</v>
      </c>
      <c r="B351" s="6">
        <v>61010400</v>
      </c>
      <c r="C351" s="6" t="s">
        <v>72</v>
      </c>
      <c r="D351" s="6">
        <v>3</v>
      </c>
      <c r="E351" s="6" t="s">
        <v>24</v>
      </c>
      <c r="F351" s="5" t="s">
        <v>95</v>
      </c>
      <c r="G351" s="7" t="s">
        <v>7</v>
      </c>
      <c r="H351" s="6">
        <v>9</v>
      </c>
      <c r="I351" s="5" t="s">
        <v>37</v>
      </c>
    </row>
    <row r="352" spans="1:9" x14ac:dyDescent="0.25">
      <c r="A352" s="6">
        <v>343</v>
      </c>
      <c r="B352" s="6">
        <v>61010400</v>
      </c>
      <c r="C352" s="6" t="s">
        <v>72</v>
      </c>
      <c r="D352" s="6">
        <v>3</v>
      </c>
      <c r="E352" s="6" t="s">
        <v>24</v>
      </c>
      <c r="F352" s="5" t="s">
        <v>96</v>
      </c>
      <c r="G352" s="7" t="s">
        <v>7</v>
      </c>
      <c r="H352" s="6">
        <v>9</v>
      </c>
      <c r="I352" s="5" t="s">
        <v>33</v>
      </c>
    </row>
    <row r="353" spans="1:9" x14ac:dyDescent="0.25">
      <c r="A353" s="6">
        <v>344</v>
      </c>
      <c r="B353" s="6">
        <v>61010400</v>
      </c>
      <c r="C353" s="6" t="s">
        <v>72</v>
      </c>
      <c r="D353" s="6">
        <v>3</v>
      </c>
      <c r="E353" s="6" t="s">
        <v>24</v>
      </c>
      <c r="F353" s="5" t="s">
        <v>97</v>
      </c>
      <c r="G353" s="7" t="s">
        <v>7</v>
      </c>
      <c r="H353" s="6">
        <v>9</v>
      </c>
      <c r="I353" s="5" t="s">
        <v>33</v>
      </c>
    </row>
    <row r="354" spans="1:9" x14ac:dyDescent="0.25">
      <c r="A354" s="6">
        <v>345</v>
      </c>
      <c r="B354" s="6">
        <v>61010400</v>
      </c>
      <c r="C354" s="6" t="s">
        <v>72</v>
      </c>
      <c r="D354" s="6">
        <v>3</v>
      </c>
      <c r="E354" s="6" t="s">
        <v>24</v>
      </c>
      <c r="F354" s="5" t="s">
        <v>98</v>
      </c>
      <c r="G354" s="7" t="s">
        <v>14</v>
      </c>
      <c r="H354" s="6">
        <v>9</v>
      </c>
      <c r="I354" s="5" t="s">
        <v>33</v>
      </c>
    </row>
    <row r="355" spans="1:9" x14ac:dyDescent="0.25">
      <c r="A355" s="6">
        <v>346</v>
      </c>
      <c r="B355" s="6">
        <v>61010400</v>
      </c>
      <c r="C355" s="6" t="s">
        <v>72</v>
      </c>
      <c r="D355" s="6">
        <v>3</v>
      </c>
      <c r="E355" s="6" t="s">
        <v>24</v>
      </c>
      <c r="F355" s="5" t="s">
        <v>89</v>
      </c>
      <c r="G355" s="7" t="s">
        <v>14</v>
      </c>
      <c r="H355" s="6">
        <v>9</v>
      </c>
      <c r="I355" s="5" t="s">
        <v>129</v>
      </c>
    </row>
    <row r="356" spans="1:9" x14ac:dyDescent="0.25">
      <c r="A356" s="6">
        <v>347</v>
      </c>
      <c r="B356" s="6">
        <v>61010400</v>
      </c>
      <c r="C356" s="6" t="s">
        <v>72</v>
      </c>
      <c r="D356" s="6">
        <v>3</v>
      </c>
      <c r="E356" s="6" t="s">
        <v>24</v>
      </c>
      <c r="F356" s="5" t="s">
        <v>99</v>
      </c>
      <c r="G356" s="7" t="s">
        <v>14</v>
      </c>
      <c r="H356" s="6">
        <v>9</v>
      </c>
      <c r="I356" s="5" t="s">
        <v>33</v>
      </c>
    </row>
    <row r="357" spans="1:9" x14ac:dyDescent="0.25">
      <c r="A357" s="6">
        <v>348</v>
      </c>
      <c r="B357" s="6">
        <v>60310200</v>
      </c>
      <c r="C357" s="6" t="s">
        <v>64</v>
      </c>
      <c r="D357" s="6">
        <v>3</v>
      </c>
      <c r="E357" s="6" t="s">
        <v>9</v>
      </c>
      <c r="F357" s="5" t="s">
        <v>100</v>
      </c>
      <c r="G357" s="7" t="s">
        <v>14</v>
      </c>
      <c r="H357" s="6">
        <v>25</v>
      </c>
      <c r="I357" s="5" t="s">
        <v>37</v>
      </c>
    </row>
    <row r="358" spans="1:9" x14ac:dyDescent="0.25">
      <c r="A358" s="6">
        <v>349</v>
      </c>
      <c r="B358" s="6">
        <v>60310200</v>
      </c>
      <c r="C358" s="6" t="s">
        <v>64</v>
      </c>
      <c r="D358" s="6">
        <v>3</v>
      </c>
      <c r="E358" s="6" t="s">
        <v>9</v>
      </c>
      <c r="F358" s="5" t="s">
        <v>101</v>
      </c>
      <c r="G358" s="7" t="s">
        <v>8</v>
      </c>
      <c r="H358" s="6">
        <v>25</v>
      </c>
      <c r="I358" s="5" t="s">
        <v>33</v>
      </c>
    </row>
    <row r="359" spans="1:9" x14ac:dyDescent="0.25">
      <c r="A359" s="6">
        <v>350</v>
      </c>
      <c r="B359" s="6">
        <v>60310200</v>
      </c>
      <c r="C359" s="6" t="s">
        <v>64</v>
      </c>
      <c r="D359" s="6">
        <v>3</v>
      </c>
      <c r="E359" s="6" t="s">
        <v>9</v>
      </c>
      <c r="F359" s="5" t="s">
        <v>86</v>
      </c>
      <c r="G359" s="7" t="s">
        <v>7</v>
      </c>
      <c r="H359" s="6">
        <v>25</v>
      </c>
      <c r="I359" s="5" t="s">
        <v>33</v>
      </c>
    </row>
    <row r="360" spans="1:9" x14ac:dyDescent="0.25">
      <c r="A360" s="6">
        <v>351</v>
      </c>
      <c r="B360" s="6">
        <v>60310200</v>
      </c>
      <c r="C360" s="6" t="s">
        <v>64</v>
      </c>
      <c r="D360" s="6">
        <v>3</v>
      </c>
      <c r="E360" s="6" t="s">
        <v>9</v>
      </c>
      <c r="F360" s="5" t="s">
        <v>102</v>
      </c>
      <c r="G360" s="7" t="s">
        <v>14</v>
      </c>
      <c r="H360" s="6">
        <v>25</v>
      </c>
      <c r="I360" s="5" t="s">
        <v>33</v>
      </c>
    </row>
    <row r="361" spans="1:9" x14ac:dyDescent="0.25">
      <c r="A361" s="6">
        <v>352</v>
      </c>
      <c r="B361" s="6">
        <v>60310200</v>
      </c>
      <c r="C361" s="6" t="s">
        <v>64</v>
      </c>
      <c r="D361" s="6">
        <v>3</v>
      </c>
      <c r="E361" s="6" t="s">
        <v>9</v>
      </c>
      <c r="F361" s="5" t="s">
        <v>103</v>
      </c>
      <c r="G361" s="7" t="s">
        <v>14</v>
      </c>
      <c r="H361" s="6">
        <v>25</v>
      </c>
      <c r="I361" s="5" t="s">
        <v>37</v>
      </c>
    </row>
    <row r="362" spans="1:9" x14ac:dyDescent="0.25">
      <c r="A362" s="6">
        <v>353</v>
      </c>
      <c r="B362" s="6">
        <v>60310200</v>
      </c>
      <c r="C362" s="6" t="s">
        <v>64</v>
      </c>
      <c r="D362" s="6">
        <v>3</v>
      </c>
      <c r="E362" s="6" t="s">
        <v>9</v>
      </c>
      <c r="F362" s="5" t="s">
        <v>89</v>
      </c>
      <c r="G362" s="7" t="s">
        <v>14</v>
      </c>
      <c r="H362" s="6">
        <v>25</v>
      </c>
      <c r="I362" s="5" t="s">
        <v>129</v>
      </c>
    </row>
    <row r="363" spans="1:9" x14ac:dyDescent="0.25">
      <c r="A363" s="6">
        <v>354</v>
      </c>
      <c r="B363" s="6">
        <v>60410400</v>
      </c>
      <c r="C363" s="6" t="s">
        <v>23</v>
      </c>
      <c r="D363" s="6">
        <v>4</v>
      </c>
      <c r="E363" s="6" t="s">
        <v>9</v>
      </c>
      <c r="F363" s="5" t="s">
        <v>104</v>
      </c>
      <c r="G363" s="7" t="s">
        <v>7</v>
      </c>
      <c r="H363" s="6">
        <v>39</v>
      </c>
      <c r="I363" s="5" t="s">
        <v>127</v>
      </c>
    </row>
    <row r="364" spans="1:9" x14ac:dyDescent="0.25">
      <c r="A364" s="6">
        <v>355</v>
      </c>
      <c r="B364" s="6">
        <v>60410400</v>
      </c>
      <c r="C364" s="6" t="s">
        <v>23</v>
      </c>
      <c r="D364" s="6">
        <v>4</v>
      </c>
      <c r="E364" s="6" t="s">
        <v>9</v>
      </c>
      <c r="F364" s="5" t="s">
        <v>105</v>
      </c>
      <c r="G364" s="7" t="s">
        <v>8</v>
      </c>
      <c r="H364" s="6">
        <v>39</v>
      </c>
      <c r="I364" s="5" t="s">
        <v>54</v>
      </c>
    </row>
    <row r="365" spans="1:9" x14ac:dyDescent="0.25">
      <c r="A365" s="6">
        <v>356</v>
      </c>
      <c r="B365" s="6">
        <v>60410400</v>
      </c>
      <c r="C365" s="6" t="s">
        <v>23</v>
      </c>
      <c r="D365" s="6">
        <v>4</v>
      </c>
      <c r="E365" s="6" t="s">
        <v>9</v>
      </c>
      <c r="F365" s="5" t="s">
        <v>106</v>
      </c>
      <c r="G365" s="7" t="s">
        <v>7</v>
      </c>
      <c r="H365" s="6">
        <v>39</v>
      </c>
      <c r="I365" s="5" t="s">
        <v>54</v>
      </c>
    </row>
    <row r="366" spans="1:9" x14ac:dyDescent="0.25">
      <c r="A366" s="6">
        <v>357</v>
      </c>
      <c r="B366" s="6">
        <v>60410400</v>
      </c>
      <c r="C366" s="6" t="s">
        <v>23</v>
      </c>
      <c r="D366" s="6">
        <v>4</v>
      </c>
      <c r="E366" s="6" t="s">
        <v>9</v>
      </c>
      <c r="F366" s="5" t="s">
        <v>107</v>
      </c>
      <c r="G366" s="7" t="s">
        <v>14</v>
      </c>
      <c r="H366" s="6">
        <v>39</v>
      </c>
      <c r="I366" s="5" t="s">
        <v>54</v>
      </c>
    </row>
    <row r="367" spans="1:9" x14ac:dyDescent="0.25">
      <c r="A367" s="6">
        <v>358</v>
      </c>
      <c r="B367" s="6">
        <v>60410400</v>
      </c>
      <c r="C367" s="6" t="s">
        <v>23</v>
      </c>
      <c r="D367" s="6">
        <v>4</v>
      </c>
      <c r="E367" s="6" t="s">
        <v>9</v>
      </c>
      <c r="F367" s="5" t="s">
        <v>130</v>
      </c>
      <c r="G367" s="7" t="s">
        <v>7</v>
      </c>
      <c r="H367" s="6">
        <v>39</v>
      </c>
      <c r="I367" s="5" t="s">
        <v>54</v>
      </c>
    </row>
    <row r="368" spans="1:9" x14ac:dyDescent="0.25">
      <c r="A368" s="6">
        <v>359</v>
      </c>
      <c r="B368" s="6">
        <v>60410400</v>
      </c>
      <c r="C368" s="6" t="s">
        <v>23</v>
      </c>
      <c r="D368" s="6">
        <v>4</v>
      </c>
      <c r="E368" s="6" t="s">
        <v>9</v>
      </c>
      <c r="F368" s="5" t="s">
        <v>109</v>
      </c>
      <c r="G368" s="7" t="s">
        <v>7</v>
      </c>
      <c r="H368" s="6">
        <v>39</v>
      </c>
      <c r="I368" s="5" t="s">
        <v>54</v>
      </c>
    </row>
    <row r="369" spans="1:9" x14ac:dyDescent="0.25">
      <c r="A369" s="6">
        <v>360</v>
      </c>
      <c r="B369" s="6">
        <v>60410400</v>
      </c>
      <c r="C369" s="6" t="s">
        <v>23</v>
      </c>
      <c r="D369" s="6">
        <v>4</v>
      </c>
      <c r="E369" s="6" t="s">
        <v>9</v>
      </c>
      <c r="F369" s="5" t="s">
        <v>77</v>
      </c>
      <c r="G369" s="7" t="s">
        <v>14</v>
      </c>
      <c r="H369" s="6">
        <v>39</v>
      </c>
      <c r="I369" s="5" t="s">
        <v>54</v>
      </c>
    </row>
    <row r="370" spans="1:9" x14ac:dyDescent="0.25">
      <c r="A370" s="6">
        <v>361</v>
      </c>
      <c r="B370" s="6">
        <v>60410400</v>
      </c>
      <c r="C370" s="6" t="s">
        <v>23</v>
      </c>
      <c r="D370" s="6">
        <v>4</v>
      </c>
      <c r="E370" s="6" t="s">
        <v>24</v>
      </c>
      <c r="F370" s="5" t="s">
        <v>104</v>
      </c>
      <c r="G370" s="7" t="s">
        <v>7</v>
      </c>
      <c r="H370" s="6">
        <v>18</v>
      </c>
      <c r="I370" s="5" t="s">
        <v>127</v>
      </c>
    </row>
    <row r="371" spans="1:9" x14ac:dyDescent="0.25">
      <c r="A371" s="6">
        <v>362</v>
      </c>
      <c r="B371" s="6">
        <v>60410400</v>
      </c>
      <c r="C371" s="6" t="s">
        <v>23</v>
      </c>
      <c r="D371" s="6">
        <v>4</v>
      </c>
      <c r="E371" s="6" t="s">
        <v>24</v>
      </c>
      <c r="F371" s="5" t="s">
        <v>105</v>
      </c>
      <c r="G371" s="7" t="s">
        <v>8</v>
      </c>
      <c r="H371" s="6">
        <v>18</v>
      </c>
      <c r="I371" s="5" t="s">
        <v>54</v>
      </c>
    </row>
    <row r="372" spans="1:9" x14ac:dyDescent="0.25">
      <c r="A372" s="6">
        <v>363</v>
      </c>
      <c r="B372" s="6">
        <v>60410400</v>
      </c>
      <c r="C372" s="6" t="s">
        <v>23</v>
      </c>
      <c r="D372" s="6">
        <v>4</v>
      </c>
      <c r="E372" s="6" t="s">
        <v>24</v>
      </c>
      <c r="F372" s="5" t="s">
        <v>106</v>
      </c>
      <c r="G372" s="7" t="s">
        <v>7</v>
      </c>
      <c r="H372" s="6">
        <v>18</v>
      </c>
      <c r="I372" s="5" t="s">
        <v>54</v>
      </c>
    </row>
    <row r="373" spans="1:9" x14ac:dyDescent="0.25">
      <c r="A373" s="6">
        <v>364</v>
      </c>
      <c r="B373" s="6">
        <v>60410400</v>
      </c>
      <c r="C373" s="6" t="s">
        <v>23</v>
      </c>
      <c r="D373" s="6">
        <v>4</v>
      </c>
      <c r="E373" s="6" t="s">
        <v>24</v>
      </c>
      <c r="F373" s="5" t="s">
        <v>107</v>
      </c>
      <c r="G373" s="7" t="s">
        <v>14</v>
      </c>
      <c r="H373" s="6">
        <v>18</v>
      </c>
      <c r="I373" s="5" t="s">
        <v>54</v>
      </c>
    </row>
    <row r="374" spans="1:9" x14ac:dyDescent="0.25">
      <c r="A374" s="6">
        <v>365</v>
      </c>
      <c r="B374" s="6">
        <v>60410400</v>
      </c>
      <c r="C374" s="6" t="s">
        <v>23</v>
      </c>
      <c r="D374" s="6">
        <v>4</v>
      </c>
      <c r="E374" s="6" t="s">
        <v>24</v>
      </c>
      <c r="F374" s="5" t="s">
        <v>130</v>
      </c>
      <c r="G374" s="7" t="s">
        <v>7</v>
      </c>
      <c r="H374" s="6">
        <v>18</v>
      </c>
      <c r="I374" s="5" t="s">
        <v>54</v>
      </c>
    </row>
    <row r="375" spans="1:9" x14ac:dyDescent="0.25">
      <c r="A375" s="6">
        <v>366</v>
      </c>
      <c r="B375" s="6">
        <v>60410400</v>
      </c>
      <c r="C375" s="6" t="s">
        <v>23</v>
      </c>
      <c r="D375" s="6">
        <v>4</v>
      </c>
      <c r="E375" s="6" t="s">
        <v>24</v>
      </c>
      <c r="F375" s="5" t="s">
        <v>109</v>
      </c>
      <c r="G375" s="7" t="s">
        <v>7</v>
      </c>
      <c r="H375" s="6">
        <v>18</v>
      </c>
      <c r="I375" s="5" t="s">
        <v>54</v>
      </c>
    </row>
    <row r="376" spans="1:9" x14ac:dyDescent="0.25">
      <c r="A376" s="6">
        <v>367</v>
      </c>
      <c r="B376" s="6">
        <v>60410400</v>
      </c>
      <c r="C376" s="6" t="s">
        <v>23</v>
      </c>
      <c r="D376" s="6">
        <v>4</v>
      </c>
      <c r="E376" s="6" t="s">
        <v>24</v>
      </c>
      <c r="F376" s="5" t="s">
        <v>77</v>
      </c>
      <c r="G376" s="7" t="s">
        <v>14</v>
      </c>
      <c r="H376" s="6">
        <v>18</v>
      </c>
      <c r="I376" s="5" t="s">
        <v>54</v>
      </c>
    </row>
    <row r="377" spans="1:9" x14ac:dyDescent="0.25">
      <c r="A377" s="6">
        <v>368</v>
      </c>
      <c r="B377" s="6">
        <v>60410400</v>
      </c>
      <c r="C377" s="6" t="s">
        <v>23</v>
      </c>
      <c r="D377" s="6">
        <v>4</v>
      </c>
      <c r="E377" s="6" t="s">
        <v>30</v>
      </c>
      <c r="F377" s="5" t="s">
        <v>104</v>
      </c>
      <c r="G377" s="7" t="s">
        <v>7</v>
      </c>
      <c r="H377" s="6">
        <v>12</v>
      </c>
      <c r="I377" s="5" t="s">
        <v>127</v>
      </c>
    </row>
    <row r="378" spans="1:9" x14ac:dyDescent="0.25">
      <c r="A378" s="6">
        <v>369</v>
      </c>
      <c r="B378" s="6">
        <v>60410400</v>
      </c>
      <c r="C378" s="6" t="s">
        <v>23</v>
      </c>
      <c r="D378" s="6">
        <v>4</v>
      </c>
      <c r="E378" s="6" t="s">
        <v>30</v>
      </c>
      <c r="F378" s="5" t="s">
        <v>105</v>
      </c>
      <c r="G378" s="7" t="s">
        <v>8</v>
      </c>
      <c r="H378" s="6">
        <v>12</v>
      </c>
      <c r="I378" s="5" t="s">
        <v>54</v>
      </c>
    </row>
    <row r="379" spans="1:9" x14ac:dyDescent="0.25">
      <c r="A379" s="6">
        <v>370</v>
      </c>
      <c r="B379" s="6">
        <v>60410400</v>
      </c>
      <c r="C379" s="6" t="s">
        <v>23</v>
      </c>
      <c r="D379" s="6">
        <v>4</v>
      </c>
      <c r="E379" s="6" t="s">
        <v>30</v>
      </c>
      <c r="F379" s="5" t="s">
        <v>106</v>
      </c>
      <c r="G379" s="7" t="s">
        <v>7</v>
      </c>
      <c r="H379" s="6">
        <v>12</v>
      </c>
      <c r="I379" s="5" t="s">
        <v>54</v>
      </c>
    </row>
    <row r="380" spans="1:9" x14ac:dyDescent="0.25">
      <c r="A380" s="6">
        <v>371</v>
      </c>
      <c r="B380" s="6">
        <v>60410400</v>
      </c>
      <c r="C380" s="6" t="s">
        <v>23</v>
      </c>
      <c r="D380" s="6">
        <v>4</v>
      </c>
      <c r="E380" s="6" t="s">
        <v>30</v>
      </c>
      <c r="F380" s="5" t="s">
        <v>107</v>
      </c>
      <c r="G380" s="7" t="s">
        <v>14</v>
      </c>
      <c r="H380" s="6">
        <v>12</v>
      </c>
      <c r="I380" s="5" t="s">
        <v>54</v>
      </c>
    </row>
    <row r="381" spans="1:9" x14ac:dyDescent="0.25">
      <c r="A381" s="6">
        <v>372</v>
      </c>
      <c r="B381" s="6">
        <v>60410400</v>
      </c>
      <c r="C381" s="6" t="s">
        <v>23</v>
      </c>
      <c r="D381" s="6">
        <v>4</v>
      </c>
      <c r="E381" s="6" t="s">
        <v>30</v>
      </c>
      <c r="F381" s="5" t="s">
        <v>130</v>
      </c>
      <c r="G381" s="7" t="s">
        <v>7</v>
      </c>
      <c r="H381" s="6">
        <v>12</v>
      </c>
      <c r="I381" s="5" t="s">
        <v>54</v>
      </c>
    </row>
    <row r="382" spans="1:9" x14ac:dyDescent="0.25">
      <c r="A382" s="6">
        <v>373</v>
      </c>
      <c r="B382" s="6">
        <v>60410400</v>
      </c>
      <c r="C382" s="6" t="s">
        <v>23</v>
      </c>
      <c r="D382" s="6">
        <v>4</v>
      </c>
      <c r="E382" s="6" t="s">
        <v>30</v>
      </c>
      <c r="F382" s="5" t="s">
        <v>109</v>
      </c>
      <c r="G382" s="7" t="s">
        <v>7</v>
      </c>
      <c r="H382" s="6">
        <v>12</v>
      </c>
      <c r="I382" s="5" t="s">
        <v>54</v>
      </c>
    </row>
    <row r="383" spans="1:9" x14ac:dyDescent="0.25">
      <c r="A383" s="6">
        <v>374</v>
      </c>
      <c r="B383" s="6">
        <v>60410400</v>
      </c>
      <c r="C383" s="6" t="s">
        <v>23</v>
      </c>
      <c r="D383" s="6">
        <v>4</v>
      </c>
      <c r="E383" s="6" t="s">
        <v>30</v>
      </c>
      <c r="F383" s="5" t="s">
        <v>77</v>
      </c>
      <c r="G383" s="7" t="s">
        <v>14</v>
      </c>
      <c r="H383" s="6">
        <v>12</v>
      </c>
      <c r="I383" s="5" t="s">
        <v>54</v>
      </c>
    </row>
    <row r="384" spans="1:9" x14ac:dyDescent="0.25">
      <c r="A384" s="6">
        <v>375</v>
      </c>
      <c r="B384" s="6">
        <v>60410100</v>
      </c>
      <c r="C384" s="6" t="s">
        <v>57</v>
      </c>
      <c r="D384" s="6">
        <v>4</v>
      </c>
      <c r="E384" s="6" t="s">
        <v>9</v>
      </c>
      <c r="F384" s="5" t="s">
        <v>131</v>
      </c>
      <c r="G384" s="7" t="s">
        <v>7</v>
      </c>
      <c r="H384" s="6">
        <v>43</v>
      </c>
      <c r="I384" s="5" t="s">
        <v>127</v>
      </c>
    </row>
    <row r="385" spans="1:9" x14ac:dyDescent="0.25">
      <c r="A385" s="6">
        <v>376</v>
      </c>
      <c r="B385" s="6">
        <v>60410100</v>
      </c>
      <c r="C385" s="6" t="s">
        <v>57</v>
      </c>
      <c r="D385" s="6">
        <v>4</v>
      </c>
      <c r="E385" s="6" t="s">
        <v>9</v>
      </c>
      <c r="F385" s="5" t="s">
        <v>132</v>
      </c>
      <c r="G385" s="7" t="s">
        <v>7</v>
      </c>
      <c r="H385" s="6">
        <v>43</v>
      </c>
      <c r="I385" s="5" t="s">
        <v>127</v>
      </c>
    </row>
    <row r="386" spans="1:9" x14ac:dyDescent="0.25">
      <c r="A386" s="6">
        <v>377</v>
      </c>
      <c r="B386" s="6">
        <v>60410100</v>
      </c>
      <c r="C386" s="6" t="s">
        <v>57</v>
      </c>
      <c r="D386" s="6">
        <v>4</v>
      </c>
      <c r="E386" s="6" t="s">
        <v>9</v>
      </c>
      <c r="F386" s="5" t="s">
        <v>108</v>
      </c>
      <c r="G386" s="7" t="s">
        <v>7</v>
      </c>
      <c r="H386" s="6">
        <v>43</v>
      </c>
      <c r="I386" s="5" t="s">
        <v>127</v>
      </c>
    </row>
    <row r="387" spans="1:9" x14ac:dyDescent="0.25">
      <c r="A387" s="6">
        <v>378</v>
      </c>
      <c r="B387" s="6">
        <v>60410100</v>
      </c>
      <c r="C387" s="6" t="s">
        <v>57</v>
      </c>
      <c r="D387" s="6">
        <v>4</v>
      </c>
      <c r="E387" s="6" t="s">
        <v>9</v>
      </c>
      <c r="F387" s="5" t="s">
        <v>109</v>
      </c>
      <c r="G387" s="7" t="s">
        <v>7</v>
      </c>
      <c r="H387" s="6">
        <v>43</v>
      </c>
      <c r="I387" s="5" t="s">
        <v>54</v>
      </c>
    </row>
    <row r="388" spans="1:9" x14ac:dyDescent="0.25">
      <c r="A388" s="6">
        <v>379</v>
      </c>
      <c r="B388" s="6">
        <v>60410100</v>
      </c>
      <c r="C388" s="6" t="s">
        <v>57</v>
      </c>
      <c r="D388" s="6">
        <v>4</v>
      </c>
      <c r="E388" s="6" t="s">
        <v>9</v>
      </c>
      <c r="F388" s="5" t="s">
        <v>79</v>
      </c>
      <c r="G388" s="7" t="s">
        <v>8</v>
      </c>
      <c r="H388" s="6">
        <v>43</v>
      </c>
      <c r="I388" s="5" t="s">
        <v>127</v>
      </c>
    </row>
    <row r="389" spans="1:9" x14ac:dyDescent="0.25">
      <c r="A389" s="6">
        <v>380</v>
      </c>
      <c r="B389" s="6">
        <v>60410100</v>
      </c>
      <c r="C389" s="6" t="s">
        <v>57</v>
      </c>
      <c r="D389" s="6">
        <v>4</v>
      </c>
      <c r="E389" s="6" t="s">
        <v>9</v>
      </c>
      <c r="F389" s="5" t="s">
        <v>50</v>
      </c>
      <c r="G389" s="7" t="s">
        <v>8</v>
      </c>
      <c r="H389" s="6">
        <v>43</v>
      </c>
      <c r="I389" s="5" t="s">
        <v>127</v>
      </c>
    </row>
    <row r="390" spans="1:9" x14ac:dyDescent="0.25">
      <c r="A390" s="6">
        <v>381</v>
      </c>
      <c r="B390" s="6">
        <v>60410100</v>
      </c>
      <c r="C390" s="6" t="s">
        <v>57</v>
      </c>
      <c r="D390" s="6">
        <v>4</v>
      </c>
      <c r="E390" s="6" t="s">
        <v>24</v>
      </c>
      <c r="F390" s="5" t="s">
        <v>131</v>
      </c>
      <c r="G390" s="7" t="s">
        <v>7</v>
      </c>
      <c r="H390" s="6">
        <v>27</v>
      </c>
      <c r="I390" s="5" t="s">
        <v>127</v>
      </c>
    </row>
    <row r="391" spans="1:9" x14ac:dyDescent="0.25">
      <c r="A391" s="6">
        <v>382</v>
      </c>
      <c r="B391" s="6">
        <v>60410100</v>
      </c>
      <c r="C391" s="6" t="s">
        <v>57</v>
      </c>
      <c r="D391" s="6">
        <v>4</v>
      </c>
      <c r="E391" s="6" t="s">
        <v>24</v>
      </c>
      <c r="F391" s="5" t="s">
        <v>132</v>
      </c>
      <c r="G391" s="7" t="s">
        <v>7</v>
      </c>
      <c r="H391" s="6">
        <v>27</v>
      </c>
      <c r="I391" s="5" t="s">
        <v>127</v>
      </c>
    </row>
    <row r="392" spans="1:9" x14ac:dyDescent="0.25">
      <c r="A392" s="6">
        <v>383</v>
      </c>
      <c r="B392" s="6">
        <v>60410100</v>
      </c>
      <c r="C392" s="6" t="s">
        <v>57</v>
      </c>
      <c r="D392" s="6">
        <v>4</v>
      </c>
      <c r="E392" s="6" t="s">
        <v>24</v>
      </c>
      <c r="F392" s="5" t="s">
        <v>108</v>
      </c>
      <c r="G392" s="7" t="s">
        <v>7</v>
      </c>
      <c r="H392" s="6">
        <v>27</v>
      </c>
      <c r="I392" s="5" t="s">
        <v>127</v>
      </c>
    </row>
    <row r="393" spans="1:9" x14ac:dyDescent="0.25">
      <c r="A393" s="6">
        <v>384</v>
      </c>
      <c r="B393" s="6">
        <v>60410100</v>
      </c>
      <c r="C393" s="6" t="s">
        <v>57</v>
      </c>
      <c r="D393" s="6">
        <v>4</v>
      </c>
      <c r="E393" s="6" t="s">
        <v>24</v>
      </c>
      <c r="F393" s="5" t="s">
        <v>109</v>
      </c>
      <c r="G393" s="7" t="s">
        <v>7</v>
      </c>
      <c r="H393" s="6">
        <v>27</v>
      </c>
      <c r="I393" s="5" t="s">
        <v>54</v>
      </c>
    </row>
    <row r="394" spans="1:9" x14ac:dyDescent="0.25">
      <c r="A394" s="6">
        <v>385</v>
      </c>
      <c r="B394" s="6">
        <v>60410100</v>
      </c>
      <c r="C394" s="6" t="s">
        <v>57</v>
      </c>
      <c r="D394" s="6">
        <v>4</v>
      </c>
      <c r="E394" s="6" t="s">
        <v>24</v>
      </c>
      <c r="F394" s="5" t="s">
        <v>79</v>
      </c>
      <c r="G394" s="7" t="s">
        <v>8</v>
      </c>
      <c r="H394" s="6">
        <v>27</v>
      </c>
      <c r="I394" s="5" t="s">
        <v>127</v>
      </c>
    </row>
    <row r="395" spans="1:9" x14ac:dyDescent="0.25">
      <c r="A395" s="6">
        <v>386</v>
      </c>
      <c r="B395" s="6">
        <v>60410100</v>
      </c>
      <c r="C395" s="6" t="s">
        <v>57</v>
      </c>
      <c r="D395" s="6">
        <v>4</v>
      </c>
      <c r="E395" s="6" t="s">
        <v>24</v>
      </c>
      <c r="F395" s="5" t="s">
        <v>50</v>
      </c>
      <c r="G395" s="7" t="s">
        <v>8</v>
      </c>
      <c r="H395" s="6">
        <v>27</v>
      </c>
      <c r="I395" s="5" t="s">
        <v>127</v>
      </c>
    </row>
    <row r="396" spans="1:9" x14ac:dyDescent="0.25">
      <c r="A396" s="6">
        <v>387</v>
      </c>
      <c r="B396" s="6">
        <v>60410100</v>
      </c>
      <c r="C396" s="6" t="s">
        <v>57</v>
      </c>
      <c r="D396" s="6">
        <v>4</v>
      </c>
      <c r="E396" s="6" t="s">
        <v>30</v>
      </c>
      <c r="F396" s="5" t="s">
        <v>131</v>
      </c>
      <c r="G396" s="7" t="s">
        <v>7</v>
      </c>
      <c r="H396" s="6">
        <v>17</v>
      </c>
      <c r="I396" s="5" t="s">
        <v>127</v>
      </c>
    </row>
    <row r="397" spans="1:9" x14ac:dyDescent="0.25">
      <c r="A397" s="6">
        <v>388</v>
      </c>
      <c r="B397" s="6">
        <v>60410100</v>
      </c>
      <c r="C397" s="6" t="s">
        <v>57</v>
      </c>
      <c r="D397" s="6">
        <v>4</v>
      </c>
      <c r="E397" s="6" t="s">
        <v>30</v>
      </c>
      <c r="F397" s="5" t="s">
        <v>132</v>
      </c>
      <c r="G397" s="7" t="s">
        <v>7</v>
      </c>
      <c r="H397" s="6">
        <v>17</v>
      </c>
      <c r="I397" s="5" t="s">
        <v>127</v>
      </c>
    </row>
    <row r="398" spans="1:9" x14ac:dyDescent="0.25">
      <c r="A398" s="6">
        <v>389</v>
      </c>
      <c r="B398" s="6">
        <v>60410100</v>
      </c>
      <c r="C398" s="6" t="s">
        <v>57</v>
      </c>
      <c r="D398" s="6">
        <v>4</v>
      </c>
      <c r="E398" s="6" t="s">
        <v>30</v>
      </c>
      <c r="F398" s="5" t="s">
        <v>108</v>
      </c>
      <c r="G398" s="7" t="s">
        <v>7</v>
      </c>
      <c r="H398" s="6">
        <v>17</v>
      </c>
      <c r="I398" s="5" t="s">
        <v>127</v>
      </c>
    </row>
    <row r="399" spans="1:9" x14ac:dyDescent="0.25">
      <c r="A399" s="6">
        <v>390</v>
      </c>
      <c r="B399" s="6">
        <v>60410100</v>
      </c>
      <c r="C399" s="6" t="s">
        <v>57</v>
      </c>
      <c r="D399" s="6">
        <v>4</v>
      </c>
      <c r="E399" s="6" t="s">
        <v>30</v>
      </c>
      <c r="F399" s="5" t="s">
        <v>109</v>
      </c>
      <c r="G399" s="7" t="s">
        <v>7</v>
      </c>
      <c r="H399" s="6">
        <v>17</v>
      </c>
      <c r="I399" s="5" t="s">
        <v>54</v>
      </c>
    </row>
    <row r="400" spans="1:9" x14ac:dyDescent="0.25">
      <c r="A400" s="6">
        <v>391</v>
      </c>
      <c r="B400" s="6">
        <v>60410100</v>
      </c>
      <c r="C400" s="6" t="s">
        <v>57</v>
      </c>
      <c r="D400" s="6">
        <v>4</v>
      </c>
      <c r="E400" s="6" t="s">
        <v>30</v>
      </c>
      <c r="F400" s="5" t="s">
        <v>79</v>
      </c>
      <c r="G400" s="7" t="s">
        <v>8</v>
      </c>
      <c r="H400" s="6">
        <v>17</v>
      </c>
      <c r="I400" s="5" t="s">
        <v>127</v>
      </c>
    </row>
    <row r="401" spans="1:9" x14ac:dyDescent="0.25">
      <c r="A401" s="6">
        <v>392</v>
      </c>
      <c r="B401" s="6">
        <v>60410100</v>
      </c>
      <c r="C401" s="6" t="s">
        <v>57</v>
      </c>
      <c r="D401" s="6">
        <v>4</v>
      </c>
      <c r="E401" s="6" t="s">
        <v>30</v>
      </c>
      <c r="F401" s="5" t="s">
        <v>50</v>
      </c>
      <c r="G401" s="7" t="s">
        <v>8</v>
      </c>
      <c r="H401" s="6">
        <v>17</v>
      </c>
      <c r="I401" s="5" t="s">
        <v>127</v>
      </c>
    </row>
    <row r="402" spans="1:9" x14ac:dyDescent="0.25">
      <c r="A402" s="6">
        <v>393</v>
      </c>
      <c r="B402" s="6">
        <v>60410800</v>
      </c>
      <c r="C402" s="6" t="s">
        <v>31</v>
      </c>
      <c r="D402" s="6">
        <v>4</v>
      </c>
      <c r="E402" s="6" t="s">
        <v>9</v>
      </c>
      <c r="F402" s="5" t="s">
        <v>110</v>
      </c>
      <c r="G402" s="7" t="s">
        <v>14</v>
      </c>
      <c r="H402" s="6">
        <v>27</v>
      </c>
      <c r="I402" s="5" t="s">
        <v>127</v>
      </c>
    </row>
    <row r="403" spans="1:9" x14ac:dyDescent="0.25">
      <c r="A403" s="6">
        <v>394</v>
      </c>
      <c r="B403" s="6">
        <v>60410800</v>
      </c>
      <c r="C403" s="6" t="s">
        <v>31</v>
      </c>
      <c r="D403" s="6">
        <v>4</v>
      </c>
      <c r="E403" s="6" t="s">
        <v>9</v>
      </c>
      <c r="F403" s="5" t="s">
        <v>111</v>
      </c>
      <c r="G403" s="7" t="s">
        <v>7</v>
      </c>
      <c r="H403" s="6">
        <v>27</v>
      </c>
      <c r="I403" s="5" t="s">
        <v>127</v>
      </c>
    </row>
    <row r="404" spans="1:9" x14ac:dyDescent="0.25">
      <c r="A404" s="6">
        <v>395</v>
      </c>
      <c r="B404" s="6">
        <v>60410800</v>
      </c>
      <c r="C404" s="6" t="s">
        <v>31</v>
      </c>
      <c r="D404" s="6">
        <v>4</v>
      </c>
      <c r="E404" s="6" t="s">
        <v>9</v>
      </c>
      <c r="F404" s="5" t="s">
        <v>84</v>
      </c>
      <c r="G404" s="7" t="s">
        <v>7</v>
      </c>
      <c r="H404" s="6">
        <v>27</v>
      </c>
      <c r="I404" s="5" t="s">
        <v>127</v>
      </c>
    </row>
    <row r="405" spans="1:9" x14ac:dyDescent="0.25">
      <c r="A405" s="6">
        <v>396</v>
      </c>
      <c r="B405" s="6">
        <v>60410800</v>
      </c>
      <c r="C405" s="6" t="s">
        <v>31</v>
      </c>
      <c r="D405" s="6">
        <v>4</v>
      </c>
      <c r="E405" s="6" t="s">
        <v>9</v>
      </c>
      <c r="F405" s="5" t="s">
        <v>112</v>
      </c>
      <c r="G405" s="7" t="s">
        <v>7</v>
      </c>
      <c r="H405" s="6">
        <v>27</v>
      </c>
      <c r="I405" s="5" t="s">
        <v>127</v>
      </c>
    </row>
    <row r="406" spans="1:9" x14ac:dyDescent="0.25">
      <c r="A406" s="6">
        <v>397</v>
      </c>
      <c r="B406" s="6">
        <v>60410800</v>
      </c>
      <c r="C406" s="6" t="s">
        <v>31</v>
      </c>
      <c r="D406" s="6">
        <v>4</v>
      </c>
      <c r="E406" s="6" t="s">
        <v>9</v>
      </c>
      <c r="F406" s="5" t="s">
        <v>113</v>
      </c>
      <c r="G406" s="7" t="s">
        <v>7</v>
      </c>
      <c r="H406" s="6">
        <v>27</v>
      </c>
      <c r="I406" s="5" t="s">
        <v>127</v>
      </c>
    </row>
    <row r="407" spans="1:9" x14ac:dyDescent="0.25">
      <c r="A407" s="6">
        <v>398</v>
      </c>
      <c r="B407" s="6">
        <v>60310100</v>
      </c>
      <c r="C407" s="6" t="s">
        <v>33</v>
      </c>
      <c r="D407" s="6">
        <v>4</v>
      </c>
      <c r="E407" s="6" t="s">
        <v>9</v>
      </c>
      <c r="F407" s="5" t="s">
        <v>69</v>
      </c>
      <c r="G407" s="7" t="s">
        <v>14</v>
      </c>
      <c r="H407" s="6">
        <v>33</v>
      </c>
      <c r="I407" s="5" t="s">
        <v>33</v>
      </c>
    </row>
    <row r="408" spans="1:9" x14ac:dyDescent="0.25">
      <c r="A408" s="6">
        <v>399</v>
      </c>
      <c r="B408" s="6">
        <v>60310100</v>
      </c>
      <c r="C408" s="6" t="s">
        <v>33</v>
      </c>
      <c r="D408" s="6">
        <v>4</v>
      </c>
      <c r="E408" s="6" t="s">
        <v>9</v>
      </c>
      <c r="F408" s="5" t="s">
        <v>114</v>
      </c>
      <c r="G408" s="7" t="s">
        <v>14</v>
      </c>
      <c r="H408" s="6">
        <v>33</v>
      </c>
      <c r="I408" s="5" t="s">
        <v>37</v>
      </c>
    </row>
    <row r="409" spans="1:9" x14ac:dyDescent="0.25">
      <c r="A409" s="6">
        <v>400</v>
      </c>
      <c r="B409" s="6">
        <v>60310100</v>
      </c>
      <c r="C409" s="6" t="s">
        <v>33</v>
      </c>
      <c r="D409" s="6">
        <v>4</v>
      </c>
      <c r="E409" s="6" t="s">
        <v>9</v>
      </c>
      <c r="F409" s="5" t="s">
        <v>115</v>
      </c>
      <c r="G409" s="7" t="s">
        <v>7</v>
      </c>
      <c r="H409" s="6">
        <v>33</v>
      </c>
      <c r="I409" s="5" t="s">
        <v>33</v>
      </c>
    </row>
    <row r="410" spans="1:9" x14ac:dyDescent="0.25">
      <c r="A410" s="6">
        <v>401</v>
      </c>
      <c r="B410" s="6">
        <v>60310100</v>
      </c>
      <c r="C410" s="6" t="s">
        <v>33</v>
      </c>
      <c r="D410" s="6">
        <v>4</v>
      </c>
      <c r="E410" s="6" t="s">
        <v>9</v>
      </c>
      <c r="F410" s="5" t="s">
        <v>116</v>
      </c>
      <c r="G410" s="7" t="s">
        <v>7</v>
      </c>
      <c r="H410" s="6">
        <v>33</v>
      </c>
      <c r="I410" s="5" t="s">
        <v>33</v>
      </c>
    </row>
    <row r="411" spans="1:9" x14ac:dyDescent="0.25">
      <c r="A411" s="6">
        <v>402</v>
      </c>
      <c r="B411" s="6">
        <v>60310100</v>
      </c>
      <c r="C411" s="6" t="s">
        <v>33</v>
      </c>
      <c r="D411" s="6">
        <v>4</v>
      </c>
      <c r="E411" s="6" t="s">
        <v>9</v>
      </c>
      <c r="F411" s="5" t="s">
        <v>117</v>
      </c>
      <c r="G411" s="7" t="s">
        <v>14</v>
      </c>
      <c r="H411" s="6">
        <v>33</v>
      </c>
      <c r="I411" s="5" t="s">
        <v>33</v>
      </c>
    </row>
    <row r="412" spans="1:9" x14ac:dyDescent="0.25">
      <c r="A412" s="6">
        <v>403</v>
      </c>
      <c r="B412" s="6">
        <v>60310100</v>
      </c>
      <c r="C412" s="6" t="s">
        <v>33</v>
      </c>
      <c r="D412" s="6">
        <v>4</v>
      </c>
      <c r="E412" s="6" t="s">
        <v>24</v>
      </c>
      <c r="F412" s="5" t="s">
        <v>69</v>
      </c>
      <c r="G412" s="7" t="s">
        <v>14</v>
      </c>
      <c r="H412" s="6">
        <v>18</v>
      </c>
      <c r="I412" s="5" t="s">
        <v>33</v>
      </c>
    </row>
    <row r="413" spans="1:9" x14ac:dyDescent="0.25">
      <c r="A413" s="6">
        <v>404</v>
      </c>
      <c r="B413" s="6">
        <v>60310100</v>
      </c>
      <c r="C413" s="6" t="s">
        <v>33</v>
      </c>
      <c r="D413" s="6">
        <v>4</v>
      </c>
      <c r="E413" s="6" t="s">
        <v>24</v>
      </c>
      <c r="F413" s="5" t="s">
        <v>114</v>
      </c>
      <c r="G413" s="7" t="s">
        <v>14</v>
      </c>
      <c r="H413" s="6">
        <v>18</v>
      </c>
      <c r="I413" s="5" t="s">
        <v>37</v>
      </c>
    </row>
    <row r="414" spans="1:9" x14ac:dyDescent="0.25">
      <c r="A414" s="6">
        <v>405</v>
      </c>
      <c r="B414" s="6">
        <v>60310100</v>
      </c>
      <c r="C414" s="6" t="s">
        <v>33</v>
      </c>
      <c r="D414" s="6">
        <v>4</v>
      </c>
      <c r="E414" s="6" t="s">
        <v>24</v>
      </c>
      <c r="F414" s="5" t="s">
        <v>115</v>
      </c>
      <c r="G414" s="7" t="s">
        <v>7</v>
      </c>
      <c r="H414" s="6">
        <v>18</v>
      </c>
      <c r="I414" s="5" t="s">
        <v>33</v>
      </c>
    </row>
    <row r="415" spans="1:9" x14ac:dyDescent="0.25">
      <c r="A415" s="6">
        <v>406</v>
      </c>
      <c r="B415" s="6">
        <v>60310100</v>
      </c>
      <c r="C415" s="6" t="s">
        <v>33</v>
      </c>
      <c r="D415" s="6">
        <v>4</v>
      </c>
      <c r="E415" s="6" t="s">
        <v>24</v>
      </c>
      <c r="F415" s="5" t="s">
        <v>116</v>
      </c>
      <c r="G415" s="7" t="s">
        <v>7</v>
      </c>
      <c r="H415" s="6">
        <v>18</v>
      </c>
      <c r="I415" s="5" t="s">
        <v>33</v>
      </c>
    </row>
    <row r="416" spans="1:9" x14ac:dyDescent="0.25">
      <c r="A416" s="6">
        <v>407</v>
      </c>
      <c r="B416" s="6">
        <v>60310100</v>
      </c>
      <c r="C416" s="6" t="s">
        <v>33</v>
      </c>
      <c r="D416" s="6">
        <v>4</v>
      </c>
      <c r="E416" s="6" t="s">
        <v>24</v>
      </c>
      <c r="F416" s="5" t="s">
        <v>117</v>
      </c>
      <c r="G416" s="7" t="s">
        <v>14</v>
      </c>
      <c r="H416" s="6">
        <v>18</v>
      </c>
      <c r="I416" s="5" t="s">
        <v>33</v>
      </c>
    </row>
    <row r="417" spans="1:9" x14ac:dyDescent="0.25">
      <c r="A417" s="6">
        <v>408</v>
      </c>
      <c r="B417" s="6">
        <v>60310100</v>
      </c>
      <c r="C417" s="6" t="s">
        <v>33</v>
      </c>
      <c r="D417" s="6">
        <v>4</v>
      </c>
      <c r="E417" s="6" t="s">
        <v>30</v>
      </c>
      <c r="F417" s="5" t="s">
        <v>69</v>
      </c>
      <c r="G417" s="7" t="s">
        <v>14</v>
      </c>
      <c r="H417" s="6">
        <v>23</v>
      </c>
      <c r="I417" s="5" t="s">
        <v>33</v>
      </c>
    </row>
    <row r="418" spans="1:9" x14ac:dyDescent="0.25">
      <c r="A418" s="6">
        <v>409</v>
      </c>
      <c r="B418" s="6">
        <v>60310100</v>
      </c>
      <c r="C418" s="6" t="s">
        <v>33</v>
      </c>
      <c r="D418" s="6">
        <v>4</v>
      </c>
      <c r="E418" s="6" t="s">
        <v>30</v>
      </c>
      <c r="F418" s="5" t="s">
        <v>114</v>
      </c>
      <c r="G418" s="7" t="s">
        <v>14</v>
      </c>
      <c r="H418" s="6">
        <v>23</v>
      </c>
      <c r="I418" s="5" t="s">
        <v>37</v>
      </c>
    </row>
    <row r="419" spans="1:9" x14ac:dyDescent="0.25">
      <c r="A419" s="6">
        <v>410</v>
      </c>
      <c r="B419" s="6">
        <v>60310100</v>
      </c>
      <c r="C419" s="6" t="s">
        <v>33</v>
      </c>
      <c r="D419" s="6">
        <v>4</v>
      </c>
      <c r="E419" s="6" t="s">
        <v>30</v>
      </c>
      <c r="F419" s="5" t="s">
        <v>115</v>
      </c>
      <c r="G419" s="7" t="s">
        <v>7</v>
      </c>
      <c r="H419" s="6">
        <v>23</v>
      </c>
      <c r="I419" s="5" t="s">
        <v>33</v>
      </c>
    </row>
    <row r="420" spans="1:9" x14ac:dyDescent="0.25">
      <c r="A420" s="6">
        <v>411</v>
      </c>
      <c r="B420" s="6">
        <v>60310100</v>
      </c>
      <c r="C420" s="6" t="s">
        <v>33</v>
      </c>
      <c r="D420" s="6">
        <v>4</v>
      </c>
      <c r="E420" s="6" t="s">
        <v>30</v>
      </c>
      <c r="F420" s="5" t="s">
        <v>116</v>
      </c>
      <c r="G420" s="7" t="s">
        <v>7</v>
      </c>
      <c r="H420" s="6">
        <v>23</v>
      </c>
      <c r="I420" s="5" t="s">
        <v>33</v>
      </c>
    </row>
    <row r="421" spans="1:9" x14ac:dyDescent="0.25">
      <c r="A421" s="6">
        <v>412</v>
      </c>
      <c r="B421" s="6">
        <v>60310100</v>
      </c>
      <c r="C421" s="6" t="s">
        <v>33</v>
      </c>
      <c r="D421" s="6">
        <v>4</v>
      </c>
      <c r="E421" s="6" t="s">
        <v>30</v>
      </c>
      <c r="F421" s="5" t="s">
        <v>117</v>
      </c>
      <c r="G421" s="7" t="s">
        <v>14</v>
      </c>
      <c r="H421" s="6">
        <v>23</v>
      </c>
      <c r="I421" s="5" t="s">
        <v>33</v>
      </c>
    </row>
    <row r="422" spans="1:9" x14ac:dyDescent="0.25">
      <c r="A422" s="6">
        <v>413</v>
      </c>
      <c r="B422" s="6">
        <v>60411200</v>
      </c>
      <c r="C422" s="6" t="s">
        <v>37</v>
      </c>
      <c r="D422" s="6">
        <v>4</v>
      </c>
      <c r="E422" s="6" t="s">
        <v>9</v>
      </c>
      <c r="F422" s="5" t="s">
        <v>118</v>
      </c>
      <c r="G422" s="7" t="s">
        <v>14</v>
      </c>
      <c r="H422" s="6">
        <v>21</v>
      </c>
      <c r="I422" s="5" t="s">
        <v>37</v>
      </c>
    </row>
    <row r="423" spans="1:9" x14ac:dyDescent="0.25">
      <c r="A423" s="6">
        <v>414</v>
      </c>
      <c r="B423" s="6">
        <v>60411200</v>
      </c>
      <c r="C423" s="6" t="s">
        <v>37</v>
      </c>
      <c r="D423" s="6">
        <v>4</v>
      </c>
      <c r="E423" s="6" t="s">
        <v>9</v>
      </c>
      <c r="F423" s="5" t="s">
        <v>119</v>
      </c>
      <c r="G423" s="7" t="s">
        <v>14</v>
      </c>
      <c r="H423" s="6">
        <v>21</v>
      </c>
      <c r="I423" s="5" t="s">
        <v>37</v>
      </c>
    </row>
    <row r="424" spans="1:9" x14ac:dyDescent="0.25">
      <c r="A424" s="6">
        <v>415</v>
      </c>
      <c r="B424" s="6">
        <v>60411200</v>
      </c>
      <c r="C424" s="6" t="s">
        <v>37</v>
      </c>
      <c r="D424" s="6">
        <v>4</v>
      </c>
      <c r="E424" s="6" t="s">
        <v>9</v>
      </c>
      <c r="F424" s="5" t="s">
        <v>120</v>
      </c>
      <c r="G424" s="7" t="s">
        <v>14</v>
      </c>
      <c r="H424" s="6">
        <v>21</v>
      </c>
      <c r="I424" s="5" t="s">
        <v>37</v>
      </c>
    </row>
    <row r="425" spans="1:9" x14ac:dyDescent="0.25">
      <c r="A425" s="6">
        <v>416</v>
      </c>
      <c r="B425" s="6">
        <v>60411200</v>
      </c>
      <c r="C425" s="6" t="s">
        <v>37</v>
      </c>
      <c r="D425" s="6">
        <v>4</v>
      </c>
      <c r="E425" s="6" t="s">
        <v>9</v>
      </c>
      <c r="F425" s="5" t="s">
        <v>121</v>
      </c>
      <c r="G425" s="7" t="s">
        <v>7</v>
      </c>
      <c r="H425" s="6">
        <v>21</v>
      </c>
      <c r="I425" s="5" t="s">
        <v>37</v>
      </c>
    </row>
    <row r="426" spans="1:9" x14ac:dyDescent="0.25">
      <c r="A426" s="6">
        <v>417</v>
      </c>
      <c r="B426" s="6">
        <v>60411200</v>
      </c>
      <c r="C426" s="6" t="s">
        <v>37</v>
      </c>
      <c r="D426" s="6">
        <v>4</v>
      </c>
      <c r="E426" s="6" t="s">
        <v>9</v>
      </c>
      <c r="F426" s="5" t="s">
        <v>122</v>
      </c>
      <c r="G426" s="7" t="s">
        <v>14</v>
      </c>
      <c r="H426" s="6">
        <v>21</v>
      </c>
      <c r="I426" s="5" t="s">
        <v>37</v>
      </c>
    </row>
    <row r="427" spans="1:9" x14ac:dyDescent="0.25">
      <c r="A427" s="6">
        <v>418</v>
      </c>
      <c r="B427" s="6">
        <v>60411200</v>
      </c>
      <c r="C427" s="6" t="s">
        <v>37</v>
      </c>
      <c r="D427" s="6">
        <v>4</v>
      </c>
      <c r="E427" s="6" t="s">
        <v>24</v>
      </c>
      <c r="F427" s="5" t="s">
        <v>118</v>
      </c>
      <c r="G427" s="7" t="s">
        <v>14</v>
      </c>
      <c r="H427" s="6">
        <v>17</v>
      </c>
      <c r="I427" s="5" t="s">
        <v>37</v>
      </c>
    </row>
    <row r="428" spans="1:9" x14ac:dyDescent="0.25">
      <c r="A428" s="6">
        <v>419</v>
      </c>
      <c r="B428" s="6">
        <v>60411200</v>
      </c>
      <c r="C428" s="6" t="s">
        <v>37</v>
      </c>
      <c r="D428" s="6">
        <v>4</v>
      </c>
      <c r="E428" s="6" t="s">
        <v>24</v>
      </c>
      <c r="F428" s="5" t="s">
        <v>119</v>
      </c>
      <c r="G428" s="7" t="s">
        <v>14</v>
      </c>
      <c r="H428" s="6">
        <v>17</v>
      </c>
      <c r="I428" s="5" t="s">
        <v>37</v>
      </c>
    </row>
    <row r="429" spans="1:9" x14ac:dyDescent="0.25">
      <c r="A429" s="6">
        <v>420</v>
      </c>
      <c r="B429" s="6">
        <v>60411200</v>
      </c>
      <c r="C429" s="6" t="s">
        <v>37</v>
      </c>
      <c r="D429" s="6">
        <v>4</v>
      </c>
      <c r="E429" s="6" t="s">
        <v>24</v>
      </c>
      <c r="F429" s="5" t="s">
        <v>120</v>
      </c>
      <c r="G429" s="7" t="s">
        <v>14</v>
      </c>
      <c r="H429" s="6">
        <v>17</v>
      </c>
      <c r="I429" s="5" t="s">
        <v>37</v>
      </c>
    </row>
    <row r="430" spans="1:9" x14ac:dyDescent="0.25">
      <c r="A430" s="6">
        <v>421</v>
      </c>
      <c r="B430" s="6">
        <v>60411200</v>
      </c>
      <c r="C430" s="6" t="s">
        <v>37</v>
      </c>
      <c r="D430" s="6">
        <v>4</v>
      </c>
      <c r="E430" s="6" t="s">
        <v>24</v>
      </c>
      <c r="F430" s="5" t="s">
        <v>121</v>
      </c>
      <c r="G430" s="7" t="s">
        <v>7</v>
      </c>
      <c r="H430" s="6">
        <v>17</v>
      </c>
      <c r="I430" s="5" t="s">
        <v>37</v>
      </c>
    </row>
    <row r="431" spans="1:9" x14ac:dyDescent="0.25">
      <c r="A431" s="6">
        <v>422</v>
      </c>
      <c r="B431" s="6">
        <v>60411200</v>
      </c>
      <c r="C431" s="6" t="s">
        <v>37</v>
      </c>
      <c r="D431" s="6">
        <v>4</v>
      </c>
      <c r="E431" s="6" t="s">
        <v>24</v>
      </c>
      <c r="F431" s="5" t="s">
        <v>122</v>
      </c>
      <c r="G431" s="7" t="s">
        <v>14</v>
      </c>
      <c r="H431" s="6">
        <v>17</v>
      </c>
      <c r="I431" s="5" t="s">
        <v>37</v>
      </c>
    </row>
    <row r="432" spans="1:9" x14ac:dyDescent="0.25">
      <c r="A432" s="6">
        <v>423</v>
      </c>
      <c r="B432" s="6">
        <v>60411200</v>
      </c>
      <c r="C432" s="6" t="s">
        <v>37</v>
      </c>
      <c r="D432" s="6">
        <v>4</v>
      </c>
      <c r="E432" s="6" t="s">
        <v>30</v>
      </c>
      <c r="F432" s="5" t="s">
        <v>118</v>
      </c>
      <c r="G432" s="7" t="s">
        <v>14</v>
      </c>
      <c r="H432" s="6">
        <v>14</v>
      </c>
      <c r="I432" s="5" t="s">
        <v>37</v>
      </c>
    </row>
    <row r="433" spans="1:9" x14ac:dyDescent="0.25">
      <c r="A433" s="6">
        <v>424</v>
      </c>
      <c r="B433" s="6">
        <v>60411200</v>
      </c>
      <c r="C433" s="6" t="s">
        <v>37</v>
      </c>
      <c r="D433" s="6">
        <v>4</v>
      </c>
      <c r="E433" s="6" t="s">
        <v>30</v>
      </c>
      <c r="F433" s="5" t="s">
        <v>119</v>
      </c>
      <c r="G433" s="7" t="s">
        <v>14</v>
      </c>
      <c r="H433" s="6">
        <v>14</v>
      </c>
      <c r="I433" s="5" t="s">
        <v>37</v>
      </c>
    </row>
    <row r="434" spans="1:9" x14ac:dyDescent="0.25">
      <c r="A434" s="6">
        <v>425</v>
      </c>
      <c r="B434" s="6">
        <v>60411200</v>
      </c>
      <c r="C434" s="6" t="s">
        <v>37</v>
      </c>
      <c r="D434" s="6">
        <v>4</v>
      </c>
      <c r="E434" s="6" t="s">
        <v>30</v>
      </c>
      <c r="F434" s="5" t="s">
        <v>120</v>
      </c>
      <c r="G434" s="7" t="s">
        <v>14</v>
      </c>
      <c r="H434" s="6">
        <v>14</v>
      </c>
      <c r="I434" s="5" t="s">
        <v>37</v>
      </c>
    </row>
    <row r="435" spans="1:9" x14ac:dyDescent="0.25">
      <c r="A435" s="6">
        <v>426</v>
      </c>
      <c r="B435" s="6">
        <v>60411200</v>
      </c>
      <c r="C435" s="6" t="s">
        <v>37</v>
      </c>
      <c r="D435" s="6">
        <v>4</v>
      </c>
      <c r="E435" s="6" t="s">
        <v>30</v>
      </c>
      <c r="F435" s="5" t="s">
        <v>121</v>
      </c>
      <c r="G435" s="7" t="s">
        <v>7</v>
      </c>
      <c r="H435" s="6">
        <v>14</v>
      </c>
      <c r="I435" s="5" t="s">
        <v>37</v>
      </c>
    </row>
    <row r="436" spans="1:9" x14ac:dyDescent="0.25">
      <c r="A436" s="6">
        <v>427</v>
      </c>
      <c r="B436" s="6">
        <v>60411200</v>
      </c>
      <c r="C436" s="6" t="s">
        <v>37</v>
      </c>
      <c r="D436" s="6">
        <v>4</v>
      </c>
      <c r="E436" s="6" t="s">
        <v>30</v>
      </c>
      <c r="F436" s="5" t="s">
        <v>122</v>
      </c>
      <c r="G436" s="7" t="s">
        <v>14</v>
      </c>
      <c r="H436" s="6">
        <v>14</v>
      </c>
      <c r="I436" s="5" t="s">
        <v>37</v>
      </c>
    </row>
    <row r="437" spans="1:9" x14ac:dyDescent="0.25">
      <c r="A437" s="6">
        <v>428</v>
      </c>
      <c r="B437" s="6">
        <v>61010400</v>
      </c>
      <c r="C437" s="6" t="s">
        <v>72</v>
      </c>
      <c r="D437" s="6">
        <v>4</v>
      </c>
      <c r="E437" s="6" t="s">
        <v>9</v>
      </c>
      <c r="F437" s="5" t="s">
        <v>123</v>
      </c>
      <c r="G437" s="7" t="s">
        <v>7</v>
      </c>
      <c r="H437" s="6">
        <v>24</v>
      </c>
      <c r="I437" s="5" t="s">
        <v>33</v>
      </c>
    </row>
    <row r="438" spans="1:9" x14ac:dyDescent="0.25">
      <c r="A438" s="6">
        <v>429</v>
      </c>
      <c r="B438" s="6">
        <v>61010400</v>
      </c>
      <c r="C438" s="6" t="s">
        <v>72</v>
      </c>
      <c r="D438" s="6">
        <v>4</v>
      </c>
      <c r="E438" s="6" t="s">
        <v>9</v>
      </c>
      <c r="F438" s="5" t="s">
        <v>62</v>
      </c>
      <c r="G438" s="7" t="s">
        <v>8</v>
      </c>
      <c r="H438" s="6">
        <v>24</v>
      </c>
      <c r="I438" s="5" t="s">
        <v>33</v>
      </c>
    </row>
    <row r="439" spans="1:9" x14ac:dyDescent="0.25">
      <c r="A439" s="6">
        <v>430</v>
      </c>
      <c r="B439" s="6">
        <v>61010400</v>
      </c>
      <c r="C439" s="6" t="s">
        <v>72</v>
      </c>
      <c r="D439" s="6">
        <v>4</v>
      </c>
      <c r="E439" s="6" t="s">
        <v>9</v>
      </c>
      <c r="F439" s="5" t="s">
        <v>124</v>
      </c>
      <c r="G439" s="7" t="s">
        <v>14</v>
      </c>
      <c r="H439" s="6">
        <v>24</v>
      </c>
      <c r="I439" s="5" t="s">
        <v>33</v>
      </c>
    </row>
    <row r="440" spans="1:9" x14ac:dyDescent="0.25">
      <c r="A440" s="6">
        <v>431</v>
      </c>
      <c r="B440" s="6">
        <v>61010400</v>
      </c>
      <c r="C440" s="6" t="s">
        <v>72</v>
      </c>
      <c r="D440" s="6">
        <v>4</v>
      </c>
      <c r="E440" s="6" t="s">
        <v>9</v>
      </c>
      <c r="F440" s="5" t="s">
        <v>94</v>
      </c>
      <c r="G440" s="7" t="s">
        <v>14</v>
      </c>
      <c r="H440" s="6">
        <v>24</v>
      </c>
      <c r="I440" s="5" t="s">
        <v>37</v>
      </c>
    </row>
    <row r="441" spans="1:9" x14ac:dyDescent="0.25">
      <c r="A441" s="6">
        <v>432</v>
      </c>
      <c r="B441" s="6">
        <v>61010400</v>
      </c>
      <c r="C441" s="6" t="s">
        <v>72</v>
      </c>
      <c r="D441" s="6">
        <v>4</v>
      </c>
      <c r="E441" s="6" t="s">
        <v>9</v>
      </c>
      <c r="F441" s="5" t="s">
        <v>125</v>
      </c>
      <c r="G441" s="7" t="s">
        <v>14</v>
      </c>
      <c r="H441" s="6">
        <v>24</v>
      </c>
      <c r="I441" s="5" t="s">
        <v>37</v>
      </c>
    </row>
    <row r="442" spans="1:9" x14ac:dyDescent="0.25">
      <c r="A442" s="6">
        <v>433</v>
      </c>
      <c r="B442" s="6">
        <v>61010400</v>
      </c>
      <c r="C442" s="6" t="s">
        <v>72</v>
      </c>
      <c r="D442" s="6">
        <v>4</v>
      </c>
      <c r="E442" s="6" t="s">
        <v>24</v>
      </c>
      <c r="F442" s="5" t="s">
        <v>123</v>
      </c>
      <c r="G442" s="7" t="s">
        <v>7</v>
      </c>
      <c r="H442" s="6">
        <v>11</v>
      </c>
      <c r="I442" s="5" t="s">
        <v>33</v>
      </c>
    </row>
    <row r="443" spans="1:9" x14ac:dyDescent="0.25">
      <c r="A443" s="6">
        <v>434</v>
      </c>
      <c r="B443" s="6">
        <v>61010400</v>
      </c>
      <c r="C443" s="6" t="s">
        <v>72</v>
      </c>
      <c r="D443" s="6">
        <v>4</v>
      </c>
      <c r="E443" s="6" t="s">
        <v>24</v>
      </c>
      <c r="F443" s="5" t="s">
        <v>62</v>
      </c>
      <c r="G443" s="7" t="s">
        <v>8</v>
      </c>
      <c r="H443" s="6">
        <v>11</v>
      </c>
      <c r="I443" s="5" t="s">
        <v>33</v>
      </c>
    </row>
    <row r="444" spans="1:9" x14ac:dyDescent="0.25">
      <c r="A444" s="6">
        <v>435</v>
      </c>
      <c r="B444" s="6">
        <v>61010400</v>
      </c>
      <c r="C444" s="6" t="s">
        <v>72</v>
      </c>
      <c r="D444" s="6">
        <v>4</v>
      </c>
      <c r="E444" s="6" t="s">
        <v>24</v>
      </c>
      <c r="F444" s="5" t="s">
        <v>124</v>
      </c>
      <c r="G444" s="7" t="s">
        <v>14</v>
      </c>
      <c r="H444" s="6">
        <v>11</v>
      </c>
      <c r="I444" s="5" t="s">
        <v>33</v>
      </c>
    </row>
    <row r="445" spans="1:9" x14ac:dyDescent="0.25">
      <c r="A445" s="6">
        <v>436</v>
      </c>
      <c r="B445" s="6">
        <v>61010400</v>
      </c>
      <c r="C445" s="6" t="s">
        <v>72</v>
      </c>
      <c r="D445" s="6">
        <v>4</v>
      </c>
      <c r="E445" s="6" t="s">
        <v>24</v>
      </c>
      <c r="F445" s="5" t="s">
        <v>94</v>
      </c>
      <c r="G445" s="7" t="s">
        <v>14</v>
      </c>
      <c r="H445" s="6">
        <v>11</v>
      </c>
      <c r="I445" s="5" t="s">
        <v>37</v>
      </c>
    </row>
    <row r="446" spans="1:9" x14ac:dyDescent="0.25">
      <c r="A446" s="6">
        <v>437</v>
      </c>
      <c r="B446" s="6">
        <v>61010400</v>
      </c>
      <c r="C446" s="6" t="s">
        <v>72</v>
      </c>
      <c r="D446" s="6">
        <v>4</v>
      </c>
      <c r="E446" s="6" t="s">
        <v>24</v>
      </c>
      <c r="F446" s="5" t="s">
        <v>125</v>
      </c>
      <c r="G446" s="7" t="s">
        <v>14</v>
      </c>
      <c r="H446" s="6">
        <v>11</v>
      </c>
      <c r="I446" s="5" t="s">
        <v>37</v>
      </c>
    </row>
  </sheetData>
  <autoFilter ref="A9:I9" xr:uid="{9682FD27-75B2-4746-A832-EDA221903127}"/>
  <mergeCells count="1">
    <mergeCell ref="A7:H7"/>
  </mergeCells>
  <printOptions horizontalCentered="1"/>
  <pageMargins left="0" right="0" top="0" bottom="0" header="0" footer="0"/>
  <pageSetup paperSize="9" scale="85" fitToHeight="26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C9C1D-9509-4C89-8D02-DF03DE39E3E2}">
  <dimension ref="A1:A3"/>
  <sheetViews>
    <sheetView workbookViewId="0">
      <selection activeCell="F25" sqref="F25"/>
    </sheetView>
  </sheetViews>
  <sheetFormatPr defaultRowHeight="15" x14ac:dyDescent="0.25"/>
  <sheetData>
    <row r="1" spans="1:1" ht="18.75" x14ac:dyDescent="0.25">
      <c r="A1" s="1" t="s">
        <v>14</v>
      </c>
    </row>
    <row r="2" spans="1:1" ht="18.75" x14ac:dyDescent="0.25">
      <c r="A2" s="1" t="s">
        <v>7</v>
      </c>
    </row>
    <row r="3" spans="1:1" ht="18.75" x14ac:dyDescent="0.25">
      <c r="A3" s="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5C1FE-B471-4EC6-B323-C85BE6385C21}">
  <sheetPr>
    <pageSetUpPr fitToPage="1"/>
  </sheetPr>
  <dimension ref="A1:I449"/>
  <sheetViews>
    <sheetView view="pageBreakPreview" topLeftCell="A6" zoomScale="115" zoomScaleNormal="115" zoomScaleSheetLayoutView="115" workbookViewId="0">
      <selection activeCell="C10" sqref="C10"/>
    </sheetView>
  </sheetViews>
  <sheetFormatPr defaultColWidth="9.140625" defaultRowHeight="15" x14ac:dyDescent="0.25"/>
  <cols>
    <col min="1" max="1" width="7.42578125" style="13" customWidth="1"/>
    <col min="2" max="2" width="11.5703125" style="11" bestFit="1" customWidth="1"/>
    <col min="3" max="3" width="36.28515625" style="11" customWidth="1"/>
    <col min="4" max="4" width="6.42578125" style="13" customWidth="1"/>
    <col min="5" max="5" width="13.7109375" style="13" customWidth="1"/>
    <col min="6" max="6" width="50" style="11" bestFit="1" customWidth="1"/>
    <col min="7" max="7" width="14.140625" style="20" customWidth="1"/>
    <col min="8" max="8" width="9.42578125" style="13" customWidth="1"/>
    <col min="9" max="9" width="22" style="11" customWidth="1"/>
    <col min="10" max="16384" width="9.140625" style="11"/>
  </cols>
  <sheetData>
    <row r="1" spans="1:9" s="9" customFormat="1" ht="19.5" hidden="1" x14ac:dyDescent="0.25">
      <c r="A1" s="8" t="s">
        <v>10</v>
      </c>
      <c r="D1" s="10"/>
      <c r="E1" s="10"/>
      <c r="G1" s="18"/>
      <c r="H1" s="10"/>
    </row>
    <row r="2" spans="1:9" s="9" customFormat="1" ht="18.75" hidden="1" x14ac:dyDescent="0.25">
      <c r="A2" s="3" t="s">
        <v>16</v>
      </c>
      <c r="D2" s="10"/>
      <c r="E2" s="10"/>
      <c r="G2" s="18"/>
      <c r="H2" s="10"/>
    </row>
    <row r="3" spans="1:9" s="9" customFormat="1" ht="18.75" hidden="1" x14ac:dyDescent="0.25">
      <c r="A3" s="3" t="s">
        <v>17</v>
      </c>
      <c r="D3" s="10"/>
      <c r="E3" s="10"/>
      <c r="G3" s="18"/>
      <c r="H3" s="10"/>
    </row>
    <row r="4" spans="1:9" s="9" customFormat="1" ht="18.75" hidden="1" x14ac:dyDescent="0.25">
      <c r="A4" s="3" t="s">
        <v>36</v>
      </c>
      <c r="D4" s="10"/>
      <c r="E4" s="10"/>
      <c r="G4" s="18"/>
      <c r="H4" s="10"/>
    </row>
    <row r="5" spans="1:9" s="9" customFormat="1" ht="18.75" hidden="1" x14ac:dyDescent="0.3">
      <c r="A5" s="3" t="s">
        <v>15</v>
      </c>
      <c r="B5" s="4"/>
      <c r="C5" s="4"/>
      <c r="D5" s="10"/>
      <c r="E5" s="10"/>
      <c r="G5" s="18"/>
      <c r="H5" s="10"/>
    </row>
    <row r="7" spans="1:9" ht="42.75" customHeight="1" x14ac:dyDescent="0.25">
      <c r="A7" s="174" t="s">
        <v>134</v>
      </c>
      <c r="B7" s="174"/>
      <c r="C7" s="174"/>
      <c r="D7" s="174"/>
      <c r="E7" s="174"/>
      <c r="F7" s="174"/>
      <c r="G7" s="174"/>
      <c r="H7" s="174"/>
    </row>
    <row r="9" spans="1:9" s="12" customFormat="1" ht="37.5" x14ac:dyDescent="0.25">
      <c r="A9" s="2" t="s">
        <v>0</v>
      </c>
      <c r="B9" s="2" t="s">
        <v>2</v>
      </c>
      <c r="C9" s="2" t="s">
        <v>1</v>
      </c>
      <c r="D9" s="2" t="s">
        <v>3</v>
      </c>
      <c r="E9" s="2" t="s">
        <v>5</v>
      </c>
      <c r="F9" s="2" t="s">
        <v>13</v>
      </c>
      <c r="G9" s="2" t="s">
        <v>12</v>
      </c>
      <c r="H9" s="2" t="s">
        <v>6</v>
      </c>
      <c r="I9" s="16" t="s">
        <v>126</v>
      </c>
    </row>
    <row r="10" spans="1:9" x14ac:dyDescent="0.25">
      <c r="A10" s="6">
        <v>1</v>
      </c>
      <c r="B10" s="6">
        <v>60410500</v>
      </c>
      <c r="C10" s="6" t="s">
        <v>23</v>
      </c>
      <c r="D10" s="6">
        <v>1</v>
      </c>
      <c r="E10" s="6" t="s">
        <v>9</v>
      </c>
      <c r="F10" s="15" t="s">
        <v>18</v>
      </c>
      <c r="G10" s="6" t="s">
        <v>14</v>
      </c>
      <c r="H10" s="6">
        <v>36</v>
      </c>
      <c r="I10" s="5"/>
    </row>
    <row r="11" spans="1:9" x14ac:dyDescent="0.25">
      <c r="A11" s="6">
        <v>2</v>
      </c>
      <c r="B11" s="6">
        <v>60410500</v>
      </c>
      <c r="C11" s="6" t="s">
        <v>23</v>
      </c>
      <c r="D11" s="6">
        <v>1</v>
      </c>
      <c r="E11" s="6" t="s">
        <v>9</v>
      </c>
      <c r="F11" s="15" t="s">
        <v>19</v>
      </c>
      <c r="G11" s="6" t="s">
        <v>14</v>
      </c>
      <c r="H11" s="6">
        <v>36</v>
      </c>
      <c r="I11" s="5" t="s">
        <v>37</v>
      </c>
    </row>
    <row r="12" spans="1:9" x14ac:dyDescent="0.25">
      <c r="A12" s="6">
        <v>3</v>
      </c>
      <c r="B12" s="6">
        <v>60410500</v>
      </c>
      <c r="C12" s="6" t="s">
        <v>23</v>
      </c>
      <c r="D12" s="6">
        <v>1</v>
      </c>
      <c r="E12" s="6" t="s">
        <v>9</v>
      </c>
      <c r="F12" s="15" t="s">
        <v>20</v>
      </c>
      <c r="G12" s="6" t="s">
        <v>7</v>
      </c>
      <c r="H12" s="6">
        <v>36</v>
      </c>
      <c r="I12" s="5"/>
    </row>
    <row r="13" spans="1:9" x14ac:dyDescent="0.25">
      <c r="A13" s="6">
        <v>4</v>
      </c>
      <c r="B13" s="6">
        <v>60410500</v>
      </c>
      <c r="C13" s="6" t="s">
        <v>23</v>
      </c>
      <c r="D13" s="6">
        <v>1</v>
      </c>
      <c r="E13" s="6" t="s">
        <v>9</v>
      </c>
      <c r="F13" s="15" t="s">
        <v>21</v>
      </c>
      <c r="G13" s="6" t="s">
        <v>8</v>
      </c>
      <c r="H13" s="6">
        <v>36</v>
      </c>
      <c r="I13" s="5"/>
    </row>
    <row r="14" spans="1:9" x14ac:dyDescent="0.25">
      <c r="A14" s="6">
        <v>5</v>
      </c>
      <c r="B14" s="6">
        <v>60410500</v>
      </c>
      <c r="C14" s="6" t="s">
        <v>23</v>
      </c>
      <c r="D14" s="6">
        <v>1</v>
      </c>
      <c r="E14" s="6" t="s">
        <v>9</v>
      </c>
      <c r="F14" s="15" t="s">
        <v>22</v>
      </c>
      <c r="G14" s="6" t="s">
        <v>14</v>
      </c>
      <c r="H14" s="6">
        <v>36</v>
      </c>
      <c r="I14" s="5"/>
    </row>
    <row r="15" spans="1:9" x14ac:dyDescent="0.25">
      <c r="A15" s="6">
        <v>6</v>
      </c>
      <c r="B15" s="6">
        <v>60410500</v>
      </c>
      <c r="C15" s="6" t="s">
        <v>23</v>
      </c>
      <c r="D15" s="6">
        <v>1</v>
      </c>
      <c r="E15" s="6" t="s">
        <v>9</v>
      </c>
      <c r="F15" s="15" t="s">
        <v>43</v>
      </c>
      <c r="G15" s="6" t="s">
        <v>14</v>
      </c>
      <c r="H15" s="6">
        <v>36</v>
      </c>
      <c r="I15" s="5" t="s">
        <v>54</v>
      </c>
    </row>
    <row r="16" spans="1:9" x14ac:dyDescent="0.25">
      <c r="A16" s="6">
        <v>7</v>
      </c>
      <c r="B16" s="6">
        <v>60410500</v>
      </c>
      <c r="C16" s="6" t="s">
        <v>23</v>
      </c>
      <c r="D16" s="6">
        <v>1</v>
      </c>
      <c r="E16" s="6" t="s">
        <v>24</v>
      </c>
      <c r="F16" s="15" t="s">
        <v>18</v>
      </c>
      <c r="G16" s="6" t="s">
        <v>14</v>
      </c>
      <c r="H16" s="6">
        <v>33</v>
      </c>
      <c r="I16" s="5"/>
    </row>
    <row r="17" spans="1:9" x14ac:dyDescent="0.25">
      <c r="A17" s="6">
        <v>8</v>
      </c>
      <c r="B17" s="6">
        <v>60410500</v>
      </c>
      <c r="C17" s="6" t="s">
        <v>23</v>
      </c>
      <c r="D17" s="6">
        <v>1</v>
      </c>
      <c r="E17" s="6" t="s">
        <v>24</v>
      </c>
      <c r="F17" s="15" t="s">
        <v>19</v>
      </c>
      <c r="G17" s="6" t="s">
        <v>14</v>
      </c>
      <c r="H17" s="6">
        <v>33</v>
      </c>
      <c r="I17" s="5" t="s">
        <v>37</v>
      </c>
    </row>
    <row r="18" spans="1:9" x14ac:dyDescent="0.25">
      <c r="A18" s="6">
        <v>9</v>
      </c>
      <c r="B18" s="6">
        <v>60410500</v>
      </c>
      <c r="C18" s="6" t="s">
        <v>23</v>
      </c>
      <c r="D18" s="6">
        <v>1</v>
      </c>
      <c r="E18" s="6" t="s">
        <v>24</v>
      </c>
      <c r="F18" s="15" t="s">
        <v>20</v>
      </c>
      <c r="G18" s="6" t="s">
        <v>7</v>
      </c>
      <c r="H18" s="6">
        <v>33</v>
      </c>
      <c r="I18" s="5"/>
    </row>
    <row r="19" spans="1:9" x14ac:dyDescent="0.25">
      <c r="A19" s="6">
        <v>10</v>
      </c>
      <c r="B19" s="6">
        <v>60410500</v>
      </c>
      <c r="C19" s="6" t="s">
        <v>23</v>
      </c>
      <c r="D19" s="6">
        <v>1</v>
      </c>
      <c r="E19" s="6" t="s">
        <v>24</v>
      </c>
      <c r="F19" s="15" t="s">
        <v>21</v>
      </c>
      <c r="G19" s="6" t="s">
        <v>8</v>
      </c>
      <c r="H19" s="6">
        <v>33</v>
      </c>
      <c r="I19" s="5"/>
    </row>
    <row r="20" spans="1:9" x14ac:dyDescent="0.25">
      <c r="A20" s="6">
        <v>11</v>
      </c>
      <c r="B20" s="6">
        <v>60410500</v>
      </c>
      <c r="C20" s="6" t="s">
        <v>23</v>
      </c>
      <c r="D20" s="6">
        <v>1</v>
      </c>
      <c r="E20" s="6" t="s">
        <v>24</v>
      </c>
      <c r="F20" s="15" t="s">
        <v>22</v>
      </c>
      <c r="G20" s="6" t="s">
        <v>14</v>
      </c>
      <c r="H20" s="6">
        <v>33</v>
      </c>
      <c r="I20" s="5"/>
    </row>
    <row r="21" spans="1:9" x14ac:dyDescent="0.25">
      <c r="A21" s="6">
        <v>12</v>
      </c>
      <c r="B21" s="6">
        <v>60410500</v>
      </c>
      <c r="C21" s="6" t="s">
        <v>23</v>
      </c>
      <c r="D21" s="6">
        <v>1</v>
      </c>
      <c r="E21" s="6" t="s">
        <v>24</v>
      </c>
      <c r="F21" s="15" t="s">
        <v>43</v>
      </c>
      <c r="G21" s="6" t="s">
        <v>14</v>
      </c>
      <c r="H21" s="6">
        <v>33</v>
      </c>
      <c r="I21" s="5" t="s">
        <v>54</v>
      </c>
    </row>
    <row r="22" spans="1:9" x14ac:dyDescent="0.25">
      <c r="A22" s="6">
        <v>13</v>
      </c>
      <c r="B22" s="6">
        <v>60410300</v>
      </c>
      <c r="C22" s="6" t="s">
        <v>26</v>
      </c>
      <c r="D22" s="6">
        <v>1</v>
      </c>
      <c r="E22" s="6" t="s">
        <v>9</v>
      </c>
      <c r="F22" s="15" t="s">
        <v>20</v>
      </c>
      <c r="G22" s="6" t="s">
        <v>7</v>
      </c>
      <c r="H22" s="6">
        <v>22</v>
      </c>
      <c r="I22" s="5"/>
    </row>
    <row r="23" spans="1:9" x14ac:dyDescent="0.25">
      <c r="A23" s="6">
        <v>14</v>
      </c>
      <c r="B23" s="6">
        <v>60410300</v>
      </c>
      <c r="C23" s="6" t="s">
        <v>26</v>
      </c>
      <c r="D23" s="6">
        <v>1</v>
      </c>
      <c r="E23" s="6" t="s">
        <v>9</v>
      </c>
      <c r="F23" s="15" t="s">
        <v>19</v>
      </c>
      <c r="G23" s="6" t="s">
        <v>14</v>
      </c>
      <c r="H23" s="6">
        <v>22</v>
      </c>
      <c r="I23" s="5" t="s">
        <v>37</v>
      </c>
    </row>
    <row r="24" spans="1:9" x14ac:dyDescent="0.25">
      <c r="A24" s="6">
        <v>15</v>
      </c>
      <c r="B24" s="6">
        <v>60410300</v>
      </c>
      <c r="C24" s="6" t="s">
        <v>26</v>
      </c>
      <c r="D24" s="6">
        <v>1</v>
      </c>
      <c r="E24" s="6" t="s">
        <v>9</v>
      </c>
      <c r="F24" s="15" t="s">
        <v>21</v>
      </c>
      <c r="G24" s="6" t="s">
        <v>8</v>
      </c>
      <c r="H24" s="6">
        <v>22</v>
      </c>
      <c r="I24" s="5"/>
    </row>
    <row r="25" spans="1:9" x14ac:dyDescent="0.25">
      <c r="A25" s="6">
        <v>16</v>
      </c>
      <c r="B25" s="6">
        <v>60410300</v>
      </c>
      <c r="C25" s="6" t="s">
        <v>26</v>
      </c>
      <c r="D25" s="6">
        <v>1</v>
      </c>
      <c r="E25" s="6" t="s">
        <v>9</v>
      </c>
      <c r="F25" s="15" t="s">
        <v>22</v>
      </c>
      <c r="G25" s="6" t="s">
        <v>14</v>
      </c>
      <c r="H25" s="6">
        <v>22</v>
      </c>
      <c r="I25" s="5"/>
    </row>
    <row r="26" spans="1:9" x14ac:dyDescent="0.25">
      <c r="A26" s="6">
        <v>17</v>
      </c>
      <c r="B26" s="6">
        <v>60410300</v>
      </c>
      <c r="C26" s="6" t="s">
        <v>26</v>
      </c>
      <c r="D26" s="6">
        <v>1</v>
      </c>
      <c r="E26" s="6" t="s">
        <v>9</v>
      </c>
      <c r="F26" s="15" t="s">
        <v>25</v>
      </c>
      <c r="G26" s="6" t="s">
        <v>14</v>
      </c>
      <c r="H26" s="6">
        <v>22</v>
      </c>
      <c r="I26" s="5" t="s">
        <v>37</v>
      </c>
    </row>
    <row r="27" spans="1:9" x14ac:dyDescent="0.25">
      <c r="A27" s="6">
        <v>18</v>
      </c>
      <c r="B27" s="6">
        <v>60410300</v>
      </c>
      <c r="C27" s="6" t="s">
        <v>26</v>
      </c>
      <c r="D27" s="6">
        <v>1</v>
      </c>
      <c r="E27" s="6" t="s">
        <v>9</v>
      </c>
      <c r="F27" s="15" t="s">
        <v>18</v>
      </c>
      <c r="G27" s="6" t="s">
        <v>14</v>
      </c>
      <c r="H27" s="6">
        <v>22</v>
      </c>
      <c r="I27" s="5"/>
    </row>
    <row r="28" spans="1:9" x14ac:dyDescent="0.25">
      <c r="A28" s="6">
        <v>19</v>
      </c>
      <c r="B28" s="6">
        <v>60410300</v>
      </c>
      <c r="C28" s="6" t="s">
        <v>26</v>
      </c>
      <c r="D28" s="6">
        <v>1</v>
      </c>
      <c r="E28" s="6" t="s">
        <v>24</v>
      </c>
      <c r="F28" s="15" t="s">
        <v>20</v>
      </c>
      <c r="G28" s="6" t="s">
        <v>7</v>
      </c>
      <c r="H28" s="6">
        <v>30</v>
      </c>
      <c r="I28" s="5"/>
    </row>
    <row r="29" spans="1:9" x14ac:dyDescent="0.25">
      <c r="A29" s="6">
        <v>20</v>
      </c>
      <c r="B29" s="6">
        <v>60410300</v>
      </c>
      <c r="C29" s="6" t="s">
        <v>26</v>
      </c>
      <c r="D29" s="6">
        <v>1</v>
      </c>
      <c r="E29" s="6" t="s">
        <v>24</v>
      </c>
      <c r="F29" s="15" t="s">
        <v>19</v>
      </c>
      <c r="G29" s="6" t="s">
        <v>14</v>
      </c>
      <c r="H29" s="6">
        <v>30</v>
      </c>
      <c r="I29" s="5" t="s">
        <v>37</v>
      </c>
    </row>
    <row r="30" spans="1:9" x14ac:dyDescent="0.25">
      <c r="A30" s="6">
        <v>21</v>
      </c>
      <c r="B30" s="6">
        <v>60410300</v>
      </c>
      <c r="C30" s="6" t="s">
        <v>26</v>
      </c>
      <c r="D30" s="6">
        <v>1</v>
      </c>
      <c r="E30" s="6" t="s">
        <v>24</v>
      </c>
      <c r="F30" s="15" t="s">
        <v>21</v>
      </c>
      <c r="G30" s="6" t="s">
        <v>8</v>
      </c>
      <c r="H30" s="6">
        <v>30</v>
      </c>
      <c r="I30" s="5"/>
    </row>
    <row r="31" spans="1:9" x14ac:dyDescent="0.25">
      <c r="A31" s="6">
        <v>22</v>
      </c>
      <c r="B31" s="6">
        <v>60410300</v>
      </c>
      <c r="C31" s="6" t="s">
        <v>26</v>
      </c>
      <c r="D31" s="6">
        <v>1</v>
      </c>
      <c r="E31" s="6" t="s">
        <v>24</v>
      </c>
      <c r="F31" s="15" t="s">
        <v>22</v>
      </c>
      <c r="G31" s="6" t="s">
        <v>14</v>
      </c>
      <c r="H31" s="6">
        <v>30</v>
      </c>
      <c r="I31" s="5"/>
    </row>
    <row r="32" spans="1:9" x14ac:dyDescent="0.25">
      <c r="A32" s="6">
        <v>23</v>
      </c>
      <c r="B32" s="6">
        <v>60410300</v>
      </c>
      <c r="C32" s="6" t="s">
        <v>26</v>
      </c>
      <c r="D32" s="6">
        <v>1</v>
      </c>
      <c r="E32" s="6" t="s">
        <v>24</v>
      </c>
      <c r="F32" s="15" t="s">
        <v>25</v>
      </c>
      <c r="G32" s="6" t="s">
        <v>14</v>
      </c>
      <c r="H32" s="6">
        <v>30</v>
      </c>
      <c r="I32" s="5" t="s">
        <v>37</v>
      </c>
    </row>
    <row r="33" spans="1:9" x14ac:dyDescent="0.25">
      <c r="A33" s="6">
        <v>24</v>
      </c>
      <c r="B33" s="6">
        <v>60410300</v>
      </c>
      <c r="C33" s="6" t="s">
        <v>26</v>
      </c>
      <c r="D33" s="6">
        <v>1</v>
      </c>
      <c r="E33" s="6" t="s">
        <v>24</v>
      </c>
      <c r="F33" s="15" t="s">
        <v>18</v>
      </c>
      <c r="G33" s="6" t="s">
        <v>14</v>
      </c>
      <c r="H33" s="6">
        <v>30</v>
      </c>
      <c r="I33" s="5"/>
    </row>
    <row r="34" spans="1:9" x14ac:dyDescent="0.25">
      <c r="A34" s="6">
        <v>25</v>
      </c>
      <c r="B34" s="6">
        <v>60410200</v>
      </c>
      <c r="C34" s="6" t="s">
        <v>29</v>
      </c>
      <c r="D34" s="6">
        <v>1</v>
      </c>
      <c r="E34" s="6" t="s">
        <v>9</v>
      </c>
      <c r="F34" s="15" t="s">
        <v>27</v>
      </c>
      <c r="G34" s="6" t="s">
        <v>7</v>
      </c>
      <c r="H34" s="6">
        <v>19</v>
      </c>
      <c r="I34" s="5"/>
    </row>
    <row r="35" spans="1:9" x14ac:dyDescent="0.25">
      <c r="A35" s="6">
        <v>26</v>
      </c>
      <c r="B35" s="6">
        <v>60410200</v>
      </c>
      <c r="C35" s="6" t="s">
        <v>29</v>
      </c>
      <c r="D35" s="6">
        <v>1</v>
      </c>
      <c r="E35" s="6" t="s">
        <v>9</v>
      </c>
      <c r="F35" s="15" t="s">
        <v>19</v>
      </c>
      <c r="G35" s="6" t="s">
        <v>14</v>
      </c>
      <c r="H35" s="6">
        <v>19</v>
      </c>
      <c r="I35" s="5" t="s">
        <v>37</v>
      </c>
    </row>
    <row r="36" spans="1:9" x14ac:dyDescent="0.25">
      <c r="A36" s="6">
        <v>27</v>
      </c>
      <c r="B36" s="6">
        <v>60410200</v>
      </c>
      <c r="C36" s="6" t="s">
        <v>29</v>
      </c>
      <c r="D36" s="6">
        <v>1</v>
      </c>
      <c r="E36" s="6" t="s">
        <v>9</v>
      </c>
      <c r="F36" s="15" t="s">
        <v>21</v>
      </c>
      <c r="G36" s="6" t="s">
        <v>8</v>
      </c>
      <c r="H36" s="6">
        <v>19</v>
      </c>
      <c r="I36" s="5"/>
    </row>
    <row r="37" spans="1:9" x14ac:dyDescent="0.25">
      <c r="A37" s="6">
        <v>28</v>
      </c>
      <c r="B37" s="6">
        <v>60410200</v>
      </c>
      <c r="C37" s="6" t="s">
        <v>29</v>
      </c>
      <c r="D37" s="6">
        <v>1</v>
      </c>
      <c r="E37" s="6" t="s">
        <v>9</v>
      </c>
      <c r="F37" s="15" t="s">
        <v>28</v>
      </c>
      <c r="G37" s="6" t="s">
        <v>14</v>
      </c>
      <c r="H37" s="6">
        <v>19</v>
      </c>
      <c r="I37" s="5"/>
    </row>
    <row r="38" spans="1:9" x14ac:dyDescent="0.25">
      <c r="A38" s="6">
        <v>29</v>
      </c>
      <c r="B38" s="6">
        <v>60410200</v>
      </c>
      <c r="C38" s="6" t="s">
        <v>29</v>
      </c>
      <c r="D38" s="6">
        <v>1</v>
      </c>
      <c r="E38" s="6" t="s">
        <v>9</v>
      </c>
      <c r="F38" s="15" t="s">
        <v>25</v>
      </c>
      <c r="G38" s="6" t="s">
        <v>14</v>
      </c>
      <c r="H38" s="6">
        <v>19</v>
      </c>
      <c r="I38" s="5" t="s">
        <v>37</v>
      </c>
    </row>
    <row r="39" spans="1:9" x14ac:dyDescent="0.25">
      <c r="A39" s="6">
        <v>30</v>
      </c>
      <c r="B39" s="6">
        <v>60410200</v>
      </c>
      <c r="C39" s="6" t="s">
        <v>29</v>
      </c>
      <c r="D39" s="6">
        <v>1</v>
      </c>
      <c r="E39" s="6" t="s">
        <v>9</v>
      </c>
      <c r="F39" s="15" t="s">
        <v>18</v>
      </c>
      <c r="G39" s="6" t="s">
        <v>14</v>
      </c>
      <c r="H39" s="6">
        <v>19</v>
      </c>
      <c r="I39" s="5"/>
    </row>
    <row r="40" spans="1:9" x14ac:dyDescent="0.25">
      <c r="A40" s="6">
        <v>31</v>
      </c>
      <c r="B40" s="6">
        <v>60410200</v>
      </c>
      <c r="C40" s="6" t="s">
        <v>29</v>
      </c>
      <c r="D40" s="6">
        <v>1</v>
      </c>
      <c r="E40" s="6" t="s">
        <v>24</v>
      </c>
      <c r="F40" s="15" t="s">
        <v>27</v>
      </c>
      <c r="G40" s="6" t="s">
        <v>7</v>
      </c>
      <c r="H40" s="6">
        <v>20</v>
      </c>
      <c r="I40" s="5"/>
    </row>
    <row r="41" spans="1:9" x14ac:dyDescent="0.25">
      <c r="A41" s="6">
        <v>32</v>
      </c>
      <c r="B41" s="6">
        <v>60410200</v>
      </c>
      <c r="C41" s="6" t="s">
        <v>29</v>
      </c>
      <c r="D41" s="6">
        <v>1</v>
      </c>
      <c r="E41" s="6" t="s">
        <v>24</v>
      </c>
      <c r="F41" s="15" t="s">
        <v>19</v>
      </c>
      <c r="G41" s="6" t="s">
        <v>14</v>
      </c>
      <c r="H41" s="6">
        <v>20</v>
      </c>
      <c r="I41" s="5" t="s">
        <v>37</v>
      </c>
    </row>
    <row r="42" spans="1:9" x14ac:dyDescent="0.25">
      <c r="A42" s="6">
        <v>33</v>
      </c>
      <c r="B42" s="6">
        <v>60410200</v>
      </c>
      <c r="C42" s="6" t="s">
        <v>29</v>
      </c>
      <c r="D42" s="6">
        <v>1</v>
      </c>
      <c r="E42" s="6" t="s">
        <v>24</v>
      </c>
      <c r="F42" s="15" t="s">
        <v>21</v>
      </c>
      <c r="G42" s="6" t="s">
        <v>8</v>
      </c>
      <c r="H42" s="6">
        <v>20</v>
      </c>
      <c r="I42" s="5"/>
    </row>
    <row r="43" spans="1:9" x14ac:dyDescent="0.25">
      <c r="A43" s="6">
        <v>34</v>
      </c>
      <c r="B43" s="6">
        <v>60410200</v>
      </c>
      <c r="C43" s="6" t="s">
        <v>29</v>
      </c>
      <c r="D43" s="6">
        <v>1</v>
      </c>
      <c r="E43" s="6" t="s">
        <v>24</v>
      </c>
      <c r="F43" s="15" t="s">
        <v>28</v>
      </c>
      <c r="G43" s="6" t="s">
        <v>14</v>
      </c>
      <c r="H43" s="6">
        <v>20</v>
      </c>
      <c r="I43" s="5"/>
    </row>
    <row r="44" spans="1:9" x14ac:dyDescent="0.25">
      <c r="A44" s="6">
        <v>35</v>
      </c>
      <c r="B44" s="6">
        <v>60410200</v>
      </c>
      <c r="C44" s="6" t="s">
        <v>29</v>
      </c>
      <c r="D44" s="6">
        <v>1</v>
      </c>
      <c r="E44" s="6" t="s">
        <v>24</v>
      </c>
      <c r="F44" s="15" t="s">
        <v>25</v>
      </c>
      <c r="G44" s="6" t="s">
        <v>14</v>
      </c>
      <c r="H44" s="6">
        <v>20</v>
      </c>
      <c r="I44" s="5" t="s">
        <v>37</v>
      </c>
    </row>
    <row r="45" spans="1:9" x14ac:dyDescent="0.25">
      <c r="A45" s="6">
        <v>36</v>
      </c>
      <c r="B45" s="6">
        <v>60410200</v>
      </c>
      <c r="C45" s="6" t="s">
        <v>29</v>
      </c>
      <c r="D45" s="6">
        <v>1</v>
      </c>
      <c r="E45" s="6" t="s">
        <v>24</v>
      </c>
      <c r="F45" s="15" t="s">
        <v>18</v>
      </c>
      <c r="G45" s="6" t="s">
        <v>14</v>
      </c>
      <c r="H45" s="6">
        <v>20</v>
      </c>
      <c r="I45" s="5"/>
    </row>
    <row r="46" spans="1:9" x14ac:dyDescent="0.25">
      <c r="A46" s="6">
        <v>37</v>
      </c>
      <c r="B46" s="6">
        <v>60410200</v>
      </c>
      <c r="C46" s="6" t="s">
        <v>29</v>
      </c>
      <c r="D46" s="6">
        <v>1</v>
      </c>
      <c r="E46" s="6" t="s">
        <v>30</v>
      </c>
      <c r="F46" s="15" t="s">
        <v>27</v>
      </c>
      <c r="G46" s="6" t="s">
        <v>7</v>
      </c>
      <c r="H46" s="6">
        <v>17</v>
      </c>
      <c r="I46" s="5"/>
    </row>
    <row r="47" spans="1:9" x14ac:dyDescent="0.25">
      <c r="A47" s="6">
        <v>38</v>
      </c>
      <c r="B47" s="6">
        <v>60410200</v>
      </c>
      <c r="C47" s="6" t="s">
        <v>29</v>
      </c>
      <c r="D47" s="6">
        <v>1</v>
      </c>
      <c r="E47" s="6" t="s">
        <v>30</v>
      </c>
      <c r="F47" s="15" t="s">
        <v>19</v>
      </c>
      <c r="G47" s="6" t="s">
        <v>14</v>
      </c>
      <c r="H47" s="6">
        <v>17</v>
      </c>
      <c r="I47" s="5" t="s">
        <v>37</v>
      </c>
    </row>
    <row r="48" spans="1:9" x14ac:dyDescent="0.25">
      <c r="A48" s="6">
        <v>39</v>
      </c>
      <c r="B48" s="6">
        <v>60410200</v>
      </c>
      <c r="C48" s="6" t="s">
        <v>29</v>
      </c>
      <c r="D48" s="6">
        <v>1</v>
      </c>
      <c r="E48" s="6" t="s">
        <v>30</v>
      </c>
      <c r="F48" s="15" t="s">
        <v>21</v>
      </c>
      <c r="G48" s="6" t="s">
        <v>8</v>
      </c>
      <c r="H48" s="6">
        <v>17</v>
      </c>
      <c r="I48" s="5"/>
    </row>
    <row r="49" spans="1:9" x14ac:dyDescent="0.25">
      <c r="A49" s="6">
        <v>40</v>
      </c>
      <c r="B49" s="6">
        <v>60410200</v>
      </c>
      <c r="C49" s="6" t="s">
        <v>29</v>
      </c>
      <c r="D49" s="6">
        <v>1</v>
      </c>
      <c r="E49" s="6" t="s">
        <v>30</v>
      </c>
      <c r="F49" s="15" t="s">
        <v>28</v>
      </c>
      <c r="G49" s="6" t="s">
        <v>14</v>
      </c>
      <c r="H49" s="6">
        <v>17</v>
      </c>
      <c r="I49" s="5"/>
    </row>
    <row r="50" spans="1:9" x14ac:dyDescent="0.25">
      <c r="A50" s="6">
        <v>41</v>
      </c>
      <c r="B50" s="6">
        <v>60410200</v>
      </c>
      <c r="C50" s="6" t="s">
        <v>29</v>
      </c>
      <c r="D50" s="6">
        <v>1</v>
      </c>
      <c r="E50" s="6" t="s">
        <v>30</v>
      </c>
      <c r="F50" s="15" t="s">
        <v>25</v>
      </c>
      <c r="G50" s="6" t="s">
        <v>14</v>
      </c>
      <c r="H50" s="6">
        <v>17</v>
      </c>
      <c r="I50" s="5" t="s">
        <v>37</v>
      </c>
    </row>
    <row r="51" spans="1:9" x14ac:dyDescent="0.25">
      <c r="A51" s="6">
        <v>42</v>
      </c>
      <c r="B51" s="6">
        <v>60410200</v>
      </c>
      <c r="C51" s="6" t="s">
        <v>29</v>
      </c>
      <c r="D51" s="6">
        <v>1</v>
      </c>
      <c r="E51" s="6" t="s">
        <v>30</v>
      </c>
      <c r="F51" s="15" t="s">
        <v>18</v>
      </c>
      <c r="G51" s="6" t="s">
        <v>14</v>
      </c>
      <c r="H51" s="6">
        <v>17</v>
      </c>
      <c r="I51" s="5"/>
    </row>
    <row r="52" spans="1:9" x14ac:dyDescent="0.25">
      <c r="A52" s="6">
        <v>43</v>
      </c>
      <c r="B52" s="6">
        <v>60410700</v>
      </c>
      <c r="C52" s="6" t="s">
        <v>31</v>
      </c>
      <c r="D52" s="6">
        <v>1</v>
      </c>
      <c r="E52" s="6" t="s">
        <v>9</v>
      </c>
      <c r="F52" s="15" t="s">
        <v>27</v>
      </c>
      <c r="G52" s="6" t="s">
        <v>7</v>
      </c>
      <c r="H52" s="6">
        <v>21</v>
      </c>
      <c r="I52" s="5"/>
    </row>
    <row r="53" spans="1:9" x14ac:dyDescent="0.25">
      <c r="A53" s="6">
        <v>44</v>
      </c>
      <c r="B53" s="6">
        <v>60410700</v>
      </c>
      <c r="C53" s="6" t="s">
        <v>31</v>
      </c>
      <c r="D53" s="6">
        <v>1</v>
      </c>
      <c r="E53" s="6" t="s">
        <v>9</v>
      </c>
      <c r="F53" s="15" t="s">
        <v>19</v>
      </c>
      <c r="G53" s="6" t="s">
        <v>14</v>
      </c>
      <c r="H53" s="6">
        <v>21</v>
      </c>
      <c r="I53" s="5" t="s">
        <v>37</v>
      </c>
    </row>
    <row r="54" spans="1:9" x14ac:dyDescent="0.25">
      <c r="A54" s="6">
        <v>45</v>
      </c>
      <c r="B54" s="6">
        <v>60410700</v>
      </c>
      <c r="C54" s="6" t="s">
        <v>31</v>
      </c>
      <c r="D54" s="6">
        <v>1</v>
      </c>
      <c r="E54" s="6" t="s">
        <v>9</v>
      </c>
      <c r="F54" s="15" t="s">
        <v>21</v>
      </c>
      <c r="G54" s="6" t="s">
        <v>8</v>
      </c>
      <c r="H54" s="6">
        <v>21</v>
      </c>
      <c r="I54" s="5"/>
    </row>
    <row r="55" spans="1:9" x14ac:dyDescent="0.25">
      <c r="A55" s="6">
        <v>46</v>
      </c>
      <c r="B55" s="6">
        <v>60410700</v>
      </c>
      <c r="C55" s="6" t="s">
        <v>31</v>
      </c>
      <c r="D55" s="6">
        <v>1</v>
      </c>
      <c r="E55" s="6" t="s">
        <v>9</v>
      </c>
      <c r="F55" s="15" t="s">
        <v>28</v>
      </c>
      <c r="G55" s="6" t="s">
        <v>14</v>
      </c>
      <c r="H55" s="6">
        <v>21</v>
      </c>
      <c r="I55" s="5"/>
    </row>
    <row r="56" spans="1:9" x14ac:dyDescent="0.25">
      <c r="A56" s="6">
        <v>47</v>
      </c>
      <c r="B56" s="6">
        <v>60410700</v>
      </c>
      <c r="C56" s="6" t="s">
        <v>31</v>
      </c>
      <c r="D56" s="6">
        <v>1</v>
      </c>
      <c r="E56" s="6" t="s">
        <v>9</v>
      </c>
      <c r="F56" s="15" t="s">
        <v>25</v>
      </c>
      <c r="G56" s="6" t="s">
        <v>14</v>
      </c>
      <c r="H56" s="6">
        <v>21</v>
      </c>
      <c r="I56" s="5" t="s">
        <v>37</v>
      </c>
    </row>
    <row r="57" spans="1:9" x14ac:dyDescent="0.25">
      <c r="A57" s="6">
        <v>48</v>
      </c>
      <c r="B57" s="6">
        <v>60410700</v>
      </c>
      <c r="C57" s="6" t="s">
        <v>31</v>
      </c>
      <c r="D57" s="6">
        <v>1</v>
      </c>
      <c r="E57" s="6" t="s">
        <v>9</v>
      </c>
      <c r="F57" s="15" t="s">
        <v>18</v>
      </c>
      <c r="G57" s="6" t="s">
        <v>14</v>
      </c>
      <c r="H57" s="6">
        <v>21</v>
      </c>
      <c r="I57" s="5"/>
    </row>
    <row r="58" spans="1:9" x14ac:dyDescent="0.25">
      <c r="A58" s="6">
        <v>49</v>
      </c>
      <c r="B58" s="6">
        <v>60410700</v>
      </c>
      <c r="C58" s="6" t="s">
        <v>31</v>
      </c>
      <c r="D58" s="6">
        <v>1</v>
      </c>
      <c r="E58" s="6" t="s">
        <v>24</v>
      </c>
      <c r="F58" s="15" t="s">
        <v>27</v>
      </c>
      <c r="G58" s="6" t="s">
        <v>7</v>
      </c>
      <c r="H58" s="6">
        <v>24</v>
      </c>
      <c r="I58" s="5"/>
    </row>
    <row r="59" spans="1:9" x14ac:dyDescent="0.25">
      <c r="A59" s="6">
        <v>50</v>
      </c>
      <c r="B59" s="6">
        <v>60410700</v>
      </c>
      <c r="C59" s="6" t="s">
        <v>31</v>
      </c>
      <c r="D59" s="6">
        <v>1</v>
      </c>
      <c r="E59" s="6" t="s">
        <v>24</v>
      </c>
      <c r="F59" s="15" t="s">
        <v>19</v>
      </c>
      <c r="G59" s="6" t="s">
        <v>14</v>
      </c>
      <c r="H59" s="6">
        <v>24</v>
      </c>
      <c r="I59" s="5" t="s">
        <v>37</v>
      </c>
    </row>
    <row r="60" spans="1:9" x14ac:dyDescent="0.25">
      <c r="A60" s="6">
        <v>51</v>
      </c>
      <c r="B60" s="6">
        <v>60410700</v>
      </c>
      <c r="C60" s="6" t="s">
        <v>31</v>
      </c>
      <c r="D60" s="6">
        <v>1</v>
      </c>
      <c r="E60" s="6" t="s">
        <v>24</v>
      </c>
      <c r="F60" s="15" t="s">
        <v>21</v>
      </c>
      <c r="G60" s="6" t="s">
        <v>8</v>
      </c>
      <c r="H60" s="6">
        <v>24</v>
      </c>
      <c r="I60" s="5"/>
    </row>
    <row r="61" spans="1:9" x14ac:dyDescent="0.25">
      <c r="A61" s="6">
        <v>52</v>
      </c>
      <c r="B61" s="6">
        <v>60410700</v>
      </c>
      <c r="C61" s="6" t="s">
        <v>31</v>
      </c>
      <c r="D61" s="6">
        <v>1</v>
      </c>
      <c r="E61" s="6" t="s">
        <v>24</v>
      </c>
      <c r="F61" s="15" t="s">
        <v>28</v>
      </c>
      <c r="G61" s="6" t="s">
        <v>14</v>
      </c>
      <c r="H61" s="6">
        <v>24</v>
      </c>
      <c r="I61" s="5"/>
    </row>
    <row r="62" spans="1:9" x14ac:dyDescent="0.25">
      <c r="A62" s="6">
        <v>53</v>
      </c>
      <c r="B62" s="6">
        <v>60410700</v>
      </c>
      <c r="C62" s="6" t="s">
        <v>31</v>
      </c>
      <c r="D62" s="6">
        <v>1</v>
      </c>
      <c r="E62" s="6" t="s">
        <v>24</v>
      </c>
      <c r="F62" s="15" t="s">
        <v>25</v>
      </c>
      <c r="G62" s="6" t="s">
        <v>14</v>
      </c>
      <c r="H62" s="6">
        <v>24</v>
      </c>
      <c r="I62" s="5" t="s">
        <v>37</v>
      </c>
    </row>
    <row r="63" spans="1:9" x14ac:dyDescent="0.25">
      <c r="A63" s="6">
        <v>54</v>
      </c>
      <c r="B63" s="6">
        <v>60410700</v>
      </c>
      <c r="C63" s="6" t="s">
        <v>31</v>
      </c>
      <c r="D63" s="6">
        <v>1</v>
      </c>
      <c r="E63" s="6" t="s">
        <v>24</v>
      </c>
      <c r="F63" s="15" t="s">
        <v>18</v>
      </c>
      <c r="G63" s="6" t="s">
        <v>14</v>
      </c>
      <c r="H63" s="6">
        <v>24</v>
      </c>
      <c r="I63" s="5"/>
    </row>
    <row r="64" spans="1:9" x14ac:dyDescent="0.25">
      <c r="A64" s="6">
        <v>55</v>
      </c>
      <c r="B64" s="6">
        <v>60410100</v>
      </c>
      <c r="C64" s="6" t="s">
        <v>33</v>
      </c>
      <c r="D64" s="6">
        <v>1</v>
      </c>
      <c r="E64" s="6" t="s">
        <v>9</v>
      </c>
      <c r="F64" s="15" t="s">
        <v>20</v>
      </c>
      <c r="G64" s="6" t="s">
        <v>7</v>
      </c>
      <c r="H64" s="6">
        <v>33</v>
      </c>
      <c r="I64" s="5"/>
    </row>
    <row r="65" spans="1:9" x14ac:dyDescent="0.25">
      <c r="A65" s="6">
        <v>56</v>
      </c>
      <c r="B65" s="6">
        <v>60410100</v>
      </c>
      <c r="C65" s="6" t="s">
        <v>33</v>
      </c>
      <c r="D65" s="6">
        <v>1</v>
      </c>
      <c r="E65" s="6" t="s">
        <v>9</v>
      </c>
      <c r="F65" s="15" t="s">
        <v>19</v>
      </c>
      <c r="G65" s="6" t="s">
        <v>14</v>
      </c>
      <c r="H65" s="6">
        <v>33</v>
      </c>
      <c r="I65" s="5" t="s">
        <v>37</v>
      </c>
    </row>
    <row r="66" spans="1:9" x14ac:dyDescent="0.25">
      <c r="A66" s="6">
        <v>57</v>
      </c>
      <c r="B66" s="6">
        <v>60410100</v>
      </c>
      <c r="C66" s="6" t="s">
        <v>33</v>
      </c>
      <c r="D66" s="6">
        <v>1</v>
      </c>
      <c r="E66" s="6" t="s">
        <v>9</v>
      </c>
      <c r="F66" s="15" t="s">
        <v>21</v>
      </c>
      <c r="G66" s="6" t="s">
        <v>8</v>
      </c>
      <c r="H66" s="6">
        <v>33</v>
      </c>
      <c r="I66" s="5"/>
    </row>
    <row r="67" spans="1:9" x14ac:dyDescent="0.25">
      <c r="A67" s="6">
        <v>58</v>
      </c>
      <c r="B67" s="6">
        <v>60410100</v>
      </c>
      <c r="C67" s="6" t="s">
        <v>33</v>
      </c>
      <c r="D67" s="6">
        <v>1</v>
      </c>
      <c r="E67" s="6" t="s">
        <v>9</v>
      </c>
      <c r="F67" s="15" t="s">
        <v>28</v>
      </c>
      <c r="G67" s="6" t="s">
        <v>14</v>
      </c>
      <c r="H67" s="6">
        <v>33</v>
      </c>
      <c r="I67" s="5"/>
    </row>
    <row r="68" spans="1:9" x14ac:dyDescent="0.25">
      <c r="A68" s="6">
        <v>59</v>
      </c>
      <c r="B68" s="6">
        <v>60410100</v>
      </c>
      <c r="C68" s="6" t="s">
        <v>33</v>
      </c>
      <c r="D68" s="6">
        <v>1</v>
      </c>
      <c r="E68" s="6" t="s">
        <v>9</v>
      </c>
      <c r="F68" s="15" t="s">
        <v>25</v>
      </c>
      <c r="G68" s="6" t="s">
        <v>14</v>
      </c>
      <c r="H68" s="6">
        <v>33</v>
      </c>
      <c r="I68" s="5" t="s">
        <v>37</v>
      </c>
    </row>
    <row r="69" spans="1:9" x14ac:dyDescent="0.25">
      <c r="A69" s="6">
        <v>60</v>
      </c>
      <c r="B69" s="6">
        <v>60410100</v>
      </c>
      <c r="C69" s="6" t="s">
        <v>33</v>
      </c>
      <c r="D69" s="6">
        <v>1</v>
      </c>
      <c r="E69" s="6" t="s">
        <v>9</v>
      </c>
      <c r="F69" s="15" t="s">
        <v>32</v>
      </c>
      <c r="G69" s="6" t="s">
        <v>133</v>
      </c>
      <c r="H69" s="6">
        <v>33</v>
      </c>
      <c r="I69" s="5"/>
    </row>
    <row r="70" spans="1:9" x14ac:dyDescent="0.25">
      <c r="A70" s="6">
        <v>61</v>
      </c>
      <c r="B70" s="6">
        <v>60410100</v>
      </c>
      <c r="C70" s="6" t="s">
        <v>33</v>
      </c>
      <c r="D70" s="6">
        <v>1</v>
      </c>
      <c r="E70" s="6" t="s">
        <v>24</v>
      </c>
      <c r="F70" s="15" t="s">
        <v>20</v>
      </c>
      <c r="G70" s="6" t="s">
        <v>7</v>
      </c>
      <c r="H70" s="6">
        <v>45</v>
      </c>
      <c r="I70" s="5"/>
    </row>
    <row r="71" spans="1:9" x14ac:dyDescent="0.25">
      <c r="A71" s="6">
        <v>62</v>
      </c>
      <c r="B71" s="6">
        <v>60410100</v>
      </c>
      <c r="C71" s="6" t="s">
        <v>33</v>
      </c>
      <c r="D71" s="6">
        <v>1</v>
      </c>
      <c r="E71" s="6" t="s">
        <v>24</v>
      </c>
      <c r="F71" s="15" t="s">
        <v>19</v>
      </c>
      <c r="G71" s="6" t="s">
        <v>14</v>
      </c>
      <c r="H71" s="6">
        <v>45</v>
      </c>
      <c r="I71" s="5" t="s">
        <v>37</v>
      </c>
    </row>
    <row r="72" spans="1:9" x14ac:dyDescent="0.25">
      <c r="A72" s="6">
        <v>63</v>
      </c>
      <c r="B72" s="6">
        <v>60410100</v>
      </c>
      <c r="C72" s="6" t="s">
        <v>33</v>
      </c>
      <c r="D72" s="6">
        <v>1</v>
      </c>
      <c r="E72" s="6" t="s">
        <v>24</v>
      </c>
      <c r="F72" s="15" t="s">
        <v>21</v>
      </c>
      <c r="G72" s="6" t="s">
        <v>8</v>
      </c>
      <c r="H72" s="6">
        <v>45</v>
      </c>
      <c r="I72" s="5"/>
    </row>
    <row r="73" spans="1:9" x14ac:dyDescent="0.25">
      <c r="A73" s="6">
        <v>64</v>
      </c>
      <c r="B73" s="6">
        <v>60410100</v>
      </c>
      <c r="C73" s="6" t="s">
        <v>33</v>
      </c>
      <c r="D73" s="6">
        <v>1</v>
      </c>
      <c r="E73" s="6" t="s">
        <v>24</v>
      </c>
      <c r="F73" s="15" t="s">
        <v>28</v>
      </c>
      <c r="G73" s="6" t="s">
        <v>14</v>
      </c>
      <c r="H73" s="6">
        <v>45</v>
      </c>
      <c r="I73" s="5"/>
    </row>
    <row r="74" spans="1:9" x14ac:dyDescent="0.25">
      <c r="A74" s="6">
        <v>65</v>
      </c>
      <c r="B74" s="6">
        <v>60410100</v>
      </c>
      <c r="C74" s="6" t="s">
        <v>33</v>
      </c>
      <c r="D74" s="6">
        <v>1</v>
      </c>
      <c r="E74" s="6" t="s">
        <v>24</v>
      </c>
      <c r="F74" s="15" t="s">
        <v>25</v>
      </c>
      <c r="G74" s="6" t="s">
        <v>14</v>
      </c>
      <c r="H74" s="6">
        <v>45</v>
      </c>
      <c r="I74" s="5" t="s">
        <v>37</v>
      </c>
    </row>
    <row r="75" spans="1:9" x14ac:dyDescent="0.25">
      <c r="A75" s="6">
        <v>66</v>
      </c>
      <c r="B75" s="6">
        <v>60410100</v>
      </c>
      <c r="C75" s="6" t="s">
        <v>33</v>
      </c>
      <c r="D75" s="6">
        <v>1</v>
      </c>
      <c r="E75" s="6" t="s">
        <v>24</v>
      </c>
      <c r="F75" s="15" t="s">
        <v>32</v>
      </c>
      <c r="G75" s="6" t="s">
        <v>133</v>
      </c>
      <c r="H75" s="6">
        <v>45</v>
      </c>
      <c r="I75" s="5"/>
    </row>
    <row r="76" spans="1:9" x14ac:dyDescent="0.25">
      <c r="A76" s="6">
        <v>67</v>
      </c>
      <c r="B76" s="6">
        <v>60410100</v>
      </c>
      <c r="C76" s="6" t="s">
        <v>33</v>
      </c>
      <c r="D76" s="6">
        <v>1</v>
      </c>
      <c r="E76" s="6" t="s">
        <v>30</v>
      </c>
      <c r="F76" s="15" t="s">
        <v>20</v>
      </c>
      <c r="G76" s="6" t="s">
        <v>7</v>
      </c>
      <c r="H76" s="6">
        <v>41</v>
      </c>
      <c r="I76" s="5"/>
    </row>
    <row r="77" spans="1:9" x14ac:dyDescent="0.25">
      <c r="A77" s="6">
        <v>68</v>
      </c>
      <c r="B77" s="6">
        <v>60410100</v>
      </c>
      <c r="C77" s="6" t="s">
        <v>33</v>
      </c>
      <c r="D77" s="6">
        <v>1</v>
      </c>
      <c r="E77" s="6" t="s">
        <v>30</v>
      </c>
      <c r="F77" s="15" t="s">
        <v>19</v>
      </c>
      <c r="G77" s="6" t="s">
        <v>14</v>
      </c>
      <c r="H77" s="6">
        <v>41</v>
      </c>
      <c r="I77" s="5" t="s">
        <v>37</v>
      </c>
    </row>
    <row r="78" spans="1:9" x14ac:dyDescent="0.25">
      <c r="A78" s="6">
        <v>69</v>
      </c>
      <c r="B78" s="6">
        <v>60410100</v>
      </c>
      <c r="C78" s="6" t="s">
        <v>33</v>
      </c>
      <c r="D78" s="6">
        <v>1</v>
      </c>
      <c r="E78" s="6" t="s">
        <v>30</v>
      </c>
      <c r="F78" s="15" t="s">
        <v>21</v>
      </c>
      <c r="G78" s="6" t="s">
        <v>8</v>
      </c>
      <c r="H78" s="6">
        <v>41</v>
      </c>
      <c r="I78" s="5"/>
    </row>
    <row r="79" spans="1:9" x14ac:dyDescent="0.25">
      <c r="A79" s="6">
        <v>70</v>
      </c>
      <c r="B79" s="6">
        <v>60410100</v>
      </c>
      <c r="C79" s="6" t="s">
        <v>33</v>
      </c>
      <c r="D79" s="6">
        <v>1</v>
      </c>
      <c r="E79" s="6" t="s">
        <v>30</v>
      </c>
      <c r="F79" s="15" t="s">
        <v>28</v>
      </c>
      <c r="G79" s="6" t="s">
        <v>14</v>
      </c>
      <c r="H79" s="6">
        <v>41</v>
      </c>
      <c r="I79" s="5"/>
    </row>
    <row r="80" spans="1:9" x14ac:dyDescent="0.25">
      <c r="A80" s="6">
        <v>71</v>
      </c>
      <c r="B80" s="6">
        <v>60410100</v>
      </c>
      <c r="C80" s="6" t="s">
        <v>33</v>
      </c>
      <c r="D80" s="6">
        <v>1</v>
      </c>
      <c r="E80" s="6" t="s">
        <v>30</v>
      </c>
      <c r="F80" s="15" t="s">
        <v>25</v>
      </c>
      <c r="G80" s="6" t="s">
        <v>14</v>
      </c>
      <c r="H80" s="6">
        <v>41</v>
      </c>
      <c r="I80" s="5" t="s">
        <v>37</v>
      </c>
    </row>
    <row r="81" spans="1:9" x14ac:dyDescent="0.25">
      <c r="A81" s="6">
        <v>72</v>
      </c>
      <c r="B81" s="6">
        <v>60410100</v>
      </c>
      <c r="C81" s="6" t="s">
        <v>33</v>
      </c>
      <c r="D81" s="6">
        <v>1</v>
      </c>
      <c r="E81" s="6" t="s">
        <v>30</v>
      </c>
      <c r="F81" s="15" t="s">
        <v>32</v>
      </c>
      <c r="G81" s="6" t="s">
        <v>133</v>
      </c>
      <c r="H81" s="6">
        <v>41</v>
      </c>
      <c r="I81" s="5"/>
    </row>
    <row r="82" spans="1:9" s="14" customFormat="1" x14ac:dyDescent="0.25">
      <c r="A82" s="6">
        <v>73</v>
      </c>
      <c r="B82" s="6">
        <v>60410800</v>
      </c>
      <c r="C82" s="6" t="s">
        <v>37</v>
      </c>
      <c r="D82" s="6">
        <v>1</v>
      </c>
      <c r="E82" s="6" t="s">
        <v>9</v>
      </c>
      <c r="F82" s="15" t="s">
        <v>27</v>
      </c>
      <c r="G82" s="6" t="s">
        <v>7</v>
      </c>
      <c r="H82" s="6">
        <v>20</v>
      </c>
      <c r="I82" s="15"/>
    </row>
    <row r="83" spans="1:9" s="14" customFormat="1" x14ac:dyDescent="0.25">
      <c r="A83" s="6">
        <v>74</v>
      </c>
      <c r="B83" s="6">
        <v>60410800</v>
      </c>
      <c r="C83" s="6" t="s">
        <v>37</v>
      </c>
      <c r="D83" s="6">
        <v>1</v>
      </c>
      <c r="E83" s="6" t="s">
        <v>9</v>
      </c>
      <c r="F83" s="15" t="s">
        <v>34</v>
      </c>
      <c r="G83" s="6" t="s">
        <v>14</v>
      </c>
      <c r="H83" s="6">
        <v>20</v>
      </c>
      <c r="I83" s="5" t="s">
        <v>37</v>
      </c>
    </row>
    <row r="84" spans="1:9" s="14" customFormat="1" x14ac:dyDescent="0.25">
      <c r="A84" s="6">
        <v>75</v>
      </c>
      <c r="B84" s="6">
        <v>60410800</v>
      </c>
      <c r="C84" s="6" t="s">
        <v>37</v>
      </c>
      <c r="D84" s="6">
        <v>1</v>
      </c>
      <c r="E84" s="6" t="s">
        <v>9</v>
      </c>
      <c r="F84" s="15" t="s">
        <v>21</v>
      </c>
      <c r="G84" s="6" t="s">
        <v>8</v>
      </c>
      <c r="H84" s="6">
        <v>20</v>
      </c>
      <c r="I84" s="15"/>
    </row>
    <row r="85" spans="1:9" s="14" customFormat="1" x14ac:dyDescent="0.25">
      <c r="A85" s="6">
        <v>76</v>
      </c>
      <c r="B85" s="6">
        <v>60410800</v>
      </c>
      <c r="C85" s="6" t="s">
        <v>37</v>
      </c>
      <c r="D85" s="6">
        <v>1</v>
      </c>
      <c r="E85" s="6" t="s">
        <v>9</v>
      </c>
      <c r="F85" s="15" t="s">
        <v>28</v>
      </c>
      <c r="G85" s="6" t="s">
        <v>14</v>
      </c>
      <c r="H85" s="6">
        <v>20</v>
      </c>
      <c r="I85" s="15"/>
    </row>
    <row r="86" spans="1:9" s="14" customFormat="1" x14ac:dyDescent="0.25">
      <c r="A86" s="6">
        <v>77</v>
      </c>
      <c r="B86" s="6">
        <v>60410800</v>
      </c>
      <c r="C86" s="6" t="s">
        <v>37</v>
      </c>
      <c r="D86" s="6">
        <v>1</v>
      </c>
      <c r="E86" s="6" t="s">
        <v>9</v>
      </c>
      <c r="F86" s="15" t="s">
        <v>35</v>
      </c>
      <c r="G86" s="6" t="s">
        <v>14</v>
      </c>
      <c r="H86" s="6">
        <v>20</v>
      </c>
      <c r="I86" s="5" t="s">
        <v>37</v>
      </c>
    </row>
    <row r="87" spans="1:9" s="14" customFormat="1" x14ac:dyDescent="0.25">
      <c r="A87" s="6">
        <v>78</v>
      </c>
      <c r="B87" s="6">
        <v>60410800</v>
      </c>
      <c r="C87" s="6" t="s">
        <v>37</v>
      </c>
      <c r="D87" s="6">
        <v>1</v>
      </c>
      <c r="E87" s="6" t="s">
        <v>9</v>
      </c>
      <c r="F87" s="15" t="s">
        <v>18</v>
      </c>
      <c r="G87" s="6" t="s">
        <v>14</v>
      </c>
      <c r="H87" s="6">
        <v>20</v>
      </c>
      <c r="I87" s="15"/>
    </row>
    <row r="88" spans="1:9" s="14" customFormat="1" x14ac:dyDescent="0.25">
      <c r="A88" s="6">
        <v>79</v>
      </c>
      <c r="B88" s="6">
        <v>60410800</v>
      </c>
      <c r="C88" s="6" t="s">
        <v>37</v>
      </c>
      <c r="D88" s="6">
        <v>1</v>
      </c>
      <c r="E88" s="6" t="s">
        <v>24</v>
      </c>
      <c r="F88" s="15" t="s">
        <v>27</v>
      </c>
      <c r="G88" s="6" t="s">
        <v>7</v>
      </c>
      <c r="H88" s="6">
        <v>17</v>
      </c>
      <c r="I88" s="15"/>
    </row>
    <row r="89" spans="1:9" s="14" customFormat="1" x14ac:dyDescent="0.25">
      <c r="A89" s="6">
        <v>80</v>
      </c>
      <c r="B89" s="6">
        <v>60410800</v>
      </c>
      <c r="C89" s="6" t="s">
        <v>37</v>
      </c>
      <c r="D89" s="6">
        <v>1</v>
      </c>
      <c r="E89" s="6" t="s">
        <v>24</v>
      </c>
      <c r="F89" s="15" t="s">
        <v>34</v>
      </c>
      <c r="G89" s="6" t="s">
        <v>14</v>
      </c>
      <c r="H89" s="6">
        <v>17</v>
      </c>
      <c r="I89" s="5" t="s">
        <v>37</v>
      </c>
    </row>
    <row r="90" spans="1:9" s="14" customFormat="1" x14ac:dyDescent="0.25">
      <c r="A90" s="6">
        <v>81</v>
      </c>
      <c r="B90" s="6">
        <v>60410800</v>
      </c>
      <c r="C90" s="6" t="s">
        <v>37</v>
      </c>
      <c r="D90" s="6">
        <v>1</v>
      </c>
      <c r="E90" s="6" t="s">
        <v>24</v>
      </c>
      <c r="F90" s="15" t="s">
        <v>21</v>
      </c>
      <c r="G90" s="6" t="s">
        <v>8</v>
      </c>
      <c r="H90" s="6">
        <v>17</v>
      </c>
      <c r="I90" s="15"/>
    </row>
    <row r="91" spans="1:9" s="14" customFormat="1" x14ac:dyDescent="0.25">
      <c r="A91" s="6">
        <v>82</v>
      </c>
      <c r="B91" s="6">
        <v>60410800</v>
      </c>
      <c r="C91" s="6" t="s">
        <v>37</v>
      </c>
      <c r="D91" s="6">
        <v>1</v>
      </c>
      <c r="E91" s="6" t="s">
        <v>24</v>
      </c>
      <c r="F91" s="15" t="s">
        <v>28</v>
      </c>
      <c r="G91" s="6" t="s">
        <v>14</v>
      </c>
      <c r="H91" s="6">
        <v>17</v>
      </c>
      <c r="I91" s="15"/>
    </row>
    <row r="92" spans="1:9" s="14" customFormat="1" x14ac:dyDescent="0.25">
      <c r="A92" s="6">
        <v>83</v>
      </c>
      <c r="B92" s="6">
        <v>60410800</v>
      </c>
      <c r="C92" s="6" t="s">
        <v>37</v>
      </c>
      <c r="D92" s="6">
        <v>1</v>
      </c>
      <c r="E92" s="6" t="s">
        <v>24</v>
      </c>
      <c r="F92" s="15" t="s">
        <v>35</v>
      </c>
      <c r="G92" s="6" t="s">
        <v>14</v>
      </c>
      <c r="H92" s="6">
        <v>17</v>
      </c>
      <c r="I92" s="5" t="s">
        <v>37</v>
      </c>
    </row>
    <row r="93" spans="1:9" s="14" customFormat="1" x14ac:dyDescent="0.25">
      <c r="A93" s="6">
        <v>84</v>
      </c>
      <c r="B93" s="6">
        <v>60410800</v>
      </c>
      <c r="C93" s="6" t="s">
        <v>37</v>
      </c>
      <c r="D93" s="6">
        <v>1</v>
      </c>
      <c r="E93" s="6" t="s">
        <v>24</v>
      </c>
      <c r="F93" s="15" t="s">
        <v>18</v>
      </c>
      <c r="G93" s="6" t="s">
        <v>14</v>
      </c>
      <c r="H93" s="6">
        <v>17</v>
      </c>
      <c r="I93" s="15"/>
    </row>
    <row r="94" spans="1:9" x14ac:dyDescent="0.25">
      <c r="A94" s="6">
        <v>85</v>
      </c>
      <c r="B94" s="6">
        <v>61010100</v>
      </c>
      <c r="C94" s="6" t="s">
        <v>41</v>
      </c>
      <c r="D94" s="6">
        <v>1</v>
      </c>
      <c r="E94" s="6" t="s">
        <v>9</v>
      </c>
      <c r="F94" s="15" t="s">
        <v>38</v>
      </c>
      <c r="G94" s="6" t="s">
        <v>7</v>
      </c>
      <c r="H94" s="6">
        <v>22</v>
      </c>
      <c r="I94" s="5" t="s">
        <v>33</v>
      </c>
    </row>
    <row r="95" spans="1:9" x14ac:dyDescent="0.25">
      <c r="A95" s="6">
        <v>86</v>
      </c>
      <c r="B95" s="6">
        <v>61010100</v>
      </c>
      <c r="C95" s="6" t="s">
        <v>41</v>
      </c>
      <c r="D95" s="6">
        <v>1</v>
      </c>
      <c r="E95" s="6" t="s">
        <v>9</v>
      </c>
      <c r="F95" s="15" t="s">
        <v>22</v>
      </c>
      <c r="G95" s="6" t="s">
        <v>14</v>
      </c>
      <c r="H95" s="6">
        <v>22</v>
      </c>
      <c r="I95" s="5"/>
    </row>
    <row r="96" spans="1:9" x14ac:dyDescent="0.25">
      <c r="A96" s="6">
        <v>87</v>
      </c>
      <c r="B96" s="6">
        <v>61010100</v>
      </c>
      <c r="C96" s="6" t="s">
        <v>41</v>
      </c>
      <c r="D96" s="6">
        <v>1</v>
      </c>
      <c r="E96" s="6" t="s">
        <v>9</v>
      </c>
      <c r="F96" s="15" t="s">
        <v>19</v>
      </c>
      <c r="G96" s="6" t="s">
        <v>14</v>
      </c>
      <c r="H96" s="6">
        <v>22</v>
      </c>
      <c r="I96" s="5" t="s">
        <v>37</v>
      </c>
    </row>
    <row r="97" spans="1:9" x14ac:dyDescent="0.25">
      <c r="A97" s="6">
        <v>88</v>
      </c>
      <c r="B97" s="6">
        <v>61010100</v>
      </c>
      <c r="C97" s="6" t="s">
        <v>41</v>
      </c>
      <c r="D97" s="6">
        <v>1</v>
      </c>
      <c r="E97" s="6" t="s">
        <v>9</v>
      </c>
      <c r="F97" s="15" t="s">
        <v>39</v>
      </c>
      <c r="G97" s="6" t="s">
        <v>14</v>
      </c>
      <c r="H97" s="6">
        <v>22</v>
      </c>
      <c r="I97" s="5"/>
    </row>
    <row r="98" spans="1:9" x14ac:dyDescent="0.25">
      <c r="A98" s="6">
        <v>89</v>
      </c>
      <c r="B98" s="6">
        <v>61010100</v>
      </c>
      <c r="C98" s="6" t="s">
        <v>41</v>
      </c>
      <c r="D98" s="6">
        <v>1</v>
      </c>
      <c r="E98" s="6" t="s">
        <v>9</v>
      </c>
      <c r="F98" s="15" t="s">
        <v>18</v>
      </c>
      <c r="G98" s="6" t="s">
        <v>14</v>
      </c>
      <c r="H98" s="6">
        <v>22</v>
      </c>
      <c r="I98" s="5"/>
    </row>
    <row r="99" spans="1:9" x14ac:dyDescent="0.25">
      <c r="A99" s="6">
        <v>90</v>
      </c>
      <c r="B99" s="6">
        <v>61010100</v>
      </c>
      <c r="C99" s="6" t="s">
        <v>41</v>
      </c>
      <c r="D99" s="6">
        <v>1</v>
      </c>
      <c r="E99" s="6" t="s">
        <v>9</v>
      </c>
      <c r="F99" s="15" t="s">
        <v>40</v>
      </c>
      <c r="G99" s="6" t="s">
        <v>14</v>
      </c>
      <c r="H99" s="6">
        <v>22</v>
      </c>
      <c r="I99" s="5"/>
    </row>
    <row r="100" spans="1:9" x14ac:dyDescent="0.25">
      <c r="A100" s="6">
        <v>91</v>
      </c>
      <c r="B100" s="6">
        <v>61010100</v>
      </c>
      <c r="C100" s="6" t="s">
        <v>41</v>
      </c>
      <c r="D100" s="6">
        <v>1</v>
      </c>
      <c r="E100" s="6" t="s">
        <v>24</v>
      </c>
      <c r="F100" s="15" t="s">
        <v>38</v>
      </c>
      <c r="G100" s="6" t="s">
        <v>7</v>
      </c>
      <c r="H100" s="6">
        <v>27</v>
      </c>
      <c r="I100" s="5" t="s">
        <v>33</v>
      </c>
    </row>
    <row r="101" spans="1:9" x14ac:dyDescent="0.25">
      <c r="A101" s="6">
        <v>92</v>
      </c>
      <c r="B101" s="6">
        <v>61010100</v>
      </c>
      <c r="C101" s="6" t="s">
        <v>41</v>
      </c>
      <c r="D101" s="6">
        <v>1</v>
      </c>
      <c r="E101" s="6" t="s">
        <v>24</v>
      </c>
      <c r="F101" s="15" t="s">
        <v>22</v>
      </c>
      <c r="G101" s="6" t="s">
        <v>14</v>
      </c>
      <c r="H101" s="6">
        <v>27</v>
      </c>
      <c r="I101" s="5"/>
    </row>
    <row r="102" spans="1:9" x14ac:dyDescent="0.25">
      <c r="A102" s="6">
        <v>93</v>
      </c>
      <c r="B102" s="6">
        <v>61010100</v>
      </c>
      <c r="C102" s="6" t="s">
        <v>41</v>
      </c>
      <c r="D102" s="6">
        <v>1</v>
      </c>
      <c r="E102" s="6" t="s">
        <v>24</v>
      </c>
      <c r="F102" s="15" t="s">
        <v>19</v>
      </c>
      <c r="G102" s="6" t="s">
        <v>14</v>
      </c>
      <c r="H102" s="6">
        <v>27</v>
      </c>
      <c r="I102" s="5" t="s">
        <v>37</v>
      </c>
    </row>
    <row r="103" spans="1:9" x14ac:dyDescent="0.25">
      <c r="A103" s="6">
        <v>94</v>
      </c>
      <c r="B103" s="6">
        <v>61010100</v>
      </c>
      <c r="C103" s="6" t="s">
        <v>41</v>
      </c>
      <c r="D103" s="6">
        <v>1</v>
      </c>
      <c r="E103" s="6" t="s">
        <v>24</v>
      </c>
      <c r="F103" s="15" t="s">
        <v>39</v>
      </c>
      <c r="G103" s="6" t="s">
        <v>14</v>
      </c>
      <c r="H103" s="6">
        <v>27</v>
      </c>
      <c r="I103" s="5"/>
    </row>
    <row r="104" spans="1:9" x14ac:dyDescent="0.25">
      <c r="A104" s="6">
        <v>95</v>
      </c>
      <c r="B104" s="6">
        <v>61010100</v>
      </c>
      <c r="C104" s="6" t="s">
        <v>41</v>
      </c>
      <c r="D104" s="6">
        <v>1</v>
      </c>
      <c r="E104" s="6" t="s">
        <v>24</v>
      </c>
      <c r="F104" s="15" t="s">
        <v>18</v>
      </c>
      <c r="G104" s="6" t="s">
        <v>14</v>
      </c>
      <c r="H104" s="6">
        <v>27</v>
      </c>
      <c r="I104" s="5"/>
    </row>
    <row r="105" spans="1:9" x14ac:dyDescent="0.25">
      <c r="A105" s="6">
        <v>96</v>
      </c>
      <c r="B105" s="6">
        <v>61010100</v>
      </c>
      <c r="C105" s="6" t="s">
        <v>41</v>
      </c>
      <c r="D105" s="6">
        <v>1</v>
      </c>
      <c r="E105" s="6" t="s">
        <v>24</v>
      </c>
      <c r="F105" s="15" t="s">
        <v>40</v>
      </c>
      <c r="G105" s="6" t="s">
        <v>14</v>
      </c>
      <c r="H105" s="6">
        <v>27</v>
      </c>
      <c r="I105" s="5"/>
    </row>
    <row r="106" spans="1:9" x14ac:dyDescent="0.25">
      <c r="A106" s="6">
        <v>97</v>
      </c>
      <c r="B106" s="6">
        <v>61010100</v>
      </c>
      <c r="C106" s="6" t="s">
        <v>41</v>
      </c>
      <c r="D106" s="6">
        <v>1</v>
      </c>
      <c r="E106" s="6" t="s">
        <v>30</v>
      </c>
      <c r="F106" s="15" t="s">
        <v>38</v>
      </c>
      <c r="G106" s="6" t="s">
        <v>7</v>
      </c>
      <c r="H106" s="6">
        <v>8</v>
      </c>
      <c r="I106" s="5" t="s">
        <v>33</v>
      </c>
    </row>
    <row r="107" spans="1:9" x14ac:dyDescent="0.25">
      <c r="A107" s="6">
        <v>98</v>
      </c>
      <c r="B107" s="6">
        <v>61010100</v>
      </c>
      <c r="C107" s="6" t="s">
        <v>41</v>
      </c>
      <c r="D107" s="6">
        <v>1</v>
      </c>
      <c r="E107" s="6" t="s">
        <v>30</v>
      </c>
      <c r="F107" s="15" t="s">
        <v>22</v>
      </c>
      <c r="G107" s="6" t="s">
        <v>14</v>
      </c>
      <c r="H107" s="6">
        <v>8</v>
      </c>
      <c r="I107" s="5"/>
    </row>
    <row r="108" spans="1:9" x14ac:dyDescent="0.25">
      <c r="A108" s="6">
        <v>99</v>
      </c>
      <c r="B108" s="6">
        <v>61010100</v>
      </c>
      <c r="C108" s="6" t="s">
        <v>41</v>
      </c>
      <c r="D108" s="6">
        <v>1</v>
      </c>
      <c r="E108" s="6" t="s">
        <v>30</v>
      </c>
      <c r="F108" s="15" t="s">
        <v>19</v>
      </c>
      <c r="G108" s="6" t="s">
        <v>14</v>
      </c>
      <c r="H108" s="6">
        <v>8</v>
      </c>
      <c r="I108" s="5" t="s">
        <v>37</v>
      </c>
    </row>
    <row r="109" spans="1:9" x14ac:dyDescent="0.25">
      <c r="A109" s="6">
        <v>100</v>
      </c>
      <c r="B109" s="6">
        <v>61010100</v>
      </c>
      <c r="C109" s="6" t="s">
        <v>41</v>
      </c>
      <c r="D109" s="6">
        <v>1</v>
      </c>
      <c r="E109" s="6" t="s">
        <v>30</v>
      </c>
      <c r="F109" s="15" t="s">
        <v>39</v>
      </c>
      <c r="G109" s="6" t="s">
        <v>14</v>
      </c>
      <c r="H109" s="6">
        <v>8</v>
      </c>
      <c r="I109" s="5"/>
    </row>
    <row r="110" spans="1:9" x14ac:dyDescent="0.25">
      <c r="A110" s="6">
        <v>101</v>
      </c>
      <c r="B110" s="6">
        <v>61010100</v>
      </c>
      <c r="C110" s="6" t="s">
        <v>41</v>
      </c>
      <c r="D110" s="6">
        <v>1</v>
      </c>
      <c r="E110" s="6" t="s">
        <v>30</v>
      </c>
      <c r="F110" s="15" t="s">
        <v>18</v>
      </c>
      <c r="G110" s="6" t="s">
        <v>14</v>
      </c>
      <c r="H110" s="6">
        <v>8</v>
      </c>
      <c r="I110" s="5"/>
    </row>
    <row r="111" spans="1:9" x14ac:dyDescent="0.25">
      <c r="A111" s="6">
        <v>102</v>
      </c>
      <c r="B111" s="6">
        <v>61010100</v>
      </c>
      <c r="C111" s="6" t="s">
        <v>41</v>
      </c>
      <c r="D111" s="6">
        <v>1</v>
      </c>
      <c r="E111" s="6" t="s">
        <v>30</v>
      </c>
      <c r="F111" s="15" t="s">
        <v>40</v>
      </c>
      <c r="G111" s="6" t="s">
        <v>14</v>
      </c>
      <c r="H111" s="6">
        <v>8</v>
      </c>
      <c r="I111" s="5"/>
    </row>
    <row r="112" spans="1:9" x14ac:dyDescent="0.25">
      <c r="A112" s="6">
        <v>103</v>
      </c>
      <c r="B112" s="6">
        <v>60411200</v>
      </c>
      <c r="C112" s="6" t="s">
        <v>42</v>
      </c>
      <c r="D112" s="6">
        <v>1</v>
      </c>
      <c r="E112" s="6" t="s">
        <v>9</v>
      </c>
      <c r="F112" s="15" t="s">
        <v>27</v>
      </c>
      <c r="G112" s="6" t="s">
        <v>7</v>
      </c>
      <c r="H112" s="6">
        <v>21</v>
      </c>
      <c r="I112" s="5"/>
    </row>
    <row r="113" spans="1:9" x14ac:dyDescent="0.25">
      <c r="A113" s="6">
        <v>104</v>
      </c>
      <c r="B113" s="6">
        <v>60411200</v>
      </c>
      <c r="C113" s="6" t="s">
        <v>42</v>
      </c>
      <c r="D113" s="6">
        <v>1</v>
      </c>
      <c r="E113" s="6" t="s">
        <v>9</v>
      </c>
      <c r="F113" s="15" t="s">
        <v>34</v>
      </c>
      <c r="G113" s="6" t="s">
        <v>14</v>
      </c>
      <c r="H113" s="6">
        <v>21</v>
      </c>
      <c r="I113" s="5" t="s">
        <v>37</v>
      </c>
    </row>
    <row r="114" spans="1:9" x14ac:dyDescent="0.25">
      <c r="A114" s="6">
        <v>105</v>
      </c>
      <c r="B114" s="6">
        <v>60411200</v>
      </c>
      <c r="C114" s="6" t="s">
        <v>42</v>
      </c>
      <c r="D114" s="6">
        <v>1</v>
      </c>
      <c r="E114" s="6" t="s">
        <v>9</v>
      </c>
      <c r="F114" s="15" t="s">
        <v>21</v>
      </c>
      <c r="G114" s="6" t="s">
        <v>8</v>
      </c>
      <c r="H114" s="6">
        <v>21</v>
      </c>
      <c r="I114" s="5"/>
    </row>
    <row r="115" spans="1:9" x14ac:dyDescent="0.25">
      <c r="A115" s="6">
        <v>106</v>
      </c>
      <c r="B115" s="6">
        <v>60411200</v>
      </c>
      <c r="C115" s="6" t="s">
        <v>42</v>
      </c>
      <c r="D115" s="6">
        <v>1</v>
      </c>
      <c r="E115" s="6" t="s">
        <v>9</v>
      </c>
      <c r="F115" s="15" t="s">
        <v>28</v>
      </c>
      <c r="G115" s="6" t="s">
        <v>14</v>
      </c>
      <c r="H115" s="6">
        <v>21</v>
      </c>
      <c r="I115" s="5"/>
    </row>
    <row r="116" spans="1:9" x14ac:dyDescent="0.25">
      <c r="A116" s="6">
        <v>107</v>
      </c>
      <c r="B116" s="6">
        <v>60411200</v>
      </c>
      <c r="C116" s="6" t="s">
        <v>42</v>
      </c>
      <c r="D116" s="6">
        <v>1</v>
      </c>
      <c r="E116" s="6" t="s">
        <v>9</v>
      </c>
      <c r="F116" s="15" t="s">
        <v>35</v>
      </c>
      <c r="G116" s="6" t="s">
        <v>14</v>
      </c>
      <c r="H116" s="6">
        <v>21</v>
      </c>
      <c r="I116" s="5" t="s">
        <v>37</v>
      </c>
    </row>
    <row r="117" spans="1:9" x14ac:dyDescent="0.25">
      <c r="A117" s="6">
        <v>108</v>
      </c>
      <c r="B117" s="6">
        <v>60411200</v>
      </c>
      <c r="C117" s="6" t="s">
        <v>42</v>
      </c>
      <c r="D117" s="6">
        <v>1</v>
      </c>
      <c r="E117" s="6" t="s">
        <v>9</v>
      </c>
      <c r="F117" s="15" t="s">
        <v>18</v>
      </c>
      <c r="G117" s="6" t="s">
        <v>14</v>
      </c>
      <c r="H117" s="6">
        <v>21</v>
      </c>
      <c r="I117" s="5"/>
    </row>
    <row r="118" spans="1:9" x14ac:dyDescent="0.25">
      <c r="A118" s="6">
        <v>109</v>
      </c>
      <c r="B118" s="6">
        <v>60411200</v>
      </c>
      <c r="C118" s="6" t="s">
        <v>42</v>
      </c>
      <c r="D118" s="6">
        <v>1</v>
      </c>
      <c r="E118" s="6" t="s">
        <v>24</v>
      </c>
      <c r="F118" s="15" t="s">
        <v>27</v>
      </c>
      <c r="G118" s="6" t="s">
        <v>7</v>
      </c>
      <c r="H118" s="6">
        <v>22</v>
      </c>
      <c r="I118" s="5"/>
    </row>
    <row r="119" spans="1:9" x14ac:dyDescent="0.25">
      <c r="A119" s="6">
        <v>110</v>
      </c>
      <c r="B119" s="6">
        <v>60411200</v>
      </c>
      <c r="C119" s="6" t="s">
        <v>42</v>
      </c>
      <c r="D119" s="6">
        <v>1</v>
      </c>
      <c r="E119" s="6" t="s">
        <v>24</v>
      </c>
      <c r="F119" s="15" t="s">
        <v>34</v>
      </c>
      <c r="G119" s="6" t="s">
        <v>14</v>
      </c>
      <c r="H119" s="6">
        <v>22</v>
      </c>
      <c r="I119" s="5" t="s">
        <v>37</v>
      </c>
    </row>
    <row r="120" spans="1:9" x14ac:dyDescent="0.25">
      <c r="A120" s="6">
        <v>111</v>
      </c>
      <c r="B120" s="6">
        <v>60411200</v>
      </c>
      <c r="C120" s="6" t="s">
        <v>42</v>
      </c>
      <c r="D120" s="6">
        <v>1</v>
      </c>
      <c r="E120" s="6" t="s">
        <v>24</v>
      </c>
      <c r="F120" s="15" t="s">
        <v>21</v>
      </c>
      <c r="G120" s="6" t="s">
        <v>8</v>
      </c>
      <c r="H120" s="6">
        <v>22</v>
      </c>
      <c r="I120" s="5"/>
    </row>
    <row r="121" spans="1:9" x14ac:dyDescent="0.25">
      <c r="A121" s="6">
        <v>112</v>
      </c>
      <c r="B121" s="6">
        <v>60411200</v>
      </c>
      <c r="C121" s="6" t="s">
        <v>42</v>
      </c>
      <c r="D121" s="6">
        <v>1</v>
      </c>
      <c r="E121" s="6" t="s">
        <v>24</v>
      </c>
      <c r="F121" s="15" t="s">
        <v>28</v>
      </c>
      <c r="G121" s="6" t="s">
        <v>14</v>
      </c>
      <c r="H121" s="6">
        <v>22</v>
      </c>
      <c r="I121" s="5"/>
    </row>
    <row r="122" spans="1:9" x14ac:dyDescent="0.25">
      <c r="A122" s="6">
        <v>113</v>
      </c>
      <c r="B122" s="6">
        <v>60411200</v>
      </c>
      <c r="C122" s="6" t="s">
        <v>42</v>
      </c>
      <c r="D122" s="6">
        <v>1</v>
      </c>
      <c r="E122" s="6" t="s">
        <v>24</v>
      </c>
      <c r="F122" s="15" t="s">
        <v>35</v>
      </c>
      <c r="G122" s="6" t="s">
        <v>14</v>
      </c>
      <c r="H122" s="6">
        <v>22</v>
      </c>
      <c r="I122" s="5" t="s">
        <v>37</v>
      </c>
    </row>
    <row r="123" spans="1:9" x14ac:dyDescent="0.25">
      <c r="A123" s="6">
        <v>114</v>
      </c>
      <c r="B123" s="6">
        <v>60411200</v>
      </c>
      <c r="C123" s="6" t="s">
        <v>42</v>
      </c>
      <c r="D123" s="6">
        <v>1</v>
      </c>
      <c r="E123" s="6" t="s">
        <v>24</v>
      </c>
      <c r="F123" s="15" t="s">
        <v>18</v>
      </c>
      <c r="G123" s="6" t="s">
        <v>14</v>
      </c>
      <c r="H123" s="6">
        <v>22</v>
      </c>
      <c r="I123" s="5"/>
    </row>
    <row r="124" spans="1:9" x14ac:dyDescent="0.25">
      <c r="A124" s="6">
        <v>115</v>
      </c>
      <c r="B124" s="6">
        <v>60410400</v>
      </c>
      <c r="C124" s="6" t="s">
        <v>23</v>
      </c>
      <c r="D124" s="6">
        <v>2</v>
      </c>
      <c r="E124" s="6" t="s">
        <v>9</v>
      </c>
      <c r="F124" s="15" t="s">
        <v>44</v>
      </c>
      <c r="G124" s="6" t="s">
        <v>14</v>
      </c>
      <c r="H124" s="6">
        <v>54</v>
      </c>
      <c r="I124" s="5" t="s">
        <v>54</v>
      </c>
    </row>
    <row r="125" spans="1:9" x14ac:dyDescent="0.25">
      <c r="A125" s="6">
        <v>116</v>
      </c>
      <c r="B125" s="6">
        <v>60410400</v>
      </c>
      <c r="C125" s="6" t="s">
        <v>23</v>
      </c>
      <c r="D125" s="6">
        <v>2</v>
      </c>
      <c r="E125" s="6" t="s">
        <v>9</v>
      </c>
      <c r="F125" s="15" t="s">
        <v>45</v>
      </c>
      <c r="G125" s="6" t="s">
        <v>7</v>
      </c>
      <c r="H125" s="6">
        <v>54</v>
      </c>
      <c r="I125" s="5" t="s">
        <v>54</v>
      </c>
    </row>
    <row r="126" spans="1:9" x14ac:dyDescent="0.25">
      <c r="A126" s="6">
        <v>117</v>
      </c>
      <c r="B126" s="6">
        <v>60410400</v>
      </c>
      <c r="C126" s="6" t="s">
        <v>23</v>
      </c>
      <c r="D126" s="6">
        <v>2</v>
      </c>
      <c r="E126" s="6" t="s">
        <v>9</v>
      </c>
      <c r="F126" s="15" t="s">
        <v>46</v>
      </c>
      <c r="G126" s="6" t="s">
        <v>14</v>
      </c>
      <c r="H126" s="6">
        <v>54</v>
      </c>
      <c r="I126" s="5" t="s">
        <v>33</v>
      </c>
    </row>
    <row r="127" spans="1:9" x14ac:dyDescent="0.25">
      <c r="A127" s="6">
        <v>118</v>
      </c>
      <c r="B127" s="6">
        <v>60410400</v>
      </c>
      <c r="C127" s="6" t="s">
        <v>23</v>
      </c>
      <c r="D127" s="6">
        <v>2</v>
      </c>
      <c r="E127" s="6" t="s">
        <v>9</v>
      </c>
      <c r="F127" s="17" t="s">
        <v>60</v>
      </c>
      <c r="G127" s="19" t="s">
        <v>7</v>
      </c>
      <c r="H127" s="6">
        <v>54</v>
      </c>
      <c r="I127" s="5" t="s">
        <v>127</v>
      </c>
    </row>
    <row r="128" spans="1:9" x14ac:dyDescent="0.25">
      <c r="A128" s="6">
        <v>119</v>
      </c>
      <c r="B128" s="6">
        <v>60410400</v>
      </c>
      <c r="C128" s="6" t="s">
        <v>23</v>
      </c>
      <c r="D128" s="6">
        <v>2</v>
      </c>
      <c r="E128" s="6" t="s">
        <v>9</v>
      </c>
      <c r="F128" s="15" t="s">
        <v>47</v>
      </c>
      <c r="G128" s="6" t="s">
        <v>14</v>
      </c>
      <c r="H128" s="6">
        <v>54</v>
      </c>
      <c r="I128" s="5" t="s">
        <v>54</v>
      </c>
    </row>
    <row r="129" spans="1:9" x14ac:dyDescent="0.25">
      <c r="A129" s="6">
        <v>120</v>
      </c>
      <c r="B129" s="6">
        <v>60410400</v>
      </c>
      <c r="C129" s="6" t="s">
        <v>23</v>
      </c>
      <c r="D129" s="6">
        <v>2</v>
      </c>
      <c r="E129" s="6" t="s">
        <v>9</v>
      </c>
      <c r="F129" s="15" t="s">
        <v>48</v>
      </c>
      <c r="G129" s="6" t="s">
        <v>14</v>
      </c>
      <c r="H129" s="6">
        <v>54</v>
      </c>
      <c r="I129" s="5" t="s">
        <v>54</v>
      </c>
    </row>
    <row r="130" spans="1:9" x14ac:dyDescent="0.25">
      <c r="A130" s="6">
        <v>121</v>
      </c>
      <c r="B130" s="6">
        <v>60410400</v>
      </c>
      <c r="C130" s="6" t="s">
        <v>23</v>
      </c>
      <c r="D130" s="6">
        <v>2</v>
      </c>
      <c r="E130" s="6" t="s">
        <v>24</v>
      </c>
      <c r="F130" s="15" t="s">
        <v>44</v>
      </c>
      <c r="G130" s="6" t="s">
        <v>14</v>
      </c>
      <c r="H130" s="6">
        <v>11</v>
      </c>
      <c r="I130" s="5" t="s">
        <v>54</v>
      </c>
    </row>
    <row r="131" spans="1:9" x14ac:dyDescent="0.25">
      <c r="A131" s="6">
        <v>122</v>
      </c>
      <c r="B131" s="6">
        <v>60410400</v>
      </c>
      <c r="C131" s="6" t="s">
        <v>23</v>
      </c>
      <c r="D131" s="6">
        <v>2</v>
      </c>
      <c r="E131" s="6" t="s">
        <v>24</v>
      </c>
      <c r="F131" s="15" t="s">
        <v>45</v>
      </c>
      <c r="G131" s="6" t="s">
        <v>7</v>
      </c>
      <c r="H131" s="6">
        <v>11</v>
      </c>
      <c r="I131" s="5" t="s">
        <v>54</v>
      </c>
    </row>
    <row r="132" spans="1:9" x14ac:dyDescent="0.25">
      <c r="A132" s="6">
        <v>123</v>
      </c>
      <c r="B132" s="6">
        <v>60410400</v>
      </c>
      <c r="C132" s="6" t="s">
        <v>23</v>
      </c>
      <c r="D132" s="6">
        <v>2</v>
      </c>
      <c r="E132" s="6" t="s">
        <v>24</v>
      </c>
      <c r="F132" s="15" t="s">
        <v>46</v>
      </c>
      <c r="G132" s="6" t="s">
        <v>14</v>
      </c>
      <c r="H132" s="6">
        <v>11</v>
      </c>
      <c r="I132" s="5" t="s">
        <v>33</v>
      </c>
    </row>
    <row r="133" spans="1:9" x14ac:dyDescent="0.25">
      <c r="A133" s="6">
        <v>124</v>
      </c>
      <c r="B133" s="6">
        <v>60410400</v>
      </c>
      <c r="C133" s="6" t="s">
        <v>23</v>
      </c>
      <c r="D133" s="6">
        <v>2</v>
      </c>
      <c r="E133" s="6" t="s">
        <v>24</v>
      </c>
      <c r="F133" s="17" t="s">
        <v>60</v>
      </c>
      <c r="G133" s="19" t="s">
        <v>7</v>
      </c>
      <c r="H133" s="6">
        <v>11</v>
      </c>
      <c r="I133" s="5" t="s">
        <v>127</v>
      </c>
    </row>
    <row r="134" spans="1:9" x14ac:dyDescent="0.25">
      <c r="A134" s="6">
        <v>125</v>
      </c>
      <c r="B134" s="6">
        <v>60410400</v>
      </c>
      <c r="C134" s="6" t="s">
        <v>23</v>
      </c>
      <c r="D134" s="6">
        <v>2</v>
      </c>
      <c r="E134" s="6" t="s">
        <v>24</v>
      </c>
      <c r="F134" s="15" t="s">
        <v>47</v>
      </c>
      <c r="G134" s="6" t="s">
        <v>14</v>
      </c>
      <c r="H134" s="6">
        <v>11</v>
      </c>
      <c r="I134" s="5" t="s">
        <v>54</v>
      </c>
    </row>
    <row r="135" spans="1:9" x14ac:dyDescent="0.25">
      <c r="A135" s="6">
        <v>126</v>
      </c>
      <c r="B135" s="6">
        <v>60410400</v>
      </c>
      <c r="C135" s="6" t="s">
        <v>23</v>
      </c>
      <c r="D135" s="6">
        <v>2</v>
      </c>
      <c r="E135" s="6" t="s">
        <v>24</v>
      </c>
      <c r="F135" s="15" t="s">
        <v>48</v>
      </c>
      <c r="G135" s="6" t="s">
        <v>14</v>
      </c>
      <c r="H135" s="6">
        <v>11</v>
      </c>
      <c r="I135" s="5" t="s">
        <v>54</v>
      </c>
    </row>
    <row r="136" spans="1:9" x14ac:dyDescent="0.25">
      <c r="A136" s="6">
        <v>127</v>
      </c>
      <c r="B136" s="6">
        <v>60410700</v>
      </c>
      <c r="C136" s="6" t="s">
        <v>52</v>
      </c>
      <c r="D136" s="6">
        <v>2</v>
      </c>
      <c r="E136" s="6" t="s">
        <v>9</v>
      </c>
      <c r="F136" s="15" t="s">
        <v>49</v>
      </c>
      <c r="G136" s="6" t="s">
        <v>7</v>
      </c>
      <c r="H136" s="6">
        <v>10</v>
      </c>
      <c r="I136" s="5" t="s">
        <v>33</v>
      </c>
    </row>
    <row r="137" spans="1:9" x14ac:dyDescent="0.25">
      <c r="A137" s="6">
        <v>128</v>
      </c>
      <c r="B137" s="6">
        <v>60410700</v>
      </c>
      <c r="C137" s="6" t="s">
        <v>52</v>
      </c>
      <c r="D137" s="6">
        <v>2</v>
      </c>
      <c r="E137" s="6" t="s">
        <v>9</v>
      </c>
      <c r="F137" s="17" t="s">
        <v>60</v>
      </c>
      <c r="G137" s="19" t="s">
        <v>7</v>
      </c>
      <c r="H137" s="6">
        <v>10</v>
      </c>
      <c r="I137" s="5" t="s">
        <v>127</v>
      </c>
    </row>
    <row r="138" spans="1:9" x14ac:dyDescent="0.25">
      <c r="A138" s="6">
        <v>129</v>
      </c>
      <c r="B138" s="6">
        <v>60410700</v>
      </c>
      <c r="C138" s="6" t="s">
        <v>52</v>
      </c>
      <c r="D138" s="6">
        <v>2</v>
      </c>
      <c r="E138" s="6" t="s">
        <v>9</v>
      </c>
      <c r="F138" s="15" t="s">
        <v>45</v>
      </c>
      <c r="G138" s="6" t="s">
        <v>7</v>
      </c>
      <c r="H138" s="6">
        <v>10</v>
      </c>
      <c r="I138" s="5" t="s">
        <v>54</v>
      </c>
    </row>
    <row r="139" spans="1:9" x14ac:dyDescent="0.25">
      <c r="A139" s="6">
        <v>130</v>
      </c>
      <c r="B139" s="6">
        <v>60410700</v>
      </c>
      <c r="C139" s="6" t="s">
        <v>52</v>
      </c>
      <c r="D139" s="6">
        <v>2</v>
      </c>
      <c r="E139" s="6" t="s">
        <v>9</v>
      </c>
      <c r="F139" s="15" t="s">
        <v>31</v>
      </c>
      <c r="G139" s="6" t="s">
        <v>7</v>
      </c>
      <c r="H139" s="6">
        <v>10</v>
      </c>
      <c r="I139" s="5" t="s">
        <v>127</v>
      </c>
    </row>
    <row r="140" spans="1:9" x14ac:dyDescent="0.25">
      <c r="A140" s="6">
        <v>131</v>
      </c>
      <c r="B140" s="6">
        <v>60410700</v>
      </c>
      <c r="C140" s="6" t="s">
        <v>52</v>
      </c>
      <c r="D140" s="6">
        <v>2</v>
      </c>
      <c r="E140" s="6" t="s">
        <v>9</v>
      </c>
      <c r="F140" s="15" t="s">
        <v>50</v>
      </c>
      <c r="G140" s="6" t="s">
        <v>7</v>
      </c>
      <c r="H140" s="6">
        <v>10</v>
      </c>
      <c r="I140" s="5" t="s">
        <v>127</v>
      </c>
    </row>
    <row r="141" spans="1:9" x14ac:dyDescent="0.25">
      <c r="A141" s="6">
        <v>132</v>
      </c>
      <c r="B141" s="6">
        <v>60410700</v>
      </c>
      <c r="C141" s="6" t="s">
        <v>52</v>
      </c>
      <c r="D141" s="6">
        <v>2</v>
      </c>
      <c r="E141" s="6" t="s">
        <v>9</v>
      </c>
      <c r="F141" s="17" t="s">
        <v>47</v>
      </c>
      <c r="G141" s="19" t="s">
        <v>14</v>
      </c>
      <c r="H141" s="6">
        <v>10</v>
      </c>
      <c r="I141" s="5" t="s">
        <v>54</v>
      </c>
    </row>
    <row r="142" spans="1:9" x14ac:dyDescent="0.25">
      <c r="A142" s="6">
        <v>133</v>
      </c>
      <c r="B142" s="6">
        <v>60410700</v>
      </c>
      <c r="C142" s="6" t="s">
        <v>52</v>
      </c>
      <c r="D142" s="6">
        <v>2</v>
      </c>
      <c r="E142" s="6" t="s">
        <v>24</v>
      </c>
      <c r="F142" s="15" t="s">
        <v>49</v>
      </c>
      <c r="G142" s="6" t="s">
        <v>7</v>
      </c>
      <c r="H142" s="6">
        <v>10</v>
      </c>
      <c r="I142" s="5" t="s">
        <v>33</v>
      </c>
    </row>
    <row r="143" spans="1:9" x14ac:dyDescent="0.25">
      <c r="A143" s="6">
        <v>134</v>
      </c>
      <c r="B143" s="6">
        <v>60410700</v>
      </c>
      <c r="C143" s="6" t="s">
        <v>52</v>
      </c>
      <c r="D143" s="6">
        <v>2</v>
      </c>
      <c r="E143" s="6" t="s">
        <v>24</v>
      </c>
      <c r="F143" s="17" t="s">
        <v>60</v>
      </c>
      <c r="G143" s="19" t="s">
        <v>7</v>
      </c>
      <c r="H143" s="6">
        <v>10</v>
      </c>
      <c r="I143" s="5" t="s">
        <v>127</v>
      </c>
    </row>
    <row r="144" spans="1:9" x14ac:dyDescent="0.25">
      <c r="A144" s="6">
        <v>135</v>
      </c>
      <c r="B144" s="6">
        <v>60410700</v>
      </c>
      <c r="C144" s="6" t="s">
        <v>52</v>
      </c>
      <c r="D144" s="6">
        <v>2</v>
      </c>
      <c r="E144" s="6" t="s">
        <v>24</v>
      </c>
      <c r="F144" s="15" t="s">
        <v>45</v>
      </c>
      <c r="G144" s="6" t="s">
        <v>7</v>
      </c>
      <c r="H144" s="6">
        <v>10</v>
      </c>
      <c r="I144" s="5" t="s">
        <v>54</v>
      </c>
    </row>
    <row r="145" spans="1:9" x14ac:dyDescent="0.25">
      <c r="A145" s="6">
        <v>136</v>
      </c>
      <c r="B145" s="6">
        <v>60410700</v>
      </c>
      <c r="C145" s="6" t="s">
        <v>52</v>
      </c>
      <c r="D145" s="6">
        <v>2</v>
      </c>
      <c r="E145" s="6" t="s">
        <v>24</v>
      </c>
      <c r="F145" s="15" t="s">
        <v>31</v>
      </c>
      <c r="G145" s="6" t="s">
        <v>7</v>
      </c>
      <c r="H145" s="6">
        <v>10</v>
      </c>
      <c r="I145" s="5" t="s">
        <v>127</v>
      </c>
    </row>
    <row r="146" spans="1:9" x14ac:dyDescent="0.25">
      <c r="A146" s="6">
        <v>137</v>
      </c>
      <c r="B146" s="6">
        <v>60410700</v>
      </c>
      <c r="C146" s="6" t="s">
        <v>52</v>
      </c>
      <c r="D146" s="6">
        <v>2</v>
      </c>
      <c r="E146" s="6" t="s">
        <v>24</v>
      </c>
      <c r="F146" s="15" t="s">
        <v>50</v>
      </c>
      <c r="G146" s="6" t="s">
        <v>7</v>
      </c>
      <c r="H146" s="6">
        <v>10</v>
      </c>
      <c r="I146" s="5" t="s">
        <v>127</v>
      </c>
    </row>
    <row r="147" spans="1:9" x14ac:dyDescent="0.25">
      <c r="A147" s="6">
        <v>138</v>
      </c>
      <c r="B147" s="6">
        <v>60410700</v>
      </c>
      <c r="C147" s="6" t="s">
        <v>52</v>
      </c>
      <c r="D147" s="6">
        <v>2</v>
      </c>
      <c r="E147" s="6" t="s">
        <v>24</v>
      </c>
      <c r="F147" s="17" t="s">
        <v>47</v>
      </c>
      <c r="G147" s="19" t="s">
        <v>14</v>
      </c>
      <c r="H147" s="6">
        <v>10</v>
      </c>
      <c r="I147" s="5" t="s">
        <v>54</v>
      </c>
    </row>
    <row r="148" spans="1:9" x14ac:dyDescent="0.25">
      <c r="A148" s="6">
        <v>139</v>
      </c>
      <c r="B148" s="6">
        <v>60410200</v>
      </c>
      <c r="C148" s="6" t="s">
        <v>26</v>
      </c>
      <c r="D148" s="6">
        <v>2</v>
      </c>
      <c r="E148" s="6" t="s">
        <v>9</v>
      </c>
      <c r="F148" s="15" t="s">
        <v>53</v>
      </c>
      <c r="G148" s="6" t="s">
        <v>14</v>
      </c>
      <c r="H148" s="6">
        <v>12</v>
      </c>
      <c r="I148" s="5" t="s">
        <v>54</v>
      </c>
    </row>
    <row r="149" spans="1:9" x14ac:dyDescent="0.25">
      <c r="A149" s="6">
        <v>140</v>
      </c>
      <c r="B149" s="6">
        <v>60410200</v>
      </c>
      <c r="C149" s="6" t="s">
        <v>26</v>
      </c>
      <c r="D149" s="6">
        <v>2</v>
      </c>
      <c r="E149" s="6" t="s">
        <v>9</v>
      </c>
      <c r="F149" s="15" t="s">
        <v>49</v>
      </c>
      <c r="G149" s="6" t="s">
        <v>7</v>
      </c>
      <c r="H149" s="6">
        <v>12</v>
      </c>
      <c r="I149" s="5" t="s">
        <v>33</v>
      </c>
    </row>
    <row r="150" spans="1:9" x14ac:dyDescent="0.25">
      <c r="A150" s="6">
        <v>141</v>
      </c>
      <c r="B150" s="6">
        <v>60410200</v>
      </c>
      <c r="C150" s="6" t="s">
        <v>26</v>
      </c>
      <c r="D150" s="6">
        <v>2</v>
      </c>
      <c r="E150" s="6" t="s">
        <v>9</v>
      </c>
      <c r="F150" s="15" t="s">
        <v>54</v>
      </c>
      <c r="G150" s="6" t="s">
        <v>7</v>
      </c>
      <c r="H150" s="6">
        <v>12</v>
      </c>
      <c r="I150" s="5" t="s">
        <v>54</v>
      </c>
    </row>
    <row r="151" spans="1:9" x14ac:dyDescent="0.25">
      <c r="A151" s="6">
        <v>142</v>
      </c>
      <c r="B151" s="6">
        <v>60410200</v>
      </c>
      <c r="C151" s="6" t="s">
        <v>26</v>
      </c>
      <c r="D151" s="6">
        <v>2</v>
      </c>
      <c r="E151" s="6" t="s">
        <v>9</v>
      </c>
      <c r="F151" s="15" t="s">
        <v>31</v>
      </c>
      <c r="G151" s="6" t="s">
        <v>7</v>
      </c>
      <c r="H151" s="6">
        <v>12</v>
      </c>
      <c r="I151" s="5" t="s">
        <v>127</v>
      </c>
    </row>
    <row r="152" spans="1:9" x14ac:dyDescent="0.25">
      <c r="A152" s="6">
        <v>143</v>
      </c>
      <c r="B152" s="6">
        <v>60410200</v>
      </c>
      <c r="C152" s="6" t="s">
        <v>26</v>
      </c>
      <c r="D152" s="6">
        <v>2</v>
      </c>
      <c r="E152" s="6" t="s">
        <v>9</v>
      </c>
      <c r="F152" s="15" t="s">
        <v>55</v>
      </c>
      <c r="G152" s="6" t="s">
        <v>7</v>
      </c>
      <c r="H152" s="6">
        <v>12</v>
      </c>
      <c r="I152" s="5" t="s">
        <v>127</v>
      </c>
    </row>
    <row r="153" spans="1:9" x14ac:dyDescent="0.25">
      <c r="A153" s="6">
        <v>144</v>
      </c>
      <c r="B153" s="6">
        <v>60410200</v>
      </c>
      <c r="C153" s="6" t="s">
        <v>26</v>
      </c>
      <c r="D153" s="6">
        <v>2</v>
      </c>
      <c r="E153" s="6" t="s">
        <v>9</v>
      </c>
      <c r="F153" s="17" t="s">
        <v>47</v>
      </c>
      <c r="G153" s="19" t="s">
        <v>14</v>
      </c>
      <c r="H153" s="6">
        <v>12</v>
      </c>
      <c r="I153" s="5" t="s">
        <v>54</v>
      </c>
    </row>
    <row r="154" spans="1:9" x14ac:dyDescent="0.25">
      <c r="A154" s="6">
        <v>145</v>
      </c>
      <c r="B154" s="6">
        <v>60410200</v>
      </c>
      <c r="C154" s="6" t="s">
        <v>26</v>
      </c>
      <c r="D154" s="6">
        <v>2</v>
      </c>
      <c r="E154" s="6" t="s">
        <v>24</v>
      </c>
      <c r="F154" s="15" t="s">
        <v>53</v>
      </c>
      <c r="G154" s="6" t="s">
        <v>14</v>
      </c>
      <c r="H154" s="6">
        <v>9</v>
      </c>
      <c r="I154" s="5" t="s">
        <v>54</v>
      </c>
    </row>
    <row r="155" spans="1:9" x14ac:dyDescent="0.25">
      <c r="A155" s="6">
        <v>146</v>
      </c>
      <c r="B155" s="6">
        <v>60410200</v>
      </c>
      <c r="C155" s="6" t="s">
        <v>26</v>
      </c>
      <c r="D155" s="6">
        <v>2</v>
      </c>
      <c r="E155" s="6" t="s">
        <v>24</v>
      </c>
      <c r="F155" s="15" t="s">
        <v>49</v>
      </c>
      <c r="G155" s="6" t="s">
        <v>7</v>
      </c>
      <c r="H155" s="6">
        <v>9</v>
      </c>
      <c r="I155" s="5" t="s">
        <v>33</v>
      </c>
    </row>
    <row r="156" spans="1:9" x14ac:dyDescent="0.25">
      <c r="A156" s="6">
        <v>147</v>
      </c>
      <c r="B156" s="6">
        <v>60410200</v>
      </c>
      <c r="C156" s="6" t="s">
        <v>26</v>
      </c>
      <c r="D156" s="6">
        <v>2</v>
      </c>
      <c r="E156" s="6" t="s">
        <v>24</v>
      </c>
      <c r="F156" s="15" t="s">
        <v>54</v>
      </c>
      <c r="G156" s="6" t="s">
        <v>7</v>
      </c>
      <c r="H156" s="6">
        <v>9</v>
      </c>
      <c r="I156" s="5" t="s">
        <v>54</v>
      </c>
    </row>
    <row r="157" spans="1:9" x14ac:dyDescent="0.25">
      <c r="A157" s="6">
        <v>148</v>
      </c>
      <c r="B157" s="6">
        <v>60410200</v>
      </c>
      <c r="C157" s="6" t="s">
        <v>26</v>
      </c>
      <c r="D157" s="6">
        <v>2</v>
      </c>
      <c r="E157" s="6" t="s">
        <v>24</v>
      </c>
      <c r="F157" s="15" t="s">
        <v>31</v>
      </c>
      <c r="G157" s="6" t="s">
        <v>7</v>
      </c>
      <c r="H157" s="6">
        <v>9</v>
      </c>
      <c r="I157" s="5" t="s">
        <v>127</v>
      </c>
    </row>
    <row r="158" spans="1:9" x14ac:dyDescent="0.25">
      <c r="A158" s="6">
        <v>149</v>
      </c>
      <c r="B158" s="6">
        <v>60410200</v>
      </c>
      <c r="C158" s="6" t="s">
        <v>26</v>
      </c>
      <c r="D158" s="6">
        <v>2</v>
      </c>
      <c r="E158" s="6" t="s">
        <v>24</v>
      </c>
      <c r="F158" s="15" t="s">
        <v>55</v>
      </c>
      <c r="G158" s="6" t="s">
        <v>7</v>
      </c>
      <c r="H158" s="6">
        <v>9</v>
      </c>
      <c r="I158" s="5" t="s">
        <v>127</v>
      </c>
    </row>
    <row r="159" spans="1:9" x14ac:dyDescent="0.25">
      <c r="A159" s="6">
        <v>150</v>
      </c>
      <c r="B159" s="6">
        <v>60410200</v>
      </c>
      <c r="C159" s="6" t="s">
        <v>26</v>
      </c>
      <c r="D159" s="6">
        <v>2</v>
      </c>
      <c r="E159" s="6" t="s">
        <v>24</v>
      </c>
      <c r="F159" s="17" t="s">
        <v>47</v>
      </c>
      <c r="G159" s="19" t="s">
        <v>14</v>
      </c>
      <c r="H159" s="6">
        <v>9</v>
      </c>
      <c r="I159" s="5" t="s">
        <v>54</v>
      </c>
    </row>
    <row r="160" spans="1:9" x14ac:dyDescent="0.25">
      <c r="A160" s="6">
        <v>151</v>
      </c>
      <c r="B160" s="6">
        <v>60410100</v>
      </c>
      <c r="C160" s="6" t="s">
        <v>57</v>
      </c>
      <c r="D160" s="6">
        <v>2</v>
      </c>
      <c r="E160" s="6" t="s">
        <v>9</v>
      </c>
      <c r="F160" s="15" t="s">
        <v>56</v>
      </c>
      <c r="G160" s="6" t="s">
        <v>7</v>
      </c>
      <c r="H160" s="6">
        <v>25</v>
      </c>
      <c r="I160" s="5" t="s">
        <v>127</v>
      </c>
    </row>
    <row r="161" spans="1:9" x14ac:dyDescent="0.25">
      <c r="A161" s="6">
        <v>152</v>
      </c>
      <c r="B161" s="6">
        <v>60410100</v>
      </c>
      <c r="C161" s="6" t="s">
        <v>57</v>
      </c>
      <c r="D161" s="6">
        <v>2</v>
      </c>
      <c r="E161" s="6" t="s">
        <v>9</v>
      </c>
      <c r="F161" s="15" t="s">
        <v>31</v>
      </c>
      <c r="G161" s="6" t="s">
        <v>7</v>
      </c>
      <c r="H161" s="6">
        <v>25</v>
      </c>
      <c r="I161" s="5" t="s">
        <v>127</v>
      </c>
    </row>
    <row r="162" spans="1:9" x14ac:dyDescent="0.25">
      <c r="A162" s="6">
        <v>153</v>
      </c>
      <c r="B162" s="6">
        <v>60410100</v>
      </c>
      <c r="C162" s="6" t="s">
        <v>57</v>
      </c>
      <c r="D162" s="6">
        <v>2</v>
      </c>
      <c r="E162" s="6" t="s">
        <v>9</v>
      </c>
      <c r="F162" s="15" t="s">
        <v>45</v>
      </c>
      <c r="G162" s="6" t="s">
        <v>7</v>
      </c>
      <c r="H162" s="6">
        <v>25</v>
      </c>
      <c r="I162" s="5" t="s">
        <v>54</v>
      </c>
    </row>
    <row r="163" spans="1:9" x14ac:dyDescent="0.25">
      <c r="A163" s="6">
        <v>154</v>
      </c>
      <c r="B163" s="6">
        <v>60410100</v>
      </c>
      <c r="C163" s="6" t="s">
        <v>57</v>
      </c>
      <c r="D163" s="6">
        <v>2</v>
      </c>
      <c r="E163" s="6" t="s">
        <v>9</v>
      </c>
      <c r="F163" s="15" t="s">
        <v>55</v>
      </c>
      <c r="G163" s="6" t="s">
        <v>7</v>
      </c>
      <c r="H163" s="6">
        <v>25</v>
      </c>
      <c r="I163" s="5" t="s">
        <v>127</v>
      </c>
    </row>
    <row r="164" spans="1:9" x14ac:dyDescent="0.25">
      <c r="A164" s="6">
        <v>155</v>
      </c>
      <c r="B164" s="6">
        <v>60410100</v>
      </c>
      <c r="C164" s="6" t="s">
        <v>57</v>
      </c>
      <c r="D164" s="6">
        <v>2</v>
      </c>
      <c r="E164" s="6" t="s">
        <v>9</v>
      </c>
      <c r="F164" s="17" t="s">
        <v>47</v>
      </c>
      <c r="G164" s="19" t="s">
        <v>14</v>
      </c>
      <c r="H164" s="6">
        <v>25</v>
      </c>
      <c r="I164" s="5" t="s">
        <v>54</v>
      </c>
    </row>
    <row r="165" spans="1:9" x14ac:dyDescent="0.25">
      <c r="A165" s="6">
        <v>156</v>
      </c>
      <c r="B165" s="6">
        <v>60410100</v>
      </c>
      <c r="C165" s="6" t="s">
        <v>57</v>
      </c>
      <c r="D165" s="6">
        <v>2</v>
      </c>
      <c r="E165" s="6" t="s">
        <v>9</v>
      </c>
      <c r="F165" s="15" t="s">
        <v>37</v>
      </c>
      <c r="G165" s="6" t="s">
        <v>14</v>
      </c>
      <c r="H165" s="6">
        <v>25</v>
      </c>
      <c r="I165" s="5" t="s">
        <v>37</v>
      </c>
    </row>
    <row r="166" spans="1:9" x14ac:dyDescent="0.25">
      <c r="A166" s="6">
        <v>157</v>
      </c>
      <c r="B166" s="6">
        <v>60410100</v>
      </c>
      <c r="C166" s="6" t="s">
        <v>57</v>
      </c>
      <c r="D166" s="6">
        <v>2</v>
      </c>
      <c r="E166" s="6" t="s">
        <v>24</v>
      </c>
      <c r="F166" s="15" t="s">
        <v>56</v>
      </c>
      <c r="G166" s="6" t="s">
        <v>7</v>
      </c>
      <c r="H166" s="6">
        <v>15</v>
      </c>
      <c r="I166" s="5" t="s">
        <v>127</v>
      </c>
    </row>
    <row r="167" spans="1:9" x14ac:dyDescent="0.25">
      <c r="A167" s="6">
        <v>158</v>
      </c>
      <c r="B167" s="6">
        <v>60410100</v>
      </c>
      <c r="C167" s="6" t="s">
        <v>57</v>
      </c>
      <c r="D167" s="6">
        <v>2</v>
      </c>
      <c r="E167" s="6" t="s">
        <v>24</v>
      </c>
      <c r="F167" s="15" t="s">
        <v>31</v>
      </c>
      <c r="G167" s="6" t="s">
        <v>7</v>
      </c>
      <c r="H167" s="6">
        <v>15</v>
      </c>
      <c r="I167" s="5" t="s">
        <v>127</v>
      </c>
    </row>
    <row r="168" spans="1:9" x14ac:dyDescent="0.25">
      <c r="A168" s="6">
        <v>159</v>
      </c>
      <c r="B168" s="6">
        <v>60410100</v>
      </c>
      <c r="C168" s="6" t="s">
        <v>57</v>
      </c>
      <c r="D168" s="6">
        <v>2</v>
      </c>
      <c r="E168" s="6" t="s">
        <v>24</v>
      </c>
      <c r="F168" s="15" t="s">
        <v>45</v>
      </c>
      <c r="G168" s="6" t="s">
        <v>7</v>
      </c>
      <c r="H168" s="6">
        <v>15</v>
      </c>
      <c r="I168" s="5" t="s">
        <v>54</v>
      </c>
    </row>
    <row r="169" spans="1:9" x14ac:dyDescent="0.25">
      <c r="A169" s="6">
        <v>160</v>
      </c>
      <c r="B169" s="6">
        <v>60410100</v>
      </c>
      <c r="C169" s="6" t="s">
        <v>57</v>
      </c>
      <c r="D169" s="6">
        <v>2</v>
      </c>
      <c r="E169" s="6" t="s">
        <v>24</v>
      </c>
      <c r="F169" s="15" t="s">
        <v>55</v>
      </c>
      <c r="G169" s="6" t="s">
        <v>7</v>
      </c>
      <c r="H169" s="6">
        <v>15</v>
      </c>
      <c r="I169" s="5" t="s">
        <v>127</v>
      </c>
    </row>
    <row r="170" spans="1:9" x14ac:dyDescent="0.25">
      <c r="A170" s="6">
        <v>161</v>
      </c>
      <c r="B170" s="6">
        <v>60410100</v>
      </c>
      <c r="C170" s="6" t="s">
        <v>57</v>
      </c>
      <c r="D170" s="6">
        <v>2</v>
      </c>
      <c r="E170" s="6" t="s">
        <v>24</v>
      </c>
      <c r="F170" s="17" t="s">
        <v>47</v>
      </c>
      <c r="G170" s="19" t="s">
        <v>14</v>
      </c>
      <c r="H170" s="6">
        <v>15</v>
      </c>
      <c r="I170" s="5" t="s">
        <v>54</v>
      </c>
    </row>
    <row r="171" spans="1:9" x14ac:dyDescent="0.25">
      <c r="A171" s="6">
        <v>162</v>
      </c>
      <c r="B171" s="6">
        <v>60410100</v>
      </c>
      <c r="C171" s="6" t="s">
        <v>57</v>
      </c>
      <c r="D171" s="6">
        <v>2</v>
      </c>
      <c r="E171" s="6" t="s">
        <v>24</v>
      </c>
      <c r="F171" s="15" t="s">
        <v>37</v>
      </c>
      <c r="G171" s="6" t="s">
        <v>14</v>
      </c>
      <c r="H171" s="6">
        <v>15</v>
      </c>
      <c r="I171" s="5" t="s">
        <v>37</v>
      </c>
    </row>
    <row r="172" spans="1:9" x14ac:dyDescent="0.25">
      <c r="A172" s="6">
        <v>163</v>
      </c>
      <c r="B172" s="6">
        <v>60410100</v>
      </c>
      <c r="C172" s="6" t="s">
        <v>57</v>
      </c>
      <c r="D172" s="6">
        <v>2</v>
      </c>
      <c r="E172" s="6" t="s">
        <v>30</v>
      </c>
      <c r="F172" s="15" t="s">
        <v>56</v>
      </c>
      <c r="G172" s="6" t="s">
        <v>7</v>
      </c>
      <c r="H172" s="6">
        <v>10</v>
      </c>
      <c r="I172" s="5" t="s">
        <v>127</v>
      </c>
    </row>
    <row r="173" spans="1:9" x14ac:dyDescent="0.25">
      <c r="A173" s="6">
        <v>164</v>
      </c>
      <c r="B173" s="6">
        <v>60410100</v>
      </c>
      <c r="C173" s="6" t="s">
        <v>57</v>
      </c>
      <c r="D173" s="6">
        <v>2</v>
      </c>
      <c r="E173" s="6" t="s">
        <v>30</v>
      </c>
      <c r="F173" s="15" t="s">
        <v>31</v>
      </c>
      <c r="G173" s="6" t="s">
        <v>7</v>
      </c>
      <c r="H173" s="6">
        <v>10</v>
      </c>
      <c r="I173" s="5" t="s">
        <v>127</v>
      </c>
    </row>
    <row r="174" spans="1:9" x14ac:dyDescent="0.25">
      <c r="A174" s="6">
        <v>165</v>
      </c>
      <c r="B174" s="6">
        <v>60410100</v>
      </c>
      <c r="C174" s="6" t="s">
        <v>57</v>
      </c>
      <c r="D174" s="6">
        <v>2</v>
      </c>
      <c r="E174" s="6" t="s">
        <v>30</v>
      </c>
      <c r="F174" s="15" t="s">
        <v>45</v>
      </c>
      <c r="G174" s="6" t="s">
        <v>7</v>
      </c>
      <c r="H174" s="6">
        <v>10</v>
      </c>
      <c r="I174" s="5" t="s">
        <v>54</v>
      </c>
    </row>
    <row r="175" spans="1:9" x14ac:dyDescent="0.25">
      <c r="A175" s="6">
        <v>166</v>
      </c>
      <c r="B175" s="6">
        <v>60410100</v>
      </c>
      <c r="C175" s="6" t="s">
        <v>57</v>
      </c>
      <c r="D175" s="6">
        <v>2</v>
      </c>
      <c r="E175" s="6" t="s">
        <v>30</v>
      </c>
      <c r="F175" s="15" t="s">
        <v>55</v>
      </c>
      <c r="G175" s="6" t="s">
        <v>7</v>
      </c>
      <c r="H175" s="6">
        <v>10</v>
      </c>
      <c r="I175" s="5" t="s">
        <v>127</v>
      </c>
    </row>
    <row r="176" spans="1:9" x14ac:dyDescent="0.25">
      <c r="A176" s="6">
        <v>167</v>
      </c>
      <c r="B176" s="6">
        <v>60410100</v>
      </c>
      <c r="C176" s="6" t="s">
        <v>57</v>
      </c>
      <c r="D176" s="6">
        <v>2</v>
      </c>
      <c r="E176" s="6" t="s">
        <v>30</v>
      </c>
      <c r="F176" s="17" t="s">
        <v>47</v>
      </c>
      <c r="G176" s="19" t="s">
        <v>14</v>
      </c>
      <c r="H176" s="6">
        <v>10</v>
      </c>
      <c r="I176" s="5" t="s">
        <v>54</v>
      </c>
    </row>
    <row r="177" spans="1:9" x14ac:dyDescent="0.25">
      <c r="A177" s="6">
        <v>168</v>
      </c>
      <c r="B177" s="6">
        <v>60410100</v>
      </c>
      <c r="C177" s="6" t="s">
        <v>57</v>
      </c>
      <c r="D177" s="6">
        <v>2</v>
      </c>
      <c r="E177" s="6" t="s">
        <v>30</v>
      </c>
      <c r="F177" s="15" t="s">
        <v>37</v>
      </c>
      <c r="G177" s="6" t="s">
        <v>14</v>
      </c>
      <c r="H177" s="6">
        <v>10</v>
      </c>
      <c r="I177" s="5" t="s">
        <v>37</v>
      </c>
    </row>
    <row r="178" spans="1:9" x14ac:dyDescent="0.25">
      <c r="A178" s="6">
        <v>169</v>
      </c>
      <c r="B178" s="6">
        <v>60410800</v>
      </c>
      <c r="C178" s="6" t="s">
        <v>31</v>
      </c>
      <c r="D178" s="6">
        <v>2</v>
      </c>
      <c r="E178" s="6" t="s">
        <v>9</v>
      </c>
      <c r="F178" s="15" t="s">
        <v>49</v>
      </c>
      <c r="G178" s="6" t="s">
        <v>7</v>
      </c>
      <c r="H178" s="6">
        <v>16</v>
      </c>
      <c r="I178" s="5" t="s">
        <v>33</v>
      </c>
    </row>
    <row r="179" spans="1:9" x14ac:dyDescent="0.25">
      <c r="A179" s="6">
        <v>170</v>
      </c>
      <c r="B179" s="6">
        <v>60410800</v>
      </c>
      <c r="C179" s="6" t="s">
        <v>31</v>
      </c>
      <c r="D179" s="6">
        <v>2</v>
      </c>
      <c r="E179" s="6" t="s">
        <v>9</v>
      </c>
      <c r="F179" s="15" t="s">
        <v>58</v>
      </c>
      <c r="G179" s="6" t="s">
        <v>8</v>
      </c>
      <c r="H179" s="6">
        <v>16</v>
      </c>
      <c r="I179" s="5" t="s">
        <v>127</v>
      </c>
    </row>
    <row r="180" spans="1:9" x14ac:dyDescent="0.25">
      <c r="A180" s="6">
        <v>171</v>
      </c>
      <c r="B180" s="6">
        <v>60410800</v>
      </c>
      <c r="C180" s="6" t="s">
        <v>31</v>
      </c>
      <c r="D180" s="6">
        <v>2</v>
      </c>
      <c r="E180" s="6" t="s">
        <v>9</v>
      </c>
      <c r="F180" s="15" t="s">
        <v>45</v>
      </c>
      <c r="G180" s="6" t="s">
        <v>7</v>
      </c>
      <c r="H180" s="6">
        <v>16</v>
      </c>
      <c r="I180" s="5" t="s">
        <v>54</v>
      </c>
    </row>
    <row r="181" spans="1:9" x14ac:dyDescent="0.25">
      <c r="A181" s="6">
        <v>172</v>
      </c>
      <c r="B181" s="6">
        <v>60410800</v>
      </c>
      <c r="C181" s="6" t="s">
        <v>31</v>
      </c>
      <c r="D181" s="6">
        <v>2</v>
      </c>
      <c r="E181" s="6" t="s">
        <v>9</v>
      </c>
      <c r="F181" s="15" t="s">
        <v>59</v>
      </c>
      <c r="G181" s="6" t="s">
        <v>14</v>
      </c>
      <c r="H181" s="6">
        <v>16</v>
      </c>
      <c r="I181" s="5" t="s">
        <v>127</v>
      </c>
    </row>
    <row r="182" spans="1:9" x14ac:dyDescent="0.25">
      <c r="A182" s="6">
        <v>173</v>
      </c>
      <c r="B182" s="6">
        <v>60410800</v>
      </c>
      <c r="C182" s="6" t="s">
        <v>31</v>
      </c>
      <c r="D182" s="6">
        <v>2</v>
      </c>
      <c r="E182" s="6" t="s">
        <v>9</v>
      </c>
      <c r="F182" s="17" t="s">
        <v>47</v>
      </c>
      <c r="G182" s="19" t="s">
        <v>14</v>
      </c>
      <c r="H182" s="6">
        <v>16</v>
      </c>
      <c r="I182" s="5" t="s">
        <v>54</v>
      </c>
    </row>
    <row r="183" spans="1:9" x14ac:dyDescent="0.25">
      <c r="A183" s="6">
        <v>174</v>
      </c>
      <c r="B183" s="6">
        <v>60410800</v>
      </c>
      <c r="C183" s="6" t="s">
        <v>31</v>
      </c>
      <c r="D183" s="6">
        <v>2</v>
      </c>
      <c r="E183" s="6" t="s">
        <v>9</v>
      </c>
      <c r="F183" s="15" t="s">
        <v>60</v>
      </c>
      <c r="G183" s="6" t="s">
        <v>7</v>
      </c>
      <c r="H183" s="6">
        <v>16</v>
      </c>
      <c r="I183" s="5" t="s">
        <v>127</v>
      </c>
    </row>
    <row r="184" spans="1:9" x14ac:dyDescent="0.25">
      <c r="A184" s="6">
        <v>175</v>
      </c>
      <c r="B184" s="6">
        <v>60410800</v>
      </c>
      <c r="C184" s="6" t="s">
        <v>31</v>
      </c>
      <c r="D184" s="6">
        <v>2</v>
      </c>
      <c r="E184" s="6" t="s">
        <v>24</v>
      </c>
      <c r="F184" s="15" t="s">
        <v>49</v>
      </c>
      <c r="G184" s="6" t="s">
        <v>7</v>
      </c>
      <c r="H184" s="6">
        <v>9</v>
      </c>
      <c r="I184" s="5" t="s">
        <v>33</v>
      </c>
    </row>
    <row r="185" spans="1:9" x14ac:dyDescent="0.25">
      <c r="A185" s="6">
        <v>176</v>
      </c>
      <c r="B185" s="6">
        <v>60410800</v>
      </c>
      <c r="C185" s="6" t="s">
        <v>31</v>
      </c>
      <c r="D185" s="6">
        <v>2</v>
      </c>
      <c r="E185" s="6" t="s">
        <v>24</v>
      </c>
      <c r="F185" s="15" t="s">
        <v>58</v>
      </c>
      <c r="G185" s="6" t="s">
        <v>8</v>
      </c>
      <c r="H185" s="6">
        <v>9</v>
      </c>
      <c r="I185" s="5" t="s">
        <v>127</v>
      </c>
    </row>
    <row r="186" spans="1:9" x14ac:dyDescent="0.25">
      <c r="A186" s="6">
        <v>177</v>
      </c>
      <c r="B186" s="6">
        <v>60410800</v>
      </c>
      <c r="C186" s="6" t="s">
        <v>31</v>
      </c>
      <c r="D186" s="6">
        <v>2</v>
      </c>
      <c r="E186" s="6" t="s">
        <v>24</v>
      </c>
      <c r="F186" s="15" t="s">
        <v>45</v>
      </c>
      <c r="G186" s="6" t="s">
        <v>7</v>
      </c>
      <c r="H186" s="6">
        <v>9</v>
      </c>
      <c r="I186" s="5" t="s">
        <v>54</v>
      </c>
    </row>
    <row r="187" spans="1:9" x14ac:dyDescent="0.25">
      <c r="A187" s="6">
        <v>178</v>
      </c>
      <c r="B187" s="6">
        <v>60410800</v>
      </c>
      <c r="C187" s="6" t="s">
        <v>31</v>
      </c>
      <c r="D187" s="6">
        <v>2</v>
      </c>
      <c r="E187" s="6" t="s">
        <v>24</v>
      </c>
      <c r="F187" s="15" t="s">
        <v>59</v>
      </c>
      <c r="G187" s="6" t="s">
        <v>14</v>
      </c>
      <c r="H187" s="6">
        <v>9</v>
      </c>
      <c r="I187" s="5" t="s">
        <v>127</v>
      </c>
    </row>
    <row r="188" spans="1:9" x14ac:dyDescent="0.25">
      <c r="A188" s="6">
        <v>179</v>
      </c>
      <c r="B188" s="6">
        <v>60410800</v>
      </c>
      <c r="C188" s="6" t="s">
        <v>31</v>
      </c>
      <c r="D188" s="6">
        <v>2</v>
      </c>
      <c r="E188" s="6" t="s">
        <v>24</v>
      </c>
      <c r="F188" s="17" t="s">
        <v>47</v>
      </c>
      <c r="G188" s="19" t="s">
        <v>14</v>
      </c>
      <c r="H188" s="6">
        <v>9</v>
      </c>
      <c r="I188" s="5" t="s">
        <v>54</v>
      </c>
    </row>
    <row r="189" spans="1:9" x14ac:dyDescent="0.25">
      <c r="A189" s="6">
        <v>180</v>
      </c>
      <c r="B189" s="6">
        <v>60410800</v>
      </c>
      <c r="C189" s="6" t="s">
        <v>31</v>
      </c>
      <c r="D189" s="6">
        <v>2</v>
      </c>
      <c r="E189" s="6" t="s">
        <v>24</v>
      </c>
      <c r="F189" s="15" t="s">
        <v>60</v>
      </c>
      <c r="G189" s="6" t="s">
        <v>7</v>
      </c>
      <c r="H189" s="6">
        <v>9</v>
      </c>
      <c r="I189" s="5" t="s">
        <v>127</v>
      </c>
    </row>
    <row r="190" spans="1:9" x14ac:dyDescent="0.25">
      <c r="A190" s="6">
        <v>181</v>
      </c>
      <c r="B190" s="6">
        <v>60310200</v>
      </c>
      <c r="C190" s="6" t="s">
        <v>64</v>
      </c>
      <c r="D190" s="6">
        <v>2</v>
      </c>
      <c r="E190" s="6" t="s">
        <v>9</v>
      </c>
      <c r="F190" s="15" t="s">
        <v>61</v>
      </c>
      <c r="G190" s="6" t="s">
        <v>7</v>
      </c>
      <c r="H190" s="6">
        <v>13</v>
      </c>
      <c r="I190" s="5" t="s">
        <v>33</v>
      </c>
    </row>
    <row r="191" spans="1:9" x14ac:dyDescent="0.25">
      <c r="A191" s="6">
        <v>182</v>
      </c>
      <c r="B191" s="6">
        <v>60310200</v>
      </c>
      <c r="C191" s="6" t="s">
        <v>64</v>
      </c>
      <c r="D191" s="6">
        <v>2</v>
      </c>
      <c r="E191" s="6" t="s">
        <v>9</v>
      </c>
      <c r="F191" s="15" t="s">
        <v>49</v>
      </c>
      <c r="G191" s="6" t="s">
        <v>7</v>
      </c>
      <c r="H191" s="6">
        <v>13</v>
      </c>
      <c r="I191" s="5" t="s">
        <v>33</v>
      </c>
    </row>
    <row r="192" spans="1:9" x14ac:dyDescent="0.25">
      <c r="A192" s="6">
        <v>183</v>
      </c>
      <c r="B192" s="6">
        <v>60310200</v>
      </c>
      <c r="C192" s="6" t="s">
        <v>64</v>
      </c>
      <c r="D192" s="6">
        <v>2</v>
      </c>
      <c r="E192" s="6" t="s">
        <v>9</v>
      </c>
      <c r="F192" s="15" t="s">
        <v>62</v>
      </c>
      <c r="G192" s="6" t="s">
        <v>8</v>
      </c>
      <c r="H192" s="6">
        <v>13</v>
      </c>
      <c r="I192" s="5" t="s">
        <v>33</v>
      </c>
    </row>
    <row r="193" spans="1:9" x14ac:dyDescent="0.25">
      <c r="A193" s="6">
        <v>184</v>
      </c>
      <c r="B193" s="6">
        <v>60310200</v>
      </c>
      <c r="C193" s="6" t="s">
        <v>64</v>
      </c>
      <c r="D193" s="6">
        <v>2</v>
      </c>
      <c r="E193" s="6" t="s">
        <v>9</v>
      </c>
      <c r="F193" s="15" t="s">
        <v>63</v>
      </c>
      <c r="G193" s="6" t="s">
        <v>7</v>
      </c>
      <c r="H193" s="6">
        <v>13</v>
      </c>
      <c r="I193" s="5" t="s">
        <v>33</v>
      </c>
    </row>
    <row r="194" spans="1:9" x14ac:dyDescent="0.25">
      <c r="A194" s="6">
        <v>185</v>
      </c>
      <c r="B194" s="6">
        <v>60310200</v>
      </c>
      <c r="C194" s="6" t="s">
        <v>64</v>
      </c>
      <c r="D194" s="6">
        <v>2</v>
      </c>
      <c r="E194" s="6" t="s">
        <v>9</v>
      </c>
      <c r="F194" s="15" t="s">
        <v>64</v>
      </c>
      <c r="G194" s="6" t="s">
        <v>8</v>
      </c>
      <c r="H194" s="6">
        <v>13</v>
      </c>
      <c r="I194" s="5" t="s">
        <v>33</v>
      </c>
    </row>
    <row r="195" spans="1:9" x14ac:dyDescent="0.25">
      <c r="A195" s="6">
        <v>186</v>
      </c>
      <c r="B195" s="6">
        <v>60310200</v>
      </c>
      <c r="C195" s="6" t="s">
        <v>64</v>
      </c>
      <c r="D195" s="6">
        <v>2</v>
      </c>
      <c r="E195" s="6" t="s">
        <v>24</v>
      </c>
      <c r="F195" s="15" t="s">
        <v>61</v>
      </c>
      <c r="G195" s="6" t="s">
        <v>7</v>
      </c>
      <c r="H195" s="6">
        <v>11</v>
      </c>
      <c r="I195" s="5" t="s">
        <v>33</v>
      </c>
    </row>
    <row r="196" spans="1:9" x14ac:dyDescent="0.25">
      <c r="A196" s="6">
        <v>187</v>
      </c>
      <c r="B196" s="6">
        <v>60310200</v>
      </c>
      <c r="C196" s="6" t="s">
        <v>64</v>
      </c>
      <c r="D196" s="6">
        <v>2</v>
      </c>
      <c r="E196" s="6" t="s">
        <v>24</v>
      </c>
      <c r="F196" s="15" t="s">
        <v>49</v>
      </c>
      <c r="G196" s="6" t="s">
        <v>7</v>
      </c>
      <c r="H196" s="6">
        <v>11</v>
      </c>
      <c r="I196" s="5" t="s">
        <v>33</v>
      </c>
    </row>
    <row r="197" spans="1:9" x14ac:dyDescent="0.25">
      <c r="A197" s="6">
        <v>188</v>
      </c>
      <c r="B197" s="6">
        <v>60310200</v>
      </c>
      <c r="C197" s="6" t="s">
        <v>64</v>
      </c>
      <c r="D197" s="6">
        <v>2</v>
      </c>
      <c r="E197" s="6" t="s">
        <v>24</v>
      </c>
      <c r="F197" s="15" t="s">
        <v>62</v>
      </c>
      <c r="G197" s="6" t="s">
        <v>8</v>
      </c>
      <c r="H197" s="6">
        <v>11</v>
      </c>
      <c r="I197" s="5" t="s">
        <v>33</v>
      </c>
    </row>
    <row r="198" spans="1:9" x14ac:dyDescent="0.25">
      <c r="A198" s="6">
        <v>189</v>
      </c>
      <c r="B198" s="6">
        <v>60310200</v>
      </c>
      <c r="C198" s="6" t="s">
        <v>64</v>
      </c>
      <c r="D198" s="6">
        <v>2</v>
      </c>
      <c r="E198" s="6" t="s">
        <v>24</v>
      </c>
      <c r="F198" s="15" t="s">
        <v>63</v>
      </c>
      <c r="G198" s="6" t="s">
        <v>7</v>
      </c>
      <c r="H198" s="6">
        <v>11</v>
      </c>
      <c r="I198" s="5" t="s">
        <v>33</v>
      </c>
    </row>
    <row r="199" spans="1:9" x14ac:dyDescent="0.25">
      <c r="A199" s="6">
        <v>190</v>
      </c>
      <c r="B199" s="6">
        <v>60310200</v>
      </c>
      <c r="C199" s="6" t="s">
        <v>64</v>
      </c>
      <c r="D199" s="6">
        <v>2</v>
      </c>
      <c r="E199" s="6" t="s">
        <v>24</v>
      </c>
      <c r="F199" s="15" t="s">
        <v>64</v>
      </c>
      <c r="G199" s="6" t="s">
        <v>8</v>
      </c>
      <c r="H199" s="6">
        <v>11</v>
      </c>
      <c r="I199" s="5" t="s">
        <v>33</v>
      </c>
    </row>
    <row r="200" spans="1:9" x14ac:dyDescent="0.25">
      <c r="A200" s="6">
        <v>191</v>
      </c>
      <c r="B200" s="6">
        <v>60310200</v>
      </c>
      <c r="C200" s="6" t="s">
        <v>64</v>
      </c>
      <c r="D200" s="6">
        <v>2</v>
      </c>
      <c r="E200" s="6" t="s">
        <v>30</v>
      </c>
      <c r="F200" s="15" t="s">
        <v>61</v>
      </c>
      <c r="G200" s="6" t="s">
        <v>7</v>
      </c>
      <c r="H200" s="6">
        <v>4</v>
      </c>
      <c r="I200" s="5" t="s">
        <v>33</v>
      </c>
    </row>
    <row r="201" spans="1:9" x14ac:dyDescent="0.25">
      <c r="A201" s="6">
        <v>192</v>
      </c>
      <c r="B201" s="6">
        <v>60310200</v>
      </c>
      <c r="C201" s="6" t="s">
        <v>64</v>
      </c>
      <c r="D201" s="6">
        <v>2</v>
      </c>
      <c r="E201" s="6" t="s">
        <v>30</v>
      </c>
      <c r="F201" s="15" t="s">
        <v>49</v>
      </c>
      <c r="G201" s="6" t="s">
        <v>7</v>
      </c>
      <c r="H201" s="6">
        <v>4</v>
      </c>
      <c r="I201" s="5" t="s">
        <v>33</v>
      </c>
    </row>
    <row r="202" spans="1:9" x14ac:dyDescent="0.25">
      <c r="A202" s="6">
        <v>193</v>
      </c>
      <c r="B202" s="6">
        <v>60310200</v>
      </c>
      <c r="C202" s="6" t="s">
        <v>64</v>
      </c>
      <c r="D202" s="6">
        <v>2</v>
      </c>
      <c r="E202" s="6" t="s">
        <v>30</v>
      </c>
      <c r="F202" s="15" t="s">
        <v>62</v>
      </c>
      <c r="G202" s="6" t="s">
        <v>8</v>
      </c>
      <c r="H202" s="6">
        <v>4</v>
      </c>
      <c r="I202" s="5" t="s">
        <v>33</v>
      </c>
    </row>
    <row r="203" spans="1:9" x14ac:dyDescent="0.25">
      <c r="A203" s="6">
        <v>194</v>
      </c>
      <c r="B203" s="6">
        <v>60310200</v>
      </c>
      <c r="C203" s="6" t="s">
        <v>64</v>
      </c>
      <c r="D203" s="6">
        <v>2</v>
      </c>
      <c r="E203" s="6" t="s">
        <v>30</v>
      </c>
      <c r="F203" s="15" t="s">
        <v>63</v>
      </c>
      <c r="G203" s="6" t="s">
        <v>7</v>
      </c>
      <c r="H203" s="6">
        <v>4</v>
      </c>
      <c r="I203" s="5" t="s">
        <v>33</v>
      </c>
    </row>
    <row r="204" spans="1:9" x14ac:dyDescent="0.25">
      <c r="A204" s="6">
        <v>195</v>
      </c>
      <c r="B204" s="6">
        <v>60310200</v>
      </c>
      <c r="C204" s="6" t="s">
        <v>64</v>
      </c>
      <c r="D204" s="6">
        <v>2</v>
      </c>
      <c r="E204" s="6" t="s">
        <v>30</v>
      </c>
      <c r="F204" s="15" t="s">
        <v>64</v>
      </c>
      <c r="G204" s="6" t="s">
        <v>8</v>
      </c>
      <c r="H204" s="6">
        <v>4</v>
      </c>
      <c r="I204" s="5" t="s">
        <v>33</v>
      </c>
    </row>
    <row r="205" spans="1:9" x14ac:dyDescent="0.25">
      <c r="A205" s="6">
        <v>196</v>
      </c>
      <c r="B205" s="6">
        <v>60310100</v>
      </c>
      <c r="C205" s="6" t="s">
        <v>33</v>
      </c>
      <c r="D205" s="6">
        <v>2</v>
      </c>
      <c r="E205" s="6" t="s">
        <v>9</v>
      </c>
      <c r="F205" s="15" t="s">
        <v>31</v>
      </c>
      <c r="G205" s="6" t="s">
        <v>7</v>
      </c>
      <c r="H205" s="6">
        <v>33</v>
      </c>
      <c r="I205" s="5" t="s">
        <v>127</v>
      </c>
    </row>
    <row r="206" spans="1:9" x14ac:dyDescent="0.25">
      <c r="A206" s="6">
        <v>197</v>
      </c>
      <c r="B206" s="6">
        <v>60310100</v>
      </c>
      <c r="C206" s="6" t="s">
        <v>33</v>
      </c>
      <c r="D206" s="6">
        <v>2</v>
      </c>
      <c r="E206" s="6" t="s">
        <v>9</v>
      </c>
      <c r="F206" s="15" t="s">
        <v>65</v>
      </c>
      <c r="G206" s="6" t="s">
        <v>14</v>
      </c>
      <c r="H206" s="6">
        <v>33</v>
      </c>
      <c r="I206" s="5" t="s">
        <v>33</v>
      </c>
    </row>
    <row r="207" spans="1:9" x14ac:dyDescent="0.25">
      <c r="A207" s="6">
        <v>198</v>
      </c>
      <c r="B207" s="6">
        <v>60310100</v>
      </c>
      <c r="C207" s="6" t="s">
        <v>33</v>
      </c>
      <c r="D207" s="6">
        <v>2</v>
      </c>
      <c r="E207" s="6" t="s">
        <v>9</v>
      </c>
      <c r="F207" s="15" t="s">
        <v>49</v>
      </c>
      <c r="G207" s="6" t="s">
        <v>7</v>
      </c>
      <c r="H207" s="6">
        <v>33</v>
      </c>
      <c r="I207" s="5" t="s">
        <v>33</v>
      </c>
    </row>
    <row r="208" spans="1:9" x14ac:dyDescent="0.25">
      <c r="A208" s="6">
        <v>199</v>
      </c>
      <c r="B208" s="6">
        <v>60310100</v>
      </c>
      <c r="C208" s="6" t="s">
        <v>33</v>
      </c>
      <c r="D208" s="6">
        <v>2</v>
      </c>
      <c r="E208" s="6" t="s">
        <v>9</v>
      </c>
      <c r="F208" s="15" t="s">
        <v>66</v>
      </c>
      <c r="G208" s="6" t="s">
        <v>7</v>
      </c>
      <c r="H208" s="6">
        <v>33</v>
      </c>
      <c r="I208" s="5" t="s">
        <v>33</v>
      </c>
    </row>
    <row r="209" spans="1:9" x14ac:dyDescent="0.25">
      <c r="A209" s="6">
        <v>200</v>
      </c>
      <c r="B209" s="6">
        <v>60310100</v>
      </c>
      <c r="C209" s="6" t="s">
        <v>33</v>
      </c>
      <c r="D209" s="6">
        <v>2</v>
      </c>
      <c r="E209" s="6" t="s">
        <v>9</v>
      </c>
      <c r="F209" s="15" t="s">
        <v>67</v>
      </c>
      <c r="G209" s="6" t="s">
        <v>7</v>
      </c>
      <c r="H209" s="6">
        <v>33</v>
      </c>
      <c r="I209" s="5" t="s">
        <v>33</v>
      </c>
    </row>
    <row r="210" spans="1:9" x14ac:dyDescent="0.25">
      <c r="A210" s="6">
        <v>201</v>
      </c>
      <c r="B210" s="6">
        <v>60310100</v>
      </c>
      <c r="C210" s="6" t="s">
        <v>33</v>
      </c>
      <c r="D210" s="6">
        <v>2</v>
      </c>
      <c r="E210" s="6" t="s">
        <v>24</v>
      </c>
      <c r="F210" s="15" t="s">
        <v>31</v>
      </c>
      <c r="G210" s="6" t="s">
        <v>7</v>
      </c>
      <c r="H210" s="6">
        <v>20</v>
      </c>
      <c r="I210" s="5" t="s">
        <v>127</v>
      </c>
    </row>
    <row r="211" spans="1:9" x14ac:dyDescent="0.25">
      <c r="A211" s="6">
        <v>202</v>
      </c>
      <c r="B211" s="6">
        <v>60310100</v>
      </c>
      <c r="C211" s="6" t="s">
        <v>33</v>
      </c>
      <c r="D211" s="6">
        <v>2</v>
      </c>
      <c r="E211" s="6" t="s">
        <v>24</v>
      </c>
      <c r="F211" s="15" t="s">
        <v>65</v>
      </c>
      <c r="G211" s="6" t="s">
        <v>14</v>
      </c>
      <c r="H211" s="6">
        <v>20</v>
      </c>
      <c r="I211" s="5" t="s">
        <v>33</v>
      </c>
    </row>
    <row r="212" spans="1:9" x14ac:dyDescent="0.25">
      <c r="A212" s="6">
        <v>203</v>
      </c>
      <c r="B212" s="6">
        <v>60310100</v>
      </c>
      <c r="C212" s="6" t="s">
        <v>33</v>
      </c>
      <c r="D212" s="6">
        <v>2</v>
      </c>
      <c r="E212" s="6" t="s">
        <v>24</v>
      </c>
      <c r="F212" s="15" t="s">
        <v>49</v>
      </c>
      <c r="G212" s="6" t="s">
        <v>7</v>
      </c>
      <c r="H212" s="6">
        <v>20</v>
      </c>
      <c r="I212" s="5" t="s">
        <v>33</v>
      </c>
    </row>
    <row r="213" spans="1:9" x14ac:dyDescent="0.25">
      <c r="A213" s="6">
        <v>204</v>
      </c>
      <c r="B213" s="6">
        <v>60310100</v>
      </c>
      <c r="C213" s="6" t="s">
        <v>33</v>
      </c>
      <c r="D213" s="6">
        <v>2</v>
      </c>
      <c r="E213" s="6" t="s">
        <v>24</v>
      </c>
      <c r="F213" s="15" t="s">
        <v>66</v>
      </c>
      <c r="G213" s="6" t="s">
        <v>7</v>
      </c>
      <c r="H213" s="6">
        <v>20</v>
      </c>
      <c r="I213" s="5" t="s">
        <v>33</v>
      </c>
    </row>
    <row r="214" spans="1:9" x14ac:dyDescent="0.25">
      <c r="A214" s="6">
        <v>205</v>
      </c>
      <c r="B214" s="6">
        <v>60310100</v>
      </c>
      <c r="C214" s="6" t="s">
        <v>33</v>
      </c>
      <c r="D214" s="6">
        <v>2</v>
      </c>
      <c r="E214" s="6" t="s">
        <v>24</v>
      </c>
      <c r="F214" s="15" t="s">
        <v>67</v>
      </c>
      <c r="G214" s="6" t="s">
        <v>7</v>
      </c>
      <c r="H214" s="6">
        <v>20</v>
      </c>
      <c r="I214" s="5" t="s">
        <v>33</v>
      </c>
    </row>
    <row r="215" spans="1:9" x14ac:dyDescent="0.25">
      <c r="A215" s="6">
        <v>206</v>
      </c>
      <c r="B215" s="6">
        <v>60310100</v>
      </c>
      <c r="C215" s="6" t="s">
        <v>33</v>
      </c>
      <c r="D215" s="6">
        <v>2</v>
      </c>
      <c r="E215" s="6" t="s">
        <v>30</v>
      </c>
      <c r="F215" s="15" t="s">
        <v>31</v>
      </c>
      <c r="G215" s="6" t="s">
        <v>7</v>
      </c>
      <c r="H215" s="6">
        <v>26</v>
      </c>
      <c r="I215" s="5" t="s">
        <v>127</v>
      </c>
    </row>
    <row r="216" spans="1:9" x14ac:dyDescent="0.25">
      <c r="A216" s="6">
        <v>207</v>
      </c>
      <c r="B216" s="6">
        <v>60310100</v>
      </c>
      <c r="C216" s="6" t="s">
        <v>33</v>
      </c>
      <c r="D216" s="6">
        <v>2</v>
      </c>
      <c r="E216" s="6" t="s">
        <v>30</v>
      </c>
      <c r="F216" s="15" t="s">
        <v>65</v>
      </c>
      <c r="G216" s="6" t="s">
        <v>14</v>
      </c>
      <c r="H216" s="6">
        <v>26</v>
      </c>
      <c r="I216" s="5" t="s">
        <v>33</v>
      </c>
    </row>
    <row r="217" spans="1:9" x14ac:dyDescent="0.25">
      <c r="A217" s="6">
        <v>208</v>
      </c>
      <c r="B217" s="6">
        <v>60310100</v>
      </c>
      <c r="C217" s="6" t="s">
        <v>33</v>
      </c>
      <c r="D217" s="6">
        <v>2</v>
      </c>
      <c r="E217" s="6" t="s">
        <v>30</v>
      </c>
      <c r="F217" s="15" t="s">
        <v>49</v>
      </c>
      <c r="G217" s="6" t="s">
        <v>7</v>
      </c>
      <c r="H217" s="6">
        <v>26</v>
      </c>
      <c r="I217" s="5" t="s">
        <v>33</v>
      </c>
    </row>
    <row r="218" spans="1:9" x14ac:dyDescent="0.25">
      <c r="A218" s="6">
        <v>209</v>
      </c>
      <c r="B218" s="6">
        <v>60310100</v>
      </c>
      <c r="C218" s="6" t="s">
        <v>33</v>
      </c>
      <c r="D218" s="6">
        <v>2</v>
      </c>
      <c r="E218" s="6" t="s">
        <v>30</v>
      </c>
      <c r="F218" s="15" t="s">
        <v>66</v>
      </c>
      <c r="G218" s="6" t="s">
        <v>7</v>
      </c>
      <c r="H218" s="6">
        <v>26</v>
      </c>
      <c r="I218" s="5" t="s">
        <v>33</v>
      </c>
    </row>
    <row r="219" spans="1:9" x14ac:dyDescent="0.25">
      <c r="A219" s="6">
        <v>210</v>
      </c>
      <c r="B219" s="6">
        <v>60310100</v>
      </c>
      <c r="C219" s="6" t="s">
        <v>33</v>
      </c>
      <c r="D219" s="6">
        <v>2</v>
      </c>
      <c r="E219" s="6" t="s">
        <v>30</v>
      </c>
      <c r="F219" s="15" t="s">
        <v>67</v>
      </c>
      <c r="G219" s="6" t="s">
        <v>7</v>
      </c>
      <c r="H219" s="6">
        <v>26</v>
      </c>
      <c r="I219" s="5" t="s">
        <v>33</v>
      </c>
    </row>
    <row r="220" spans="1:9" x14ac:dyDescent="0.25">
      <c r="A220" s="6">
        <v>211</v>
      </c>
      <c r="B220" s="6">
        <v>60411200</v>
      </c>
      <c r="C220" s="6" t="s">
        <v>37</v>
      </c>
      <c r="D220" s="6">
        <v>2</v>
      </c>
      <c r="E220" s="6" t="s">
        <v>9</v>
      </c>
      <c r="F220" s="15" t="s">
        <v>68</v>
      </c>
      <c r="G220" s="6" t="s">
        <v>7</v>
      </c>
      <c r="H220" s="6">
        <v>7</v>
      </c>
      <c r="I220" s="5" t="s">
        <v>37</v>
      </c>
    </row>
    <row r="221" spans="1:9" x14ac:dyDescent="0.25">
      <c r="A221" s="6">
        <v>212</v>
      </c>
      <c r="B221" s="6">
        <v>60411200</v>
      </c>
      <c r="C221" s="6" t="s">
        <v>37</v>
      </c>
      <c r="D221" s="6">
        <v>2</v>
      </c>
      <c r="E221" s="6" t="s">
        <v>9</v>
      </c>
      <c r="F221" s="15" t="s">
        <v>61</v>
      </c>
      <c r="G221" s="6" t="s">
        <v>7</v>
      </c>
      <c r="H221" s="6">
        <v>7</v>
      </c>
      <c r="I221" s="5" t="s">
        <v>33</v>
      </c>
    </row>
    <row r="222" spans="1:9" x14ac:dyDescent="0.25">
      <c r="A222" s="6">
        <v>213</v>
      </c>
      <c r="B222" s="6">
        <v>60411200</v>
      </c>
      <c r="C222" s="6" t="s">
        <v>37</v>
      </c>
      <c r="D222" s="6">
        <v>2</v>
      </c>
      <c r="E222" s="6" t="s">
        <v>9</v>
      </c>
      <c r="F222" s="15" t="s">
        <v>49</v>
      </c>
      <c r="G222" s="6" t="s">
        <v>7</v>
      </c>
      <c r="H222" s="6">
        <v>7</v>
      </c>
      <c r="I222" s="5" t="s">
        <v>33</v>
      </c>
    </row>
    <row r="223" spans="1:9" x14ac:dyDescent="0.25">
      <c r="A223" s="6">
        <v>214</v>
      </c>
      <c r="B223" s="6">
        <v>60411200</v>
      </c>
      <c r="C223" s="6" t="s">
        <v>37</v>
      </c>
      <c r="D223" s="6">
        <v>2</v>
      </c>
      <c r="E223" s="6" t="s">
        <v>9</v>
      </c>
      <c r="F223" s="15" t="s">
        <v>69</v>
      </c>
      <c r="G223" s="6" t="s">
        <v>7</v>
      </c>
      <c r="H223" s="6">
        <v>7</v>
      </c>
      <c r="I223" s="5" t="s">
        <v>33</v>
      </c>
    </row>
    <row r="224" spans="1:9" x14ac:dyDescent="0.25">
      <c r="A224" s="6">
        <v>215</v>
      </c>
      <c r="B224" s="6">
        <v>60411200</v>
      </c>
      <c r="C224" s="6" t="s">
        <v>37</v>
      </c>
      <c r="D224" s="6">
        <v>2</v>
      </c>
      <c r="E224" s="6" t="s">
        <v>9</v>
      </c>
      <c r="F224" s="15" t="s">
        <v>42</v>
      </c>
      <c r="G224" s="6" t="s">
        <v>14</v>
      </c>
      <c r="H224" s="6">
        <v>7</v>
      </c>
      <c r="I224" s="5" t="s">
        <v>37</v>
      </c>
    </row>
    <row r="225" spans="1:9" x14ac:dyDescent="0.25">
      <c r="A225" s="6">
        <v>216</v>
      </c>
      <c r="B225" s="6">
        <v>60411200</v>
      </c>
      <c r="C225" s="6" t="s">
        <v>37</v>
      </c>
      <c r="D225" s="6">
        <v>2</v>
      </c>
      <c r="E225" s="6" t="s">
        <v>24</v>
      </c>
      <c r="F225" s="15" t="s">
        <v>68</v>
      </c>
      <c r="G225" s="6" t="s">
        <v>7</v>
      </c>
      <c r="H225" s="6">
        <v>7</v>
      </c>
      <c r="I225" s="5" t="s">
        <v>37</v>
      </c>
    </row>
    <row r="226" spans="1:9" x14ac:dyDescent="0.25">
      <c r="A226" s="6">
        <v>217</v>
      </c>
      <c r="B226" s="6">
        <v>60411200</v>
      </c>
      <c r="C226" s="6" t="s">
        <v>37</v>
      </c>
      <c r="D226" s="6">
        <v>2</v>
      </c>
      <c r="E226" s="6" t="s">
        <v>24</v>
      </c>
      <c r="F226" s="15" t="s">
        <v>61</v>
      </c>
      <c r="G226" s="6" t="s">
        <v>7</v>
      </c>
      <c r="H226" s="6">
        <v>7</v>
      </c>
      <c r="I226" s="5" t="s">
        <v>33</v>
      </c>
    </row>
    <row r="227" spans="1:9" x14ac:dyDescent="0.25">
      <c r="A227" s="6">
        <v>218</v>
      </c>
      <c r="B227" s="6">
        <v>60411200</v>
      </c>
      <c r="C227" s="6" t="s">
        <v>37</v>
      </c>
      <c r="D227" s="6">
        <v>2</v>
      </c>
      <c r="E227" s="6" t="s">
        <v>24</v>
      </c>
      <c r="F227" s="15" t="s">
        <v>49</v>
      </c>
      <c r="G227" s="6" t="s">
        <v>7</v>
      </c>
      <c r="H227" s="6">
        <v>7</v>
      </c>
      <c r="I227" s="5" t="s">
        <v>33</v>
      </c>
    </row>
    <row r="228" spans="1:9" x14ac:dyDescent="0.25">
      <c r="A228" s="6">
        <v>219</v>
      </c>
      <c r="B228" s="6">
        <v>60411200</v>
      </c>
      <c r="C228" s="6" t="s">
        <v>37</v>
      </c>
      <c r="D228" s="6">
        <v>2</v>
      </c>
      <c r="E228" s="6" t="s">
        <v>24</v>
      </c>
      <c r="F228" s="15" t="s">
        <v>69</v>
      </c>
      <c r="G228" s="6" t="s">
        <v>7</v>
      </c>
      <c r="H228" s="6">
        <v>7</v>
      </c>
      <c r="I228" s="5" t="s">
        <v>33</v>
      </c>
    </row>
    <row r="229" spans="1:9" x14ac:dyDescent="0.25">
      <c r="A229" s="6">
        <v>220</v>
      </c>
      <c r="B229" s="6">
        <v>60411200</v>
      </c>
      <c r="C229" s="6" t="s">
        <v>37</v>
      </c>
      <c r="D229" s="6">
        <v>2</v>
      </c>
      <c r="E229" s="6" t="s">
        <v>24</v>
      </c>
      <c r="F229" s="15" t="s">
        <v>42</v>
      </c>
      <c r="G229" s="6" t="s">
        <v>14</v>
      </c>
      <c r="H229" s="6">
        <v>7</v>
      </c>
      <c r="I229" s="5" t="s">
        <v>37</v>
      </c>
    </row>
    <row r="230" spans="1:9" x14ac:dyDescent="0.25">
      <c r="A230" s="6">
        <v>221</v>
      </c>
      <c r="B230" s="6">
        <v>61010400</v>
      </c>
      <c r="C230" s="6" t="s">
        <v>72</v>
      </c>
      <c r="D230" s="6">
        <v>2</v>
      </c>
      <c r="E230" s="6" t="s">
        <v>9</v>
      </c>
      <c r="F230" s="5" t="s">
        <v>70</v>
      </c>
      <c r="G230" s="7" t="s">
        <v>14</v>
      </c>
      <c r="H230" s="7">
        <v>10</v>
      </c>
      <c r="I230" s="5" t="s">
        <v>33</v>
      </c>
    </row>
    <row r="231" spans="1:9" x14ac:dyDescent="0.25">
      <c r="A231" s="6">
        <v>222</v>
      </c>
      <c r="B231" s="6">
        <v>61010400</v>
      </c>
      <c r="C231" s="6" t="s">
        <v>72</v>
      </c>
      <c r="D231" s="6">
        <v>2</v>
      </c>
      <c r="E231" s="6" t="s">
        <v>9</v>
      </c>
      <c r="F231" s="5" t="s">
        <v>49</v>
      </c>
      <c r="G231" s="7" t="s">
        <v>7</v>
      </c>
      <c r="H231" s="7">
        <v>10</v>
      </c>
      <c r="I231" s="5" t="s">
        <v>33</v>
      </c>
    </row>
    <row r="232" spans="1:9" x14ac:dyDescent="0.25">
      <c r="A232" s="6">
        <v>223</v>
      </c>
      <c r="B232" s="6">
        <v>61010400</v>
      </c>
      <c r="C232" s="6" t="s">
        <v>72</v>
      </c>
      <c r="D232" s="6">
        <v>2</v>
      </c>
      <c r="E232" s="6" t="s">
        <v>9</v>
      </c>
      <c r="F232" s="5" t="s">
        <v>37</v>
      </c>
      <c r="G232" s="7" t="s">
        <v>14</v>
      </c>
      <c r="H232" s="7">
        <v>10</v>
      </c>
      <c r="I232" s="5" t="s">
        <v>37</v>
      </c>
    </row>
    <row r="233" spans="1:9" x14ac:dyDescent="0.25">
      <c r="A233" s="6">
        <v>224</v>
      </c>
      <c r="B233" s="6">
        <v>61010400</v>
      </c>
      <c r="C233" s="6" t="s">
        <v>72</v>
      </c>
      <c r="D233" s="6">
        <v>2</v>
      </c>
      <c r="E233" s="6" t="s">
        <v>9</v>
      </c>
      <c r="F233" s="5" t="s">
        <v>71</v>
      </c>
      <c r="G233" s="7" t="s">
        <v>7</v>
      </c>
      <c r="H233" s="7">
        <v>10</v>
      </c>
      <c r="I233" s="5" t="s">
        <v>33</v>
      </c>
    </row>
    <row r="234" spans="1:9" x14ac:dyDescent="0.25">
      <c r="A234" s="6">
        <v>225</v>
      </c>
      <c r="B234" s="6">
        <v>61010400</v>
      </c>
      <c r="C234" s="6" t="s">
        <v>72</v>
      </c>
      <c r="D234" s="6">
        <v>2</v>
      </c>
      <c r="E234" s="6" t="s">
        <v>9</v>
      </c>
      <c r="F234" s="5" t="s">
        <v>31</v>
      </c>
      <c r="G234" s="7" t="s">
        <v>7</v>
      </c>
      <c r="H234" s="7">
        <v>10</v>
      </c>
      <c r="I234" s="5" t="s">
        <v>127</v>
      </c>
    </row>
    <row r="235" spans="1:9" x14ac:dyDescent="0.25">
      <c r="A235" s="6">
        <v>226</v>
      </c>
      <c r="B235" s="6">
        <v>61010400</v>
      </c>
      <c r="C235" s="6" t="s">
        <v>72</v>
      </c>
      <c r="D235" s="6">
        <v>2</v>
      </c>
      <c r="E235" s="6" t="s">
        <v>24</v>
      </c>
      <c r="F235" s="5" t="s">
        <v>70</v>
      </c>
      <c r="G235" s="7" t="s">
        <v>14</v>
      </c>
      <c r="H235" s="7">
        <v>4</v>
      </c>
      <c r="I235" s="5" t="s">
        <v>33</v>
      </c>
    </row>
    <row r="236" spans="1:9" x14ac:dyDescent="0.25">
      <c r="A236" s="6">
        <v>227</v>
      </c>
      <c r="B236" s="6">
        <v>61010400</v>
      </c>
      <c r="C236" s="6" t="s">
        <v>72</v>
      </c>
      <c r="D236" s="6">
        <v>2</v>
      </c>
      <c r="E236" s="6" t="s">
        <v>24</v>
      </c>
      <c r="F236" s="5" t="s">
        <v>49</v>
      </c>
      <c r="G236" s="7" t="s">
        <v>7</v>
      </c>
      <c r="H236" s="7">
        <v>4</v>
      </c>
      <c r="I236" s="5" t="s">
        <v>33</v>
      </c>
    </row>
    <row r="237" spans="1:9" x14ac:dyDescent="0.25">
      <c r="A237" s="6">
        <v>228</v>
      </c>
      <c r="B237" s="6">
        <v>61010400</v>
      </c>
      <c r="C237" s="6" t="s">
        <v>72</v>
      </c>
      <c r="D237" s="6">
        <v>2</v>
      </c>
      <c r="E237" s="6" t="s">
        <v>24</v>
      </c>
      <c r="F237" s="5" t="s">
        <v>37</v>
      </c>
      <c r="G237" s="7" t="s">
        <v>14</v>
      </c>
      <c r="H237" s="7">
        <v>4</v>
      </c>
      <c r="I237" s="5" t="s">
        <v>37</v>
      </c>
    </row>
    <row r="238" spans="1:9" x14ac:dyDescent="0.25">
      <c r="A238" s="6">
        <v>229</v>
      </c>
      <c r="B238" s="6">
        <v>61010400</v>
      </c>
      <c r="C238" s="6" t="s">
        <v>72</v>
      </c>
      <c r="D238" s="6">
        <v>2</v>
      </c>
      <c r="E238" s="6" t="s">
        <v>24</v>
      </c>
      <c r="F238" s="5" t="s">
        <v>71</v>
      </c>
      <c r="G238" s="7" t="s">
        <v>7</v>
      </c>
      <c r="H238" s="7">
        <v>4</v>
      </c>
      <c r="I238" s="5" t="s">
        <v>33</v>
      </c>
    </row>
    <row r="239" spans="1:9" x14ac:dyDescent="0.25">
      <c r="A239" s="6">
        <v>230</v>
      </c>
      <c r="B239" s="6">
        <v>61010400</v>
      </c>
      <c r="C239" s="6" t="s">
        <v>72</v>
      </c>
      <c r="D239" s="6">
        <v>2</v>
      </c>
      <c r="E239" s="6" t="s">
        <v>24</v>
      </c>
      <c r="F239" s="5" t="s">
        <v>31</v>
      </c>
      <c r="G239" s="7" t="s">
        <v>7</v>
      </c>
      <c r="H239" s="7">
        <v>4</v>
      </c>
      <c r="I239" s="5" t="s">
        <v>127</v>
      </c>
    </row>
    <row r="240" spans="1:9" x14ac:dyDescent="0.25">
      <c r="A240" s="6">
        <v>231</v>
      </c>
      <c r="B240" s="6">
        <v>60310500</v>
      </c>
      <c r="C240" s="6" t="s">
        <v>62</v>
      </c>
      <c r="D240" s="6">
        <v>2</v>
      </c>
      <c r="E240" s="6" t="s">
        <v>9</v>
      </c>
      <c r="F240" s="15" t="s">
        <v>31</v>
      </c>
      <c r="G240" s="6" t="s">
        <v>7</v>
      </c>
      <c r="H240" s="6">
        <v>8</v>
      </c>
      <c r="I240" s="5" t="s">
        <v>127</v>
      </c>
    </row>
    <row r="241" spans="1:9" x14ac:dyDescent="0.25">
      <c r="A241" s="6">
        <v>232</v>
      </c>
      <c r="B241" s="6">
        <v>60310500</v>
      </c>
      <c r="C241" s="6" t="s">
        <v>62</v>
      </c>
      <c r="D241" s="6">
        <v>2</v>
      </c>
      <c r="E241" s="6" t="s">
        <v>9</v>
      </c>
      <c r="F241" s="15" t="s">
        <v>64</v>
      </c>
      <c r="G241" s="6" t="s">
        <v>8</v>
      </c>
      <c r="H241" s="6">
        <v>8</v>
      </c>
      <c r="I241" s="5" t="s">
        <v>33</v>
      </c>
    </row>
    <row r="242" spans="1:9" x14ac:dyDescent="0.25">
      <c r="A242" s="6">
        <v>233</v>
      </c>
      <c r="B242" s="6">
        <v>60310500</v>
      </c>
      <c r="C242" s="6" t="s">
        <v>62</v>
      </c>
      <c r="D242" s="6">
        <v>2</v>
      </c>
      <c r="E242" s="6" t="s">
        <v>9</v>
      </c>
      <c r="F242" s="15" t="s">
        <v>4</v>
      </c>
      <c r="G242" s="6" t="s">
        <v>8</v>
      </c>
      <c r="H242" s="6">
        <v>8</v>
      </c>
      <c r="I242" s="5" t="s">
        <v>128</v>
      </c>
    </row>
    <row r="243" spans="1:9" x14ac:dyDescent="0.25">
      <c r="A243" s="6">
        <v>234</v>
      </c>
      <c r="B243" s="6">
        <v>60310500</v>
      </c>
      <c r="C243" s="6" t="s">
        <v>62</v>
      </c>
      <c r="D243" s="6">
        <v>2</v>
      </c>
      <c r="E243" s="6" t="s">
        <v>9</v>
      </c>
      <c r="F243" s="15" t="s">
        <v>62</v>
      </c>
      <c r="G243" s="6" t="s">
        <v>8</v>
      </c>
      <c r="H243" s="6">
        <v>8</v>
      </c>
      <c r="I243" s="5" t="s">
        <v>33</v>
      </c>
    </row>
    <row r="244" spans="1:9" x14ac:dyDescent="0.25">
      <c r="A244" s="6">
        <v>235</v>
      </c>
      <c r="B244" s="6">
        <v>60310500</v>
      </c>
      <c r="C244" s="6" t="s">
        <v>62</v>
      </c>
      <c r="D244" s="6">
        <v>2</v>
      </c>
      <c r="E244" s="6" t="s">
        <v>9</v>
      </c>
      <c r="F244" s="15" t="s">
        <v>66</v>
      </c>
      <c r="G244" s="6" t="s">
        <v>7</v>
      </c>
      <c r="H244" s="6">
        <v>8</v>
      </c>
      <c r="I244" s="5" t="s">
        <v>33</v>
      </c>
    </row>
    <row r="245" spans="1:9" x14ac:dyDescent="0.25">
      <c r="A245" s="6">
        <v>236</v>
      </c>
      <c r="B245" s="6">
        <v>60310500</v>
      </c>
      <c r="C245" s="6" t="s">
        <v>62</v>
      </c>
      <c r="D245" s="6">
        <v>2</v>
      </c>
      <c r="E245" s="6" t="s">
        <v>24</v>
      </c>
      <c r="F245" s="15" t="s">
        <v>31</v>
      </c>
      <c r="G245" s="6" t="s">
        <v>7</v>
      </c>
      <c r="H245" s="6">
        <v>10</v>
      </c>
      <c r="I245" s="5" t="s">
        <v>127</v>
      </c>
    </row>
    <row r="246" spans="1:9" x14ac:dyDescent="0.25">
      <c r="A246" s="6">
        <v>237</v>
      </c>
      <c r="B246" s="6">
        <v>60310500</v>
      </c>
      <c r="C246" s="6" t="s">
        <v>62</v>
      </c>
      <c r="D246" s="6">
        <v>2</v>
      </c>
      <c r="E246" s="6" t="s">
        <v>24</v>
      </c>
      <c r="F246" s="15" t="s">
        <v>64</v>
      </c>
      <c r="G246" s="6" t="s">
        <v>8</v>
      </c>
      <c r="H246" s="6">
        <v>10</v>
      </c>
      <c r="I246" s="5" t="s">
        <v>33</v>
      </c>
    </row>
    <row r="247" spans="1:9" x14ac:dyDescent="0.25">
      <c r="A247" s="6">
        <v>238</v>
      </c>
      <c r="B247" s="6">
        <v>60310500</v>
      </c>
      <c r="C247" s="6" t="s">
        <v>62</v>
      </c>
      <c r="D247" s="6">
        <v>2</v>
      </c>
      <c r="E247" s="6" t="s">
        <v>24</v>
      </c>
      <c r="F247" s="15" t="s">
        <v>4</v>
      </c>
      <c r="G247" s="6" t="s">
        <v>8</v>
      </c>
      <c r="H247" s="6">
        <v>10</v>
      </c>
      <c r="I247" s="5" t="s">
        <v>128</v>
      </c>
    </row>
    <row r="248" spans="1:9" x14ac:dyDescent="0.25">
      <c r="A248" s="6">
        <v>239</v>
      </c>
      <c r="B248" s="6">
        <v>60310500</v>
      </c>
      <c r="C248" s="6" t="s">
        <v>62</v>
      </c>
      <c r="D248" s="6">
        <v>2</v>
      </c>
      <c r="E248" s="6" t="s">
        <v>24</v>
      </c>
      <c r="F248" s="15" t="s">
        <v>62</v>
      </c>
      <c r="G248" s="6" t="s">
        <v>8</v>
      </c>
      <c r="H248" s="6">
        <v>10</v>
      </c>
      <c r="I248" s="5" t="s">
        <v>33</v>
      </c>
    </row>
    <row r="249" spans="1:9" x14ac:dyDescent="0.25">
      <c r="A249" s="6">
        <v>240</v>
      </c>
      <c r="B249" s="6">
        <v>60310500</v>
      </c>
      <c r="C249" s="6" t="s">
        <v>62</v>
      </c>
      <c r="D249" s="6">
        <v>2</v>
      </c>
      <c r="E249" s="6" t="s">
        <v>24</v>
      </c>
      <c r="F249" s="15" t="s">
        <v>66</v>
      </c>
      <c r="G249" s="6" t="s">
        <v>7</v>
      </c>
      <c r="H249" s="6">
        <v>10</v>
      </c>
      <c r="I249" s="5" t="s">
        <v>33</v>
      </c>
    </row>
    <row r="250" spans="1:9" x14ac:dyDescent="0.25">
      <c r="A250" s="6">
        <v>241</v>
      </c>
      <c r="B250" s="6">
        <v>60310500</v>
      </c>
      <c r="C250" s="6" t="s">
        <v>62</v>
      </c>
      <c r="D250" s="6">
        <v>2</v>
      </c>
      <c r="E250" s="6" t="s">
        <v>30</v>
      </c>
      <c r="F250" s="15" t="s">
        <v>31</v>
      </c>
      <c r="G250" s="6" t="s">
        <v>7</v>
      </c>
      <c r="H250" s="6">
        <v>4</v>
      </c>
      <c r="I250" s="5" t="s">
        <v>127</v>
      </c>
    </row>
    <row r="251" spans="1:9" x14ac:dyDescent="0.25">
      <c r="A251" s="6">
        <v>242</v>
      </c>
      <c r="B251" s="6">
        <v>60310500</v>
      </c>
      <c r="C251" s="6" t="s">
        <v>62</v>
      </c>
      <c r="D251" s="6">
        <v>2</v>
      </c>
      <c r="E251" s="6" t="s">
        <v>30</v>
      </c>
      <c r="F251" s="15" t="s">
        <v>64</v>
      </c>
      <c r="G251" s="6" t="s">
        <v>8</v>
      </c>
      <c r="H251" s="6">
        <v>4</v>
      </c>
      <c r="I251" s="5" t="s">
        <v>33</v>
      </c>
    </row>
    <row r="252" spans="1:9" x14ac:dyDescent="0.25">
      <c r="A252" s="6">
        <v>243</v>
      </c>
      <c r="B252" s="6">
        <v>60310500</v>
      </c>
      <c r="C252" s="6" t="s">
        <v>62</v>
      </c>
      <c r="D252" s="6">
        <v>2</v>
      </c>
      <c r="E252" s="6" t="s">
        <v>30</v>
      </c>
      <c r="F252" s="15" t="s">
        <v>4</v>
      </c>
      <c r="G252" s="6" t="s">
        <v>8</v>
      </c>
      <c r="H252" s="6">
        <v>4</v>
      </c>
      <c r="I252" s="5" t="s">
        <v>128</v>
      </c>
    </row>
    <row r="253" spans="1:9" x14ac:dyDescent="0.25">
      <c r="A253" s="6">
        <v>244</v>
      </c>
      <c r="B253" s="6">
        <v>60310500</v>
      </c>
      <c r="C253" s="6" t="s">
        <v>62</v>
      </c>
      <c r="D253" s="6">
        <v>2</v>
      </c>
      <c r="E253" s="6" t="s">
        <v>30</v>
      </c>
      <c r="F253" s="15" t="s">
        <v>62</v>
      </c>
      <c r="G253" s="6" t="s">
        <v>8</v>
      </c>
      <c r="H253" s="6">
        <v>4</v>
      </c>
      <c r="I253" s="5" t="s">
        <v>33</v>
      </c>
    </row>
    <row r="254" spans="1:9" x14ac:dyDescent="0.25">
      <c r="A254" s="6">
        <v>245</v>
      </c>
      <c r="B254" s="6">
        <v>60310500</v>
      </c>
      <c r="C254" s="6" t="s">
        <v>62</v>
      </c>
      <c r="D254" s="6">
        <v>2</v>
      </c>
      <c r="E254" s="6" t="s">
        <v>30</v>
      </c>
      <c r="F254" s="15" t="s">
        <v>66</v>
      </c>
      <c r="G254" s="6" t="s">
        <v>7</v>
      </c>
      <c r="H254" s="6">
        <v>4</v>
      </c>
      <c r="I254" s="5" t="s">
        <v>33</v>
      </c>
    </row>
    <row r="255" spans="1:9" x14ac:dyDescent="0.25">
      <c r="A255" s="6">
        <v>246</v>
      </c>
      <c r="B255" s="6">
        <v>60412500</v>
      </c>
      <c r="C255" s="6" t="s">
        <v>42</v>
      </c>
      <c r="D255" s="6">
        <v>2</v>
      </c>
      <c r="E255" s="6" t="s">
        <v>9</v>
      </c>
      <c r="F255" s="15" t="s">
        <v>49</v>
      </c>
      <c r="G255" s="149" t="s">
        <v>7</v>
      </c>
      <c r="H255" s="6">
        <v>12</v>
      </c>
      <c r="I255" s="5" t="s">
        <v>33</v>
      </c>
    </row>
    <row r="256" spans="1:9" x14ac:dyDescent="0.25">
      <c r="A256" s="6">
        <v>247</v>
      </c>
      <c r="B256" s="6">
        <v>60412500</v>
      </c>
      <c r="C256" s="6" t="s">
        <v>42</v>
      </c>
      <c r="D256" s="6">
        <v>2</v>
      </c>
      <c r="E256" s="6" t="s">
        <v>9</v>
      </c>
      <c r="F256" s="15" t="s">
        <v>73</v>
      </c>
      <c r="G256" s="6" t="s">
        <v>7</v>
      </c>
      <c r="H256" s="6">
        <v>12</v>
      </c>
      <c r="I256" s="5" t="s">
        <v>33</v>
      </c>
    </row>
    <row r="257" spans="1:9" x14ac:dyDescent="0.25">
      <c r="A257" s="6">
        <v>248</v>
      </c>
      <c r="B257" s="6">
        <v>60412500</v>
      </c>
      <c r="C257" s="6" t="s">
        <v>42</v>
      </c>
      <c r="D257" s="6">
        <v>2</v>
      </c>
      <c r="E257" s="6" t="s">
        <v>9</v>
      </c>
      <c r="F257" s="15" t="s">
        <v>31</v>
      </c>
      <c r="G257" s="6" t="s">
        <v>7</v>
      </c>
      <c r="H257" s="6">
        <v>12</v>
      </c>
      <c r="I257" s="5" t="s">
        <v>127</v>
      </c>
    </row>
    <row r="258" spans="1:9" x14ac:dyDescent="0.25">
      <c r="A258" s="6">
        <v>249</v>
      </c>
      <c r="B258" s="6">
        <v>60412500</v>
      </c>
      <c r="C258" s="6" t="s">
        <v>42</v>
      </c>
      <c r="D258" s="6">
        <v>2</v>
      </c>
      <c r="E258" s="6" t="s">
        <v>9</v>
      </c>
      <c r="F258" s="15" t="s">
        <v>42</v>
      </c>
      <c r="G258" s="6" t="s">
        <v>7</v>
      </c>
      <c r="H258" s="6">
        <v>12</v>
      </c>
      <c r="I258" s="5" t="s">
        <v>37</v>
      </c>
    </row>
    <row r="259" spans="1:9" x14ac:dyDescent="0.25">
      <c r="A259" s="6">
        <v>250</v>
      </c>
      <c r="B259" s="6">
        <v>60412500</v>
      </c>
      <c r="C259" s="6" t="s">
        <v>42</v>
      </c>
      <c r="D259" s="6">
        <v>2</v>
      </c>
      <c r="E259" s="6" t="s">
        <v>9</v>
      </c>
      <c r="F259" s="15" t="s">
        <v>37</v>
      </c>
      <c r="G259" s="6" t="s">
        <v>14</v>
      </c>
      <c r="H259" s="6">
        <v>12</v>
      </c>
      <c r="I259" s="5" t="s">
        <v>37</v>
      </c>
    </row>
    <row r="260" spans="1:9" x14ac:dyDescent="0.25">
      <c r="A260" s="6">
        <v>251</v>
      </c>
      <c r="B260" s="6">
        <v>60412500</v>
      </c>
      <c r="C260" s="6" t="s">
        <v>42</v>
      </c>
      <c r="D260" s="6">
        <v>2</v>
      </c>
      <c r="E260" s="6" t="s">
        <v>24</v>
      </c>
      <c r="F260" s="15" t="s">
        <v>49</v>
      </c>
      <c r="G260" s="149" t="s">
        <v>7</v>
      </c>
      <c r="H260" s="6">
        <v>10</v>
      </c>
      <c r="I260" s="5" t="s">
        <v>33</v>
      </c>
    </row>
    <row r="261" spans="1:9" x14ac:dyDescent="0.25">
      <c r="A261" s="6">
        <v>252</v>
      </c>
      <c r="B261" s="6">
        <v>60412500</v>
      </c>
      <c r="C261" s="6" t="s">
        <v>42</v>
      </c>
      <c r="D261" s="6">
        <v>2</v>
      </c>
      <c r="E261" s="6" t="s">
        <v>24</v>
      </c>
      <c r="F261" s="15" t="s">
        <v>73</v>
      </c>
      <c r="G261" s="6" t="s">
        <v>7</v>
      </c>
      <c r="H261" s="6">
        <v>10</v>
      </c>
      <c r="I261" s="5" t="s">
        <v>33</v>
      </c>
    </row>
    <row r="262" spans="1:9" x14ac:dyDescent="0.25">
      <c r="A262" s="6">
        <v>253</v>
      </c>
      <c r="B262" s="6">
        <v>60412500</v>
      </c>
      <c r="C262" s="6" t="s">
        <v>42</v>
      </c>
      <c r="D262" s="6">
        <v>2</v>
      </c>
      <c r="E262" s="6" t="s">
        <v>24</v>
      </c>
      <c r="F262" s="15" t="s">
        <v>31</v>
      </c>
      <c r="G262" s="6" t="s">
        <v>7</v>
      </c>
      <c r="H262" s="6">
        <v>10</v>
      </c>
      <c r="I262" s="5" t="s">
        <v>127</v>
      </c>
    </row>
    <row r="263" spans="1:9" x14ac:dyDescent="0.25">
      <c r="A263" s="6">
        <v>254</v>
      </c>
      <c r="B263" s="6">
        <v>60412500</v>
      </c>
      <c r="C263" s="6" t="s">
        <v>42</v>
      </c>
      <c r="D263" s="6">
        <v>2</v>
      </c>
      <c r="E263" s="6" t="s">
        <v>24</v>
      </c>
      <c r="F263" s="15" t="s">
        <v>42</v>
      </c>
      <c r="G263" s="6" t="s">
        <v>7</v>
      </c>
      <c r="H263" s="6">
        <v>10</v>
      </c>
      <c r="I263" s="5" t="s">
        <v>37</v>
      </c>
    </row>
    <row r="264" spans="1:9" x14ac:dyDescent="0.25">
      <c r="A264" s="6">
        <v>255</v>
      </c>
      <c r="B264" s="6">
        <v>60412500</v>
      </c>
      <c r="C264" s="6" t="s">
        <v>42</v>
      </c>
      <c r="D264" s="6">
        <v>2</v>
      </c>
      <c r="E264" s="6" t="s">
        <v>24</v>
      </c>
      <c r="F264" s="15" t="s">
        <v>37</v>
      </c>
      <c r="G264" s="6" t="s">
        <v>14</v>
      </c>
      <c r="H264" s="6">
        <v>10</v>
      </c>
      <c r="I264" s="5" t="s">
        <v>37</v>
      </c>
    </row>
    <row r="265" spans="1:9" x14ac:dyDescent="0.25">
      <c r="A265" s="6">
        <v>256</v>
      </c>
      <c r="B265" s="6">
        <v>60410400</v>
      </c>
      <c r="C265" s="6" t="s">
        <v>23</v>
      </c>
      <c r="D265" s="6">
        <v>3</v>
      </c>
      <c r="E265" s="6" t="s">
        <v>9</v>
      </c>
      <c r="F265" s="15" t="s">
        <v>54</v>
      </c>
      <c r="G265" s="6" t="s">
        <v>14</v>
      </c>
      <c r="H265" s="6">
        <v>34</v>
      </c>
      <c r="I265" s="5" t="s">
        <v>54</v>
      </c>
    </row>
    <row r="266" spans="1:9" x14ac:dyDescent="0.25">
      <c r="A266" s="6">
        <v>257</v>
      </c>
      <c r="B266" s="6">
        <v>60410400</v>
      </c>
      <c r="C266" s="6" t="s">
        <v>23</v>
      </c>
      <c r="D266" s="6">
        <v>3</v>
      </c>
      <c r="E266" s="6" t="s">
        <v>9</v>
      </c>
      <c r="F266" s="15" t="s">
        <v>64</v>
      </c>
      <c r="G266" s="6" t="s">
        <v>7</v>
      </c>
      <c r="H266" s="6">
        <v>34</v>
      </c>
      <c r="I266" s="5" t="s">
        <v>33</v>
      </c>
    </row>
    <row r="267" spans="1:9" x14ac:dyDescent="0.25">
      <c r="A267" s="6">
        <v>258</v>
      </c>
      <c r="B267" s="6">
        <v>60410400</v>
      </c>
      <c r="C267" s="6" t="s">
        <v>23</v>
      </c>
      <c r="D267" s="6">
        <v>3</v>
      </c>
      <c r="E267" s="6" t="s">
        <v>9</v>
      </c>
      <c r="F267" s="15" t="s">
        <v>74</v>
      </c>
      <c r="G267" s="6" t="s">
        <v>7</v>
      </c>
      <c r="H267" s="6">
        <v>34</v>
      </c>
      <c r="I267" s="5" t="s">
        <v>127</v>
      </c>
    </row>
    <row r="268" spans="1:9" x14ac:dyDescent="0.25">
      <c r="A268" s="6">
        <v>259</v>
      </c>
      <c r="B268" s="6">
        <v>60410400</v>
      </c>
      <c r="C268" s="6" t="s">
        <v>23</v>
      </c>
      <c r="D268" s="6">
        <v>3</v>
      </c>
      <c r="E268" s="6" t="s">
        <v>9</v>
      </c>
      <c r="F268" s="15" t="s">
        <v>26</v>
      </c>
      <c r="G268" s="6" t="s">
        <v>7</v>
      </c>
      <c r="H268" s="6">
        <v>34</v>
      </c>
      <c r="I268" s="5" t="s">
        <v>54</v>
      </c>
    </row>
    <row r="269" spans="1:9" x14ac:dyDescent="0.25">
      <c r="A269" s="6">
        <v>260</v>
      </c>
      <c r="B269" s="6">
        <v>60410400</v>
      </c>
      <c r="C269" s="6" t="s">
        <v>23</v>
      </c>
      <c r="D269" s="6">
        <v>3</v>
      </c>
      <c r="E269" s="6" t="s">
        <v>9</v>
      </c>
      <c r="F269" s="15" t="s">
        <v>75</v>
      </c>
      <c r="G269" s="6" t="s">
        <v>7</v>
      </c>
      <c r="H269" s="6">
        <v>34</v>
      </c>
      <c r="I269" s="5" t="s">
        <v>54</v>
      </c>
    </row>
    <row r="270" spans="1:9" x14ac:dyDescent="0.25">
      <c r="A270" s="6">
        <v>261</v>
      </c>
      <c r="B270" s="6">
        <v>60410400</v>
      </c>
      <c r="C270" s="6" t="s">
        <v>23</v>
      </c>
      <c r="D270" s="6">
        <v>3</v>
      </c>
      <c r="E270" s="6" t="s">
        <v>9</v>
      </c>
      <c r="F270" s="15" t="s">
        <v>76</v>
      </c>
      <c r="G270" s="6" t="s">
        <v>14</v>
      </c>
      <c r="H270" s="6">
        <v>34</v>
      </c>
      <c r="I270" s="5" t="s">
        <v>54</v>
      </c>
    </row>
    <row r="271" spans="1:9" x14ac:dyDescent="0.25">
      <c r="A271" s="6">
        <v>262</v>
      </c>
      <c r="B271" s="6">
        <v>60410400</v>
      </c>
      <c r="C271" s="6" t="s">
        <v>23</v>
      </c>
      <c r="D271" s="6">
        <v>3</v>
      </c>
      <c r="E271" s="6" t="s">
        <v>9</v>
      </c>
      <c r="F271" s="15" t="s">
        <v>77</v>
      </c>
      <c r="G271" s="6" t="s">
        <v>14</v>
      </c>
      <c r="H271" s="6">
        <v>34</v>
      </c>
      <c r="I271" s="5" t="s">
        <v>54</v>
      </c>
    </row>
    <row r="272" spans="1:9" x14ac:dyDescent="0.25">
      <c r="A272" s="6">
        <v>263</v>
      </c>
      <c r="B272" s="6">
        <v>60410400</v>
      </c>
      <c r="C272" s="6" t="s">
        <v>23</v>
      </c>
      <c r="D272" s="6">
        <v>3</v>
      </c>
      <c r="E272" s="6" t="s">
        <v>24</v>
      </c>
      <c r="F272" s="15" t="s">
        <v>54</v>
      </c>
      <c r="G272" s="6" t="s">
        <v>14</v>
      </c>
      <c r="H272" s="6">
        <v>28</v>
      </c>
      <c r="I272" s="5" t="s">
        <v>54</v>
      </c>
    </row>
    <row r="273" spans="1:9" x14ac:dyDescent="0.25">
      <c r="A273" s="6">
        <v>264</v>
      </c>
      <c r="B273" s="6">
        <v>60410400</v>
      </c>
      <c r="C273" s="6" t="s">
        <v>23</v>
      </c>
      <c r="D273" s="6">
        <v>3</v>
      </c>
      <c r="E273" s="6" t="s">
        <v>24</v>
      </c>
      <c r="F273" s="15" t="s">
        <v>64</v>
      </c>
      <c r="G273" s="6" t="s">
        <v>7</v>
      </c>
      <c r="H273" s="6">
        <v>28</v>
      </c>
      <c r="I273" s="5" t="s">
        <v>33</v>
      </c>
    </row>
    <row r="274" spans="1:9" x14ac:dyDescent="0.25">
      <c r="A274" s="6">
        <v>265</v>
      </c>
      <c r="B274" s="6">
        <v>60410400</v>
      </c>
      <c r="C274" s="6" t="s">
        <v>23</v>
      </c>
      <c r="D274" s="6">
        <v>3</v>
      </c>
      <c r="E274" s="6" t="s">
        <v>24</v>
      </c>
      <c r="F274" s="15" t="s">
        <v>74</v>
      </c>
      <c r="G274" s="6" t="s">
        <v>7</v>
      </c>
      <c r="H274" s="6">
        <v>28</v>
      </c>
      <c r="I274" s="5" t="s">
        <v>127</v>
      </c>
    </row>
    <row r="275" spans="1:9" x14ac:dyDescent="0.25">
      <c r="A275" s="6">
        <v>266</v>
      </c>
      <c r="B275" s="6">
        <v>60410400</v>
      </c>
      <c r="C275" s="6" t="s">
        <v>23</v>
      </c>
      <c r="D275" s="6">
        <v>3</v>
      </c>
      <c r="E275" s="6" t="s">
        <v>24</v>
      </c>
      <c r="F275" s="15" t="s">
        <v>26</v>
      </c>
      <c r="G275" s="6" t="s">
        <v>7</v>
      </c>
      <c r="H275" s="6">
        <v>28</v>
      </c>
      <c r="I275" s="5" t="s">
        <v>54</v>
      </c>
    </row>
    <row r="276" spans="1:9" x14ac:dyDescent="0.25">
      <c r="A276" s="6">
        <v>267</v>
      </c>
      <c r="B276" s="6">
        <v>60410400</v>
      </c>
      <c r="C276" s="6" t="s">
        <v>23</v>
      </c>
      <c r="D276" s="6">
        <v>3</v>
      </c>
      <c r="E276" s="6" t="s">
        <v>24</v>
      </c>
      <c r="F276" s="15" t="s">
        <v>75</v>
      </c>
      <c r="G276" s="6" t="s">
        <v>7</v>
      </c>
      <c r="H276" s="6">
        <v>28</v>
      </c>
      <c r="I276" s="5" t="s">
        <v>54</v>
      </c>
    </row>
    <row r="277" spans="1:9" x14ac:dyDescent="0.25">
      <c r="A277" s="6">
        <v>268</v>
      </c>
      <c r="B277" s="6">
        <v>60410400</v>
      </c>
      <c r="C277" s="6" t="s">
        <v>23</v>
      </c>
      <c r="D277" s="6">
        <v>3</v>
      </c>
      <c r="E277" s="6" t="s">
        <v>24</v>
      </c>
      <c r="F277" s="15" t="s">
        <v>76</v>
      </c>
      <c r="G277" s="6" t="s">
        <v>14</v>
      </c>
      <c r="H277" s="6">
        <v>28</v>
      </c>
      <c r="I277" s="5" t="s">
        <v>54</v>
      </c>
    </row>
    <row r="278" spans="1:9" x14ac:dyDescent="0.25">
      <c r="A278" s="6">
        <v>269</v>
      </c>
      <c r="B278" s="6">
        <v>60410400</v>
      </c>
      <c r="C278" s="6" t="s">
        <v>23</v>
      </c>
      <c r="D278" s="6">
        <v>3</v>
      </c>
      <c r="E278" s="6" t="s">
        <v>24</v>
      </c>
      <c r="F278" s="15" t="s">
        <v>77</v>
      </c>
      <c r="G278" s="6" t="s">
        <v>14</v>
      </c>
      <c r="H278" s="6">
        <v>28</v>
      </c>
      <c r="I278" s="5" t="s">
        <v>54</v>
      </c>
    </row>
    <row r="279" spans="1:9" x14ac:dyDescent="0.25">
      <c r="A279" s="6">
        <v>270</v>
      </c>
      <c r="B279" s="6">
        <v>60410400</v>
      </c>
      <c r="C279" s="6" t="s">
        <v>23</v>
      </c>
      <c r="D279" s="6">
        <v>3</v>
      </c>
      <c r="E279" s="6" t="s">
        <v>30</v>
      </c>
      <c r="F279" s="15" t="s">
        <v>54</v>
      </c>
      <c r="G279" s="6" t="s">
        <v>14</v>
      </c>
      <c r="H279" s="6">
        <v>19</v>
      </c>
      <c r="I279" s="5" t="s">
        <v>54</v>
      </c>
    </row>
    <row r="280" spans="1:9" x14ac:dyDescent="0.25">
      <c r="A280" s="6">
        <v>271</v>
      </c>
      <c r="B280" s="6">
        <v>60410400</v>
      </c>
      <c r="C280" s="6" t="s">
        <v>23</v>
      </c>
      <c r="D280" s="6">
        <v>3</v>
      </c>
      <c r="E280" s="6" t="s">
        <v>30</v>
      </c>
      <c r="F280" s="15" t="s">
        <v>64</v>
      </c>
      <c r="G280" s="6" t="s">
        <v>7</v>
      </c>
      <c r="H280" s="6">
        <v>19</v>
      </c>
      <c r="I280" s="5" t="s">
        <v>33</v>
      </c>
    </row>
    <row r="281" spans="1:9" x14ac:dyDescent="0.25">
      <c r="A281" s="6">
        <v>272</v>
      </c>
      <c r="B281" s="6">
        <v>60410400</v>
      </c>
      <c r="C281" s="6" t="s">
        <v>23</v>
      </c>
      <c r="D281" s="6">
        <v>3</v>
      </c>
      <c r="E281" s="6" t="s">
        <v>30</v>
      </c>
      <c r="F281" s="15" t="s">
        <v>74</v>
      </c>
      <c r="G281" s="6" t="s">
        <v>7</v>
      </c>
      <c r="H281" s="6">
        <v>19</v>
      </c>
      <c r="I281" s="5" t="s">
        <v>127</v>
      </c>
    </row>
    <row r="282" spans="1:9" x14ac:dyDescent="0.25">
      <c r="A282" s="6">
        <v>273</v>
      </c>
      <c r="B282" s="6">
        <v>60410400</v>
      </c>
      <c r="C282" s="6" t="s">
        <v>23</v>
      </c>
      <c r="D282" s="6">
        <v>3</v>
      </c>
      <c r="E282" s="6" t="s">
        <v>30</v>
      </c>
      <c r="F282" s="15" t="s">
        <v>26</v>
      </c>
      <c r="G282" s="6" t="s">
        <v>7</v>
      </c>
      <c r="H282" s="6">
        <v>19</v>
      </c>
      <c r="I282" s="5" t="s">
        <v>54</v>
      </c>
    </row>
    <row r="283" spans="1:9" x14ac:dyDescent="0.25">
      <c r="A283" s="6">
        <v>274</v>
      </c>
      <c r="B283" s="6">
        <v>60410400</v>
      </c>
      <c r="C283" s="6" t="s">
        <v>23</v>
      </c>
      <c r="D283" s="6">
        <v>3</v>
      </c>
      <c r="E283" s="6" t="s">
        <v>30</v>
      </c>
      <c r="F283" s="15" t="s">
        <v>75</v>
      </c>
      <c r="G283" s="6" t="s">
        <v>7</v>
      </c>
      <c r="H283" s="6">
        <v>19</v>
      </c>
      <c r="I283" s="5" t="s">
        <v>54</v>
      </c>
    </row>
    <row r="284" spans="1:9" x14ac:dyDescent="0.25">
      <c r="A284" s="6">
        <v>275</v>
      </c>
      <c r="B284" s="6">
        <v>60410400</v>
      </c>
      <c r="C284" s="6" t="s">
        <v>23</v>
      </c>
      <c r="D284" s="6">
        <v>3</v>
      </c>
      <c r="E284" s="6" t="s">
        <v>30</v>
      </c>
      <c r="F284" s="15" t="s">
        <v>76</v>
      </c>
      <c r="G284" s="6" t="s">
        <v>14</v>
      </c>
      <c r="H284" s="6">
        <v>19</v>
      </c>
      <c r="I284" s="5" t="s">
        <v>54</v>
      </c>
    </row>
    <row r="285" spans="1:9" x14ac:dyDescent="0.25">
      <c r="A285" s="6">
        <v>276</v>
      </c>
      <c r="B285" s="6">
        <v>60410400</v>
      </c>
      <c r="C285" s="6" t="s">
        <v>23</v>
      </c>
      <c r="D285" s="6">
        <v>3</v>
      </c>
      <c r="E285" s="6" t="s">
        <v>30</v>
      </c>
      <c r="F285" s="15" t="s">
        <v>77</v>
      </c>
      <c r="G285" s="6" t="s">
        <v>14</v>
      </c>
      <c r="H285" s="6">
        <v>19</v>
      </c>
      <c r="I285" s="5" t="s">
        <v>54</v>
      </c>
    </row>
    <row r="286" spans="1:9" x14ac:dyDescent="0.25">
      <c r="A286" s="6">
        <v>277</v>
      </c>
      <c r="B286" s="6">
        <v>60410100</v>
      </c>
      <c r="C286" s="6" t="s">
        <v>57</v>
      </c>
      <c r="D286" s="6">
        <v>3</v>
      </c>
      <c r="E286" s="6" t="s">
        <v>9</v>
      </c>
      <c r="F286" s="15" t="s">
        <v>51</v>
      </c>
      <c r="G286" s="6" t="s">
        <v>7</v>
      </c>
      <c r="H286" s="6">
        <v>38</v>
      </c>
      <c r="I286" s="5" t="s">
        <v>54</v>
      </c>
    </row>
    <row r="287" spans="1:9" x14ac:dyDescent="0.25">
      <c r="A287" s="6">
        <v>278</v>
      </c>
      <c r="B287" s="6">
        <v>60410100</v>
      </c>
      <c r="C287" s="6" t="s">
        <v>57</v>
      </c>
      <c r="D287" s="6">
        <v>3</v>
      </c>
      <c r="E287" s="6" t="s">
        <v>9</v>
      </c>
      <c r="F287" s="15" t="s">
        <v>74</v>
      </c>
      <c r="G287" s="6" t="s">
        <v>7</v>
      </c>
      <c r="H287" s="6">
        <v>38</v>
      </c>
      <c r="I287" s="5" t="s">
        <v>127</v>
      </c>
    </row>
    <row r="288" spans="1:9" x14ac:dyDescent="0.25">
      <c r="A288" s="6">
        <v>279</v>
      </c>
      <c r="B288" s="6">
        <v>60410100</v>
      </c>
      <c r="C288" s="6" t="s">
        <v>57</v>
      </c>
      <c r="D288" s="6">
        <v>3</v>
      </c>
      <c r="E288" s="6" t="s">
        <v>9</v>
      </c>
      <c r="F288" s="15" t="s">
        <v>78</v>
      </c>
      <c r="G288" s="6" t="s">
        <v>7</v>
      </c>
      <c r="H288" s="6">
        <v>38</v>
      </c>
      <c r="I288" s="5" t="s">
        <v>127</v>
      </c>
    </row>
    <row r="289" spans="1:9" x14ac:dyDescent="0.25">
      <c r="A289" s="6">
        <v>280</v>
      </c>
      <c r="B289" s="6">
        <v>60410100</v>
      </c>
      <c r="C289" s="6" t="s">
        <v>57</v>
      </c>
      <c r="D289" s="6">
        <v>3</v>
      </c>
      <c r="E289" s="6" t="s">
        <v>9</v>
      </c>
      <c r="F289" s="15" t="s">
        <v>26</v>
      </c>
      <c r="G289" s="6" t="s">
        <v>7</v>
      </c>
      <c r="H289" s="6">
        <v>38</v>
      </c>
      <c r="I289" s="5" t="s">
        <v>54</v>
      </c>
    </row>
    <row r="290" spans="1:9" x14ac:dyDescent="0.25">
      <c r="A290" s="6">
        <v>281</v>
      </c>
      <c r="B290" s="6">
        <v>60410100</v>
      </c>
      <c r="C290" s="6" t="s">
        <v>57</v>
      </c>
      <c r="D290" s="6">
        <v>3</v>
      </c>
      <c r="E290" s="6" t="s">
        <v>9</v>
      </c>
      <c r="F290" s="15" t="s">
        <v>79</v>
      </c>
      <c r="G290" s="6" t="s">
        <v>8</v>
      </c>
      <c r="H290" s="6">
        <v>38</v>
      </c>
      <c r="I290" s="5" t="s">
        <v>127</v>
      </c>
    </row>
    <row r="291" spans="1:9" x14ac:dyDescent="0.25">
      <c r="A291" s="6">
        <v>282</v>
      </c>
      <c r="B291" s="6">
        <v>60410100</v>
      </c>
      <c r="C291" s="6" t="s">
        <v>57</v>
      </c>
      <c r="D291" s="6">
        <v>3</v>
      </c>
      <c r="E291" s="6" t="s">
        <v>9</v>
      </c>
      <c r="F291" s="15" t="s">
        <v>80</v>
      </c>
      <c r="G291" s="6" t="s">
        <v>14</v>
      </c>
      <c r="H291" s="6">
        <v>38</v>
      </c>
      <c r="I291" s="5" t="s">
        <v>127</v>
      </c>
    </row>
    <row r="292" spans="1:9" x14ac:dyDescent="0.25">
      <c r="A292" s="6">
        <v>283</v>
      </c>
      <c r="B292" s="6">
        <v>60410100</v>
      </c>
      <c r="C292" s="6" t="s">
        <v>57</v>
      </c>
      <c r="D292" s="6">
        <v>3</v>
      </c>
      <c r="E292" s="6" t="s">
        <v>24</v>
      </c>
      <c r="F292" s="15" t="s">
        <v>51</v>
      </c>
      <c r="G292" s="6" t="s">
        <v>7</v>
      </c>
      <c r="H292" s="6">
        <v>16</v>
      </c>
      <c r="I292" s="5" t="s">
        <v>54</v>
      </c>
    </row>
    <row r="293" spans="1:9" x14ac:dyDescent="0.25">
      <c r="A293" s="6">
        <v>284</v>
      </c>
      <c r="B293" s="6">
        <v>60410100</v>
      </c>
      <c r="C293" s="6" t="s">
        <v>57</v>
      </c>
      <c r="D293" s="6">
        <v>3</v>
      </c>
      <c r="E293" s="6" t="s">
        <v>24</v>
      </c>
      <c r="F293" s="15" t="s">
        <v>74</v>
      </c>
      <c r="G293" s="6" t="s">
        <v>7</v>
      </c>
      <c r="H293" s="6">
        <v>16</v>
      </c>
      <c r="I293" s="5" t="s">
        <v>127</v>
      </c>
    </row>
    <row r="294" spans="1:9" x14ac:dyDescent="0.25">
      <c r="A294" s="6">
        <v>285</v>
      </c>
      <c r="B294" s="6">
        <v>60410100</v>
      </c>
      <c r="C294" s="6" t="s">
        <v>57</v>
      </c>
      <c r="D294" s="6">
        <v>3</v>
      </c>
      <c r="E294" s="6" t="s">
        <v>24</v>
      </c>
      <c r="F294" s="15" t="s">
        <v>78</v>
      </c>
      <c r="G294" s="6" t="s">
        <v>7</v>
      </c>
      <c r="H294" s="6">
        <v>16</v>
      </c>
      <c r="I294" s="5" t="s">
        <v>127</v>
      </c>
    </row>
    <row r="295" spans="1:9" x14ac:dyDescent="0.25">
      <c r="A295" s="6">
        <v>286</v>
      </c>
      <c r="B295" s="6">
        <v>60410100</v>
      </c>
      <c r="C295" s="6" t="s">
        <v>57</v>
      </c>
      <c r="D295" s="6">
        <v>3</v>
      </c>
      <c r="E295" s="6" t="s">
        <v>24</v>
      </c>
      <c r="F295" s="15" t="s">
        <v>26</v>
      </c>
      <c r="G295" s="6" t="s">
        <v>7</v>
      </c>
      <c r="H295" s="6">
        <v>16</v>
      </c>
      <c r="I295" s="5" t="s">
        <v>54</v>
      </c>
    </row>
    <row r="296" spans="1:9" x14ac:dyDescent="0.25">
      <c r="A296" s="6">
        <v>287</v>
      </c>
      <c r="B296" s="6">
        <v>60410100</v>
      </c>
      <c r="C296" s="6" t="s">
        <v>57</v>
      </c>
      <c r="D296" s="6">
        <v>3</v>
      </c>
      <c r="E296" s="6" t="s">
        <v>24</v>
      </c>
      <c r="F296" s="15" t="s">
        <v>79</v>
      </c>
      <c r="G296" s="6" t="s">
        <v>8</v>
      </c>
      <c r="H296" s="6">
        <v>16</v>
      </c>
      <c r="I296" s="5" t="s">
        <v>127</v>
      </c>
    </row>
    <row r="297" spans="1:9" x14ac:dyDescent="0.25">
      <c r="A297" s="6">
        <v>288</v>
      </c>
      <c r="B297" s="6">
        <v>60410100</v>
      </c>
      <c r="C297" s="6" t="s">
        <v>57</v>
      </c>
      <c r="D297" s="6">
        <v>3</v>
      </c>
      <c r="E297" s="6" t="s">
        <v>24</v>
      </c>
      <c r="F297" s="15" t="s">
        <v>80</v>
      </c>
      <c r="G297" s="6" t="s">
        <v>14</v>
      </c>
      <c r="H297" s="6">
        <v>16</v>
      </c>
      <c r="I297" s="5" t="s">
        <v>127</v>
      </c>
    </row>
    <row r="298" spans="1:9" x14ac:dyDescent="0.25">
      <c r="A298" s="6">
        <v>289</v>
      </c>
      <c r="B298" s="6">
        <v>60410100</v>
      </c>
      <c r="C298" s="6" t="s">
        <v>57</v>
      </c>
      <c r="D298" s="6">
        <v>3</v>
      </c>
      <c r="E298" s="6" t="s">
        <v>30</v>
      </c>
      <c r="F298" s="15" t="s">
        <v>51</v>
      </c>
      <c r="G298" s="6" t="s">
        <v>7</v>
      </c>
      <c r="H298" s="6">
        <v>19</v>
      </c>
      <c r="I298" s="5" t="s">
        <v>54</v>
      </c>
    </row>
    <row r="299" spans="1:9" x14ac:dyDescent="0.25">
      <c r="A299" s="6">
        <v>290</v>
      </c>
      <c r="B299" s="6">
        <v>60410100</v>
      </c>
      <c r="C299" s="6" t="s">
        <v>57</v>
      </c>
      <c r="D299" s="6">
        <v>3</v>
      </c>
      <c r="E299" s="6" t="s">
        <v>30</v>
      </c>
      <c r="F299" s="15" t="s">
        <v>74</v>
      </c>
      <c r="G299" s="6" t="s">
        <v>7</v>
      </c>
      <c r="H299" s="6">
        <v>19</v>
      </c>
      <c r="I299" s="5" t="s">
        <v>127</v>
      </c>
    </row>
    <row r="300" spans="1:9" x14ac:dyDescent="0.25">
      <c r="A300" s="6">
        <v>291</v>
      </c>
      <c r="B300" s="6">
        <v>60410100</v>
      </c>
      <c r="C300" s="6" t="s">
        <v>57</v>
      </c>
      <c r="D300" s="6">
        <v>3</v>
      </c>
      <c r="E300" s="6" t="s">
        <v>30</v>
      </c>
      <c r="F300" s="15" t="s">
        <v>78</v>
      </c>
      <c r="G300" s="6" t="s">
        <v>7</v>
      </c>
      <c r="H300" s="6">
        <v>19</v>
      </c>
      <c r="I300" s="5" t="s">
        <v>127</v>
      </c>
    </row>
    <row r="301" spans="1:9" x14ac:dyDescent="0.25">
      <c r="A301" s="6">
        <v>292</v>
      </c>
      <c r="B301" s="6">
        <v>60410100</v>
      </c>
      <c r="C301" s="6" t="s">
        <v>57</v>
      </c>
      <c r="D301" s="6">
        <v>3</v>
      </c>
      <c r="E301" s="6" t="s">
        <v>30</v>
      </c>
      <c r="F301" s="15" t="s">
        <v>26</v>
      </c>
      <c r="G301" s="6" t="s">
        <v>7</v>
      </c>
      <c r="H301" s="6">
        <v>19</v>
      </c>
      <c r="I301" s="5" t="s">
        <v>54</v>
      </c>
    </row>
    <row r="302" spans="1:9" x14ac:dyDescent="0.25">
      <c r="A302" s="6">
        <v>293</v>
      </c>
      <c r="B302" s="6">
        <v>60410100</v>
      </c>
      <c r="C302" s="6" t="s">
        <v>57</v>
      </c>
      <c r="D302" s="6">
        <v>3</v>
      </c>
      <c r="E302" s="6" t="s">
        <v>30</v>
      </c>
      <c r="F302" s="15" t="s">
        <v>79</v>
      </c>
      <c r="G302" s="6" t="s">
        <v>8</v>
      </c>
      <c r="H302" s="6">
        <v>19</v>
      </c>
      <c r="I302" s="5" t="s">
        <v>127</v>
      </c>
    </row>
    <row r="303" spans="1:9" x14ac:dyDescent="0.25">
      <c r="A303" s="6">
        <v>294</v>
      </c>
      <c r="B303" s="6">
        <v>60410100</v>
      </c>
      <c r="C303" s="6" t="s">
        <v>57</v>
      </c>
      <c r="D303" s="6">
        <v>3</v>
      </c>
      <c r="E303" s="6" t="s">
        <v>30</v>
      </c>
      <c r="F303" s="15" t="s">
        <v>80</v>
      </c>
      <c r="G303" s="6" t="s">
        <v>14</v>
      </c>
      <c r="H303" s="6">
        <v>19</v>
      </c>
      <c r="I303" s="5" t="s">
        <v>127</v>
      </c>
    </row>
    <row r="304" spans="1:9" x14ac:dyDescent="0.25">
      <c r="A304" s="6">
        <v>295</v>
      </c>
      <c r="B304" s="6">
        <v>60410800</v>
      </c>
      <c r="C304" s="6" t="s">
        <v>31</v>
      </c>
      <c r="D304" s="6">
        <v>3</v>
      </c>
      <c r="E304" s="6" t="s">
        <v>9</v>
      </c>
      <c r="F304" s="5" t="s">
        <v>81</v>
      </c>
      <c r="G304" s="7" t="s">
        <v>14</v>
      </c>
      <c r="H304" s="6">
        <v>38</v>
      </c>
      <c r="I304" s="5" t="s">
        <v>127</v>
      </c>
    </row>
    <row r="305" spans="1:9" x14ac:dyDescent="0.25">
      <c r="A305" s="6">
        <v>296</v>
      </c>
      <c r="B305" s="6">
        <v>60410800</v>
      </c>
      <c r="C305" s="6" t="s">
        <v>31</v>
      </c>
      <c r="D305" s="6">
        <v>3</v>
      </c>
      <c r="E305" s="6" t="s">
        <v>9</v>
      </c>
      <c r="F305" s="5" t="s">
        <v>82</v>
      </c>
      <c r="G305" s="7" t="s">
        <v>7</v>
      </c>
      <c r="H305" s="6">
        <v>38</v>
      </c>
      <c r="I305" s="5" t="s">
        <v>127</v>
      </c>
    </row>
    <row r="306" spans="1:9" x14ac:dyDescent="0.25">
      <c r="A306" s="6">
        <v>297</v>
      </c>
      <c r="B306" s="6">
        <v>60410800</v>
      </c>
      <c r="C306" s="6" t="s">
        <v>31</v>
      </c>
      <c r="D306" s="6">
        <v>3</v>
      </c>
      <c r="E306" s="6" t="s">
        <v>9</v>
      </c>
      <c r="F306" s="5" t="s">
        <v>83</v>
      </c>
      <c r="G306" s="7" t="s">
        <v>7</v>
      </c>
      <c r="H306" s="6">
        <v>38</v>
      </c>
      <c r="I306" s="5" t="s">
        <v>127</v>
      </c>
    </row>
    <row r="307" spans="1:9" x14ac:dyDescent="0.25">
      <c r="A307" s="6">
        <v>298</v>
      </c>
      <c r="B307" s="6">
        <v>60410800</v>
      </c>
      <c r="C307" s="6" t="s">
        <v>31</v>
      </c>
      <c r="D307" s="6">
        <v>3</v>
      </c>
      <c r="E307" s="6" t="s">
        <v>9</v>
      </c>
      <c r="F307" s="5" t="s">
        <v>84</v>
      </c>
      <c r="G307" s="7" t="s">
        <v>7</v>
      </c>
      <c r="H307" s="6">
        <v>38</v>
      </c>
      <c r="I307" s="5" t="s">
        <v>127</v>
      </c>
    </row>
    <row r="308" spans="1:9" x14ac:dyDescent="0.25">
      <c r="A308" s="6">
        <v>299</v>
      </c>
      <c r="B308" s="6">
        <v>60410800</v>
      </c>
      <c r="C308" s="6" t="s">
        <v>31</v>
      </c>
      <c r="D308" s="6">
        <v>3</v>
      </c>
      <c r="E308" s="6" t="s">
        <v>9</v>
      </c>
      <c r="F308" s="5" t="s">
        <v>74</v>
      </c>
      <c r="G308" s="7" t="s">
        <v>7</v>
      </c>
      <c r="H308" s="6">
        <v>38</v>
      </c>
      <c r="I308" s="5" t="s">
        <v>127</v>
      </c>
    </row>
    <row r="309" spans="1:9" x14ac:dyDescent="0.25">
      <c r="A309" s="6">
        <v>300</v>
      </c>
      <c r="B309" s="6">
        <v>60310100</v>
      </c>
      <c r="C309" s="6" t="s">
        <v>33</v>
      </c>
      <c r="D309" s="6">
        <v>3</v>
      </c>
      <c r="E309" s="6" t="s">
        <v>9</v>
      </c>
      <c r="F309" s="5" t="s">
        <v>65</v>
      </c>
      <c r="G309" s="7" t="s">
        <v>7</v>
      </c>
      <c r="H309" s="6">
        <v>34</v>
      </c>
      <c r="I309" s="5" t="s">
        <v>33</v>
      </c>
    </row>
    <row r="310" spans="1:9" x14ac:dyDescent="0.25">
      <c r="A310" s="6">
        <v>301</v>
      </c>
      <c r="B310" s="6">
        <v>60310100</v>
      </c>
      <c r="C310" s="6" t="s">
        <v>33</v>
      </c>
      <c r="D310" s="6">
        <v>3</v>
      </c>
      <c r="E310" s="6" t="s">
        <v>9</v>
      </c>
      <c r="F310" s="5" t="s">
        <v>85</v>
      </c>
      <c r="G310" s="7" t="s">
        <v>7</v>
      </c>
      <c r="H310" s="6">
        <v>34</v>
      </c>
      <c r="I310" s="5" t="s">
        <v>33</v>
      </c>
    </row>
    <row r="311" spans="1:9" x14ac:dyDescent="0.25">
      <c r="A311" s="6">
        <v>302</v>
      </c>
      <c r="B311" s="6">
        <v>60310100</v>
      </c>
      <c r="C311" s="6" t="s">
        <v>33</v>
      </c>
      <c r="D311" s="6">
        <v>3</v>
      </c>
      <c r="E311" s="6" t="s">
        <v>9</v>
      </c>
      <c r="F311" s="5" t="s">
        <v>86</v>
      </c>
      <c r="G311" s="7" t="s">
        <v>7</v>
      </c>
      <c r="H311" s="6">
        <v>34</v>
      </c>
      <c r="I311" s="5" t="s">
        <v>33</v>
      </c>
    </row>
    <row r="312" spans="1:9" x14ac:dyDescent="0.25">
      <c r="A312" s="6">
        <v>303</v>
      </c>
      <c r="B312" s="6">
        <v>60310100</v>
      </c>
      <c r="C312" s="6" t="s">
        <v>33</v>
      </c>
      <c r="D312" s="6">
        <v>3</v>
      </c>
      <c r="E312" s="6" t="s">
        <v>9</v>
      </c>
      <c r="F312" s="5" t="s">
        <v>87</v>
      </c>
      <c r="G312" s="7" t="s">
        <v>14</v>
      </c>
      <c r="H312" s="6">
        <v>34</v>
      </c>
      <c r="I312" s="5" t="s">
        <v>33</v>
      </c>
    </row>
    <row r="313" spans="1:9" x14ac:dyDescent="0.25">
      <c r="A313" s="6">
        <v>304</v>
      </c>
      <c r="B313" s="6">
        <v>60310100</v>
      </c>
      <c r="C313" s="6" t="s">
        <v>33</v>
      </c>
      <c r="D313" s="6">
        <v>3</v>
      </c>
      <c r="E313" s="6" t="s">
        <v>9</v>
      </c>
      <c r="F313" s="5" t="s">
        <v>88</v>
      </c>
      <c r="G313" s="7" t="s">
        <v>14</v>
      </c>
      <c r="H313" s="6">
        <v>34</v>
      </c>
      <c r="I313" s="5" t="s">
        <v>33</v>
      </c>
    </row>
    <row r="314" spans="1:9" x14ac:dyDescent="0.25">
      <c r="A314" s="6">
        <v>305</v>
      </c>
      <c r="B314" s="6">
        <v>60310100</v>
      </c>
      <c r="C314" s="6" t="s">
        <v>33</v>
      </c>
      <c r="D314" s="6">
        <v>3</v>
      </c>
      <c r="E314" s="6" t="s">
        <v>9</v>
      </c>
      <c r="F314" s="5" t="s">
        <v>89</v>
      </c>
      <c r="G314" s="7" t="s">
        <v>14</v>
      </c>
      <c r="H314" s="6">
        <v>34</v>
      </c>
      <c r="I314" s="5" t="s">
        <v>129</v>
      </c>
    </row>
    <row r="315" spans="1:9" x14ac:dyDescent="0.25">
      <c r="A315" s="6">
        <v>306</v>
      </c>
      <c r="B315" s="6">
        <v>60310100</v>
      </c>
      <c r="C315" s="6" t="s">
        <v>33</v>
      </c>
      <c r="D315" s="6">
        <v>3</v>
      </c>
      <c r="E315" s="6" t="s">
        <v>24</v>
      </c>
      <c r="F315" s="5" t="s">
        <v>65</v>
      </c>
      <c r="G315" s="7" t="s">
        <v>7</v>
      </c>
      <c r="H315" s="6">
        <v>18</v>
      </c>
      <c r="I315" s="5" t="s">
        <v>33</v>
      </c>
    </row>
    <row r="316" spans="1:9" x14ac:dyDescent="0.25">
      <c r="A316" s="6">
        <v>307</v>
      </c>
      <c r="B316" s="6">
        <v>60310100</v>
      </c>
      <c r="C316" s="6" t="s">
        <v>33</v>
      </c>
      <c r="D316" s="6">
        <v>3</v>
      </c>
      <c r="E316" s="6" t="s">
        <v>24</v>
      </c>
      <c r="F316" s="5" t="s">
        <v>85</v>
      </c>
      <c r="G316" s="7" t="s">
        <v>7</v>
      </c>
      <c r="H316" s="6">
        <v>18</v>
      </c>
      <c r="I316" s="5" t="s">
        <v>33</v>
      </c>
    </row>
    <row r="317" spans="1:9" x14ac:dyDescent="0.25">
      <c r="A317" s="6">
        <v>308</v>
      </c>
      <c r="B317" s="6">
        <v>60310100</v>
      </c>
      <c r="C317" s="6" t="s">
        <v>33</v>
      </c>
      <c r="D317" s="6">
        <v>3</v>
      </c>
      <c r="E317" s="6" t="s">
        <v>24</v>
      </c>
      <c r="F317" s="5" t="s">
        <v>86</v>
      </c>
      <c r="G317" s="7" t="s">
        <v>7</v>
      </c>
      <c r="H317" s="6">
        <v>18</v>
      </c>
      <c r="I317" s="5" t="s">
        <v>33</v>
      </c>
    </row>
    <row r="318" spans="1:9" x14ac:dyDescent="0.25">
      <c r="A318" s="6">
        <v>309</v>
      </c>
      <c r="B318" s="6">
        <v>60310100</v>
      </c>
      <c r="C318" s="6" t="s">
        <v>33</v>
      </c>
      <c r="D318" s="6">
        <v>3</v>
      </c>
      <c r="E318" s="6" t="s">
        <v>24</v>
      </c>
      <c r="F318" s="5" t="s">
        <v>87</v>
      </c>
      <c r="G318" s="7" t="s">
        <v>14</v>
      </c>
      <c r="H318" s="6">
        <v>18</v>
      </c>
      <c r="I318" s="5" t="s">
        <v>33</v>
      </c>
    </row>
    <row r="319" spans="1:9" x14ac:dyDescent="0.25">
      <c r="A319" s="6">
        <v>310</v>
      </c>
      <c r="B319" s="6">
        <v>60310100</v>
      </c>
      <c r="C319" s="6" t="s">
        <v>33</v>
      </c>
      <c r="D319" s="6">
        <v>3</v>
      </c>
      <c r="E319" s="6" t="s">
        <v>24</v>
      </c>
      <c r="F319" s="5" t="s">
        <v>88</v>
      </c>
      <c r="G319" s="7" t="s">
        <v>14</v>
      </c>
      <c r="H319" s="6">
        <v>18</v>
      </c>
      <c r="I319" s="5" t="s">
        <v>33</v>
      </c>
    </row>
    <row r="320" spans="1:9" x14ac:dyDescent="0.25">
      <c r="A320" s="6">
        <v>311</v>
      </c>
      <c r="B320" s="6">
        <v>60310100</v>
      </c>
      <c r="C320" s="6" t="s">
        <v>33</v>
      </c>
      <c r="D320" s="6">
        <v>3</v>
      </c>
      <c r="E320" s="6" t="s">
        <v>24</v>
      </c>
      <c r="F320" s="5" t="s">
        <v>89</v>
      </c>
      <c r="G320" s="7" t="s">
        <v>14</v>
      </c>
      <c r="H320" s="6">
        <v>18</v>
      </c>
      <c r="I320" s="5" t="s">
        <v>129</v>
      </c>
    </row>
    <row r="321" spans="1:9" x14ac:dyDescent="0.25">
      <c r="A321" s="6">
        <v>312</v>
      </c>
      <c r="B321" s="6">
        <v>60310100</v>
      </c>
      <c r="C321" s="6" t="s">
        <v>33</v>
      </c>
      <c r="D321" s="6">
        <v>3</v>
      </c>
      <c r="E321" s="6" t="s">
        <v>30</v>
      </c>
      <c r="F321" s="5" t="s">
        <v>65</v>
      </c>
      <c r="G321" s="7" t="s">
        <v>7</v>
      </c>
      <c r="H321" s="6">
        <v>11</v>
      </c>
      <c r="I321" s="5" t="s">
        <v>33</v>
      </c>
    </row>
    <row r="322" spans="1:9" x14ac:dyDescent="0.25">
      <c r="A322" s="6">
        <v>313</v>
      </c>
      <c r="B322" s="6">
        <v>60310100</v>
      </c>
      <c r="C322" s="6" t="s">
        <v>33</v>
      </c>
      <c r="D322" s="6">
        <v>3</v>
      </c>
      <c r="E322" s="6" t="s">
        <v>30</v>
      </c>
      <c r="F322" s="5" t="s">
        <v>85</v>
      </c>
      <c r="G322" s="7" t="s">
        <v>7</v>
      </c>
      <c r="H322" s="6">
        <v>11</v>
      </c>
      <c r="I322" s="5" t="s">
        <v>33</v>
      </c>
    </row>
    <row r="323" spans="1:9" x14ac:dyDescent="0.25">
      <c r="A323" s="6">
        <v>314</v>
      </c>
      <c r="B323" s="6">
        <v>60310100</v>
      </c>
      <c r="C323" s="6" t="s">
        <v>33</v>
      </c>
      <c r="D323" s="6">
        <v>3</v>
      </c>
      <c r="E323" s="6" t="s">
        <v>30</v>
      </c>
      <c r="F323" s="5" t="s">
        <v>86</v>
      </c>
      <c r="G323" s="7" t="s">
        <v>7</v>
      </c>
      <c r="H323" s="6">
        <v>11</v>
      </c>
      <c r="I323" s="5" t="s">
        <v>33</v>
      </c>
    </row>
    <row r="324" spans="1:9" x14ac:dyDescent="0.25">
      <c r="A324" s="6">
        <v>315</v>
      </c>
      <c r="B324" s="6">
        <v>60310100</v>
      </c>
      <c r="C324" s="6" t="s">
        <v>33</v>
      </c>
      <c r="D324" s="6">
        <v>3</v>
      </c>
      <c r="E324" s="6" t="s">
        <v>30</v>
      </c>
      <c r="F324" s="5" t="s">
        <v>87</v>
      </c>
      <c r="G324" s="7" t="s">
        <v>14</v>
      </c>
      <c r="H324" s="6">
        <v>11</v>
      </c>
      <c r="I324" s="5" t="s">
        <v>33</v>
      </c>
    </row>
    <row r="325" spans="1:9" x14ac:dyDescent="0.25">
      <c r="A325" s="6">
        <v>316</v>
      </c>
      <c r="B325" s="6">
        <v>60310100</v>
      </c>
      <c r="C325" s="6" t="s">
        <v>33</v>
      </c>
      <c r="D325" s="6">
        <v>3</v>
      </c>
      <c r="E325" s="6" t="s">
        <v>30</v>
      </c>
      <c r="F325" s="5" t="s">
        <v>88</v>
      </c>
      <c r="G325" s="7" t="s">
        <v>14</v>
      </c>
      <c r="H325" s="6">
        <v>11</v>
      </c>
      <c r="I325" s="5" t="s">
        <v>33</v>
      </c>
    </row>
    <row r="326" spans="1:9" x14ac:dyDescent="0.25">
      <c r="A326" s="6">
        <v>317</v>
      </c>
      <c r="B326" s="6">
        <v>60310100</v>
      </c>
      <c r="C326" s="6" t="s">
        <v>33</v>
      </c>
      <c r="D326" s="6">
        <v>3</v>
      </c>
      <c r="E326" s="6" t="s">
        <v>30</v>
      </c>
      <c r="F326" s="5" t="s">
        <v>89</v>
      </c>
      <c r="G326" s="7" t="s">
        <v>14</v>
      </c>
      <c r="H326" s="6">
        <v>11</v>
      </c>
      <c r="I326" s="5" t="s">
        <v>129</v>
      </c>
    </row>
    <row r="327" spans="1:9" x14ac:dyDescent="0.25">
      <c r="A327" s="6">
        <v>318</v>
      </c>
      <c r="B327" s="6">
        <v>60411200</v>
      </c>
      <c r="C327" s="6" t="s">
        <v>37</v>
      </c>
      <c r="D327" s="6">
        <v>3</v>
      </c>
      <c r="E327" s="6" t="s">
        <v>9</v>
      </c>
      <c r="F327" s="5" t="s">
        <v>90</v>
      </c>
      <c r="G327" s="7" t="s">
        <v>14</v>
      </c>
      <c r="H327" s="6">
        <v>27</v>
      </c>
      <c r="I327" s="5" t="s">
        <v>37</v>
      </c>
    </row>
    <row r="328" spans="1:9" x14ac:dyDescent="0.25">
      <c r="A328" s="6">
        <v>319</v>
      </c>
      <c r="B328" s="6">
        <v>60411200</v>
      </c>
      <c r="C328" s="6" t="s">
        <v>37</v>
      </c>
      <c r="D328" s="6">
        <v>3</v>
      </c>
      <c r="E328" s="6" t="s">
        <v>9</v>
      </c>
      <c r="F328" s="5" t="s">
        <v>62</v>
      </c>
      <c r="G328" s="7" t="s">
        <v>8</v>
      </c>
      <c r="H328" s="6">
        <v>27</v>
      </c>
      <c r="I328" s="5" t="s">
        <v>33</v>
      </c>
    </row>
    <row r="329" spans="1:9" x14ac:dyDescent="0.25">
      <c r="A329" s="6">
        <v>320</v>
      </c>
      <c r="B329" s="6">
        <v>60411200</v>
      </c>
      <c r="C329" s="6" t="s">
        <v>37</v>
      </c>
      <c r="D329" s="6">
        <v>3</v>
      </c>
      <c r="E329" s="6" t="s">
        <v>9</v>
      </c>
      <c r="F329" s="5" t="s">
        <v>91</v>
      </c>
      <c r="G329" s="7" t="s">
        <v>7</v>
      </c>
      <c r="H329" s="6">
        <v>27</v>
      </c>
      <c r="I329" s="5" t="s">
        <v>37</v>
      </c>
    </row>
    <row r="330" spans="1:9" x14ac:dyDescent="0.25">
      <c r="A330" s="6">
        <v>321</v>
      </c>
      <c r="B330" s="6">
        <v>60411200</v>
      </c>
      <c r="C330" s="6" t="s">
        <v>37</v>
      </c>
      <c r="D330" s="6">
        <v>3</v>
      </c>
      <c r="E330" s="6" t="s">
        <v>9</v>
      </c>
      <c r="F330" s="5" t="s">
        <v>92</v>
      </c>
      <c r="G330" s="7" t="s">
        <v>14</v>
      </c>
      <c r="H330" s="6">
        <v>27</v>
      </c>
      <c r="I330" s="5" t="s">
        <v>37</v>
      </c>
    </row>
    <row r="331" spans="1:9" x14ac:dyDescent="0.25">
      <c r="A331" s="6">
        <v>322</v>
      </c>
      <c r="B331" s="6">
        <v>60411200</v>
      </c>
      <c r="C331" s="6" t="s">
        <v>37</v>
      </c>
      <c r="D331" s="6">
        <v>3</v>
      </c>
      <c r="E331" s="6" t="s">
        <v>9</v>
      </c>
      <c r="F331" s="5" t="s">
        <v>93</v>
      </c>
      <c r="G331" s="7" t="s">
        <v>7</v>
      </c>
      <c r="H331" s="6">
        <v>27</v>
      </c>
      <c r="I331" s="5" t="s">
        <v>37</v>
      </c>
    </row>
    <row r="332" spans="1:9" x14ac:dyDescent="0.25">
      <c r="A332" s="6">
        <v>323</v>
      </c>
      <c r="B332" s="6">
        <v>60411200</v>
      </c>
      <c r="C332" s="6" t="s">
        <v>37</v>
      </c>
      <c r="D332" s="6">
        <v>3</v>
      </c>
      <c r="E332" s="6" t="s">
        <v>9</v>
      </c>
      <c r="F332" s="5" t="s">
        <v>94</v>
      </c>
      <c r="G332" s="7" t="s">
        <v>14</v>
      </c>
      <c r="H332" s="6">
        <v>27</v>
      </c>
      <c r="I332" s="5" t="s">
        <v>37</v>
      </c>
    </row>
    <row r="333" spans="1:9" x14ac:dyDescent="0.25">
      <c r="A333" s="6">
        <v>324</v>
      </c>
      <c r="B333" s="6">
        <v>60411200</v>
      </c>
      <c r="C333" s="6" t="s">
        <v>37</v>
      </c>
      <c r="D333" s="6">
        <v>3</v>
      </c>
      <c r="E333" s="6" t="s">
        <v>24</v>
      </c>
      <c r="F333" s="5" t="s">
        <v>90</v>
      </c>
      <c r="G333" s="7" t="s">
        <v>14</v>
      </c>
      <c r="H333" s="6">
        <v>11</v>
      </c>
      <c r="I333" s="5" t="s">
        <v>37</v>
      </c>
    </row>
    <row r="334" spans="1:9" x14ac:dyDescent="0.25">
      <c r="A334" s="6">
        <v>325</v>
      </c>
      <c r="B334" s="6">
        <v>60411200</v>
      </c>
      <c r="C334" s="6" t="s">
        <v>37</v>
      </c>
      <c r="D334" s="6">
        <v>3</v>
      </c>
      <c r="E334" s="6" t="s">
        <v>24</v>
      </c>
      <c r="F334" s="5" t="s">
        <v>62</v>
      </c>
      <c r="G334" s="7" t="s">
        <v>8</v>
      </c>
      <c r="H334" s="6">
        <v>11</v>
      </c>
      <c r="I334" s="5" t="s">
        <v>33</v>
      </c>
    </row>
    <row r="335" spans="1:9" x14ac:dyDescent="0.25">
      <c r="A335" s="6">
        <v>326</v>
      </c>
      <c r="B335" s="6">
        <v>60411200</v>
      </c>
      <c r="C335" s="6" t="s">
        <v>37</v>
      </c>
      <c r="D335" s="6">
        <v>3</v>
      </c>
      <c r="E335" s="6" t="s">
        <v>24</v>
      </c>
      <c r="F335" s="5" t="s">
        <v>91</v>
      </c>
      <c r="G335" s="7" t="s">
        <v>7</v>
      </c>
      <c r="H335" s="6">
        <v>11</v>
      </c>
      <c r="I335" s="5" t="s">
        <v>37</v>
      </c>
    </row>
    <row r="336" spans="1:9" x14ac:dyDescent="0.25">
      <c r="A336" s="6">
        <v>327</v>
      </c>
      <c r="B336" s="6">
        <v>60411200</v>
      </c>
      <c r="C336" s="6" t="s">
        <v>37</v>
      </c>
      <c r="D336" s="6">
        <v>3</v>
      </c>
      <c r="E336" s="6" t="s">
        <v>24</v>
      </c>
      <c r="F336" s="5" t="s">
        <v>92</v>
      </c>
      <c r="G336" s="7" t="s">
        <v>14</v>
      </c>
      <c r="H336" s="6">
        <v>11</v>
      </c>
      <c r="I336" s="5" t="s">
        <v>37</v>
      </c>
    </row>
    <row r="337" spans="1:9" x14ac:dyDescent="0.25">
      <c r="A337" s="6">
        <v>328</v>
      </c>
      <c r="B337" s="6">
        <v>60411200</v>
      </c>
      <c r="C337" s="6" t="s">
        <v>37</v>
      </c>
      <c r="D337" s="6">
        <v>3</v>
      </c>
      <c r="E337" s="6" t="s">
        <v>24</v>
      </c>
      <c r="F337" s="5" t="s">
        <v>93</v>
      </c>
      <c r="G337" s="7" t="s">
        <v>7</v>
      </c>
      <c r="H337" s="6">
        <v>11</v>
      </c>
      <c r="I337" s="5" t="s">
        <v>37</v>
      </c>
    </row>
    <row r="338" spans="1:9" x14ac:dyDescent="0.25">
      <c r="A338" s="6">
        <v>329</v>
      </c>
      <c r="B338" s="6">
        <v>60411200</v>
      </c>
      <c r="C338" s="6" t="s">
        <v>37</v>
      </c>
      <c r="D338" s="6">
        <v>3</v>
      </c>
      <c r="E338" s="6" t="s">
        <v>24</v>
      </c>
      <c r="F338" s="5" t="s">
        <v>94</v>
      </c>
      <c r="G338" s="7" t="s">
        <v>14</v>
      </c>
      <c r="H338" s="6">
        <v>11</v>
      </c>
      <c r="I338" s="5" t="s">
        <v>37</v>
      </c>
    </row>
    <row r="339" spans="1:9" x14ac:dyDescent="0.25">
      <c r="A339" s="6">
        <v>330</v>
      </c>
      <c r="B339" s="6">
        <v>60411200</v>
      </c>
      <c r="C339" s="6" t="s">
        <v>37</v>
      </c>
      <c r="D339" s="6">
        <v>3</v>
      </c>
      <c r="E339" s="6" t="s">
        <v>30</v>
      </c>
      <c r="F339" s="5" t="s">
        <v>90</v>
      </c>
      <c r="G339" s="7" t="s">
        <v>14</v>
      </c>
      <c r="H339" s="6">
        <v>13</v>
      </c>
      <c r="I339" s="5" t="s">
        <v>37</v>
      </c>
    </row>
    <row r="340" spans="1:9" x14ac:dyDescent="0.25">
      <c r="A340" s="6">
        <v>331</v>
      </c>
      <c r="B340" s="6">
        <v>60411200</v>
      </c>
      <c r="C340" s="6" t="s">
        <v>37</v>
      </c>
      <c r="D340" s="6">
        <v>3</v>
      </c>
      <c r="E340" s="6" t="s">
        <v>30</v>
      </c>
      <c r="F340" s="5" t="s">
        <v>62</v>
      </c>
      <c r="G340" s="7" t="s">
        <v>8</v>
      </c>
      <c r="H340" s="6">
        <v>13</v>
      </c>
      <c r="I340" s="5" t="s">
        <v>33</v>
      </c>
    </row>
    <row r="341" spans="1:9" x14ac:dyDescent="0.25">
      <c r="A341" s="6">
        <v>332</v>
      </c>
      <c r="B341" s="6">
        <v>60411200</v>
      </c>
      <c r="C341" s="6" t="s">
        <v>37</v>
      </c>
      <c r="D341" s="6">
        <v>3</v>
      </c>
      <c r="E341" s="6" t="s">
        <v>30</v>
      </c>
      <c r="F341" s="5" t="s">
        <v>91</v>
      </c>
      <c r="G341" s="7" t="s">
        <v>7</v>
      </c>
      <c r="H341" s="6">
        <v>13</v>
      </c>
      <c r="I341" s="5" t="s">
        <v>37</v>
      </c>
    </row>
    <row r="342" spans="1:9" x14ac:dyDescent="0.25">
      <c r="A342" s="6">
        <v>333</v>
      </c>
      <c r="B342" s="6">
        <v>60411200</v>
      </c>
      <c r="C342" s="6" t="s">
        <v>37</v>
      </c>
      <c r="D342" s="6">
        <v>3</v>
      </c>
      <c r="E342" s="6" t="s">
        <v>30</v>
      </c>
      <c r="F342" s="5" t="s">
        <v>92</v>
      </c>
      <c r="G342" s="7" t="s">
        <v>14</v>
      </c>
      <c r="H342" s="6">
        <v>13</v>
      </c>
      <c r="I342" s="5" t="s">
        <v>37</v>
      </c>
    </row>
    <row r="343" spans="1:9" x14ac:dyDescent="0.25">
      <c r="A343" s="6">
        <v>334</v>
      </c>
      <c r="B343" s="6">
        <v>60411200</v>
      </c>
      <c r="C343" s="6" t="s">
        <v>37</v>
      </c>
      <c r="D343" s="6">
        <v>3</v>
      </c>
      <c r="E343" s="6" t="s">
        <v>30</v>
      </c>
      <c r="F343" s="5" t="s">
        <v>93</v>
      </c>
      <c r="G343" s="7" t="s">
        <v>7</v>
      </c>
      <c r="H343" s="6">
        <v>13</v>
      </c>
      <c r="I343" s="5" t="s">
        <v>37</v>
      </c>
    </row>
    <row r="344" spans="1:9" x14ac:dyDescent="0.25">
      <c r="A344" s="6">
        <v>335</v>
      </c>
      <c r="B344" s="6">
        <v>60411200</v>
      </c>
      <c r="C344" s="6" t="s">
        <v>37</v>
      </c>
      <c r="D344" s="6">
        <v>3</v>
      </c>
      <c r="E344" s="6" t="s">
        <v>30</v>
      </c>
      <c r="F344" s="5" t="s">
        <v>94</v>
      </c>
      <c r="G344" s="7" t="s">
        <v>14</v>
      </c>
      <c r="H344" s="6">
        <v>13</v>
      </c>
      <c r="I344" s="5" t="s">
        <v>37</v>
      </c>
    </row>
    <row r="345" spans="1:9" x14ac:dyDescent="0.25">
      <c r="A345" s="6">
        <v>336</v>
      </c>
      <c r="B345" s="6">
        <v>61010400</v>
      </c>
      <c r="C345" s="6" t="s">
        <v>72</v>
      </c>
      <c r="D345" s="6">
        <v>3</v>
      </c>
      <c r="E345" s="6" t="s">
        <v>9</v>
      </c>
      <c r="F345" s="5" t="s">
        <v>95</v>
      </c>
      <c r="G345" s="7" t="s">
        <v>7</v>
      </c>
      <c r="H345" s="6">
        <v>17</v>
      </c>
      <c r="I345" s="5" t="s">
        <v>37</v>
      </c>
    </row>
    <row r="346" spans="1:9" x14ac:dyDescent="0.25">
      <c r="A346" s="6">
        <v>337</v>
      </c>
      <c r="B346" s="6">
        <v>61010400</v>
      </c>
      <c r="C346" s="6" t="s">
        <v>72</v>
      </c>
      <c r="D346" s="6">
        <v>3</v>
      </c>
      <c r="E346" s="6" t="s">
        <v>9</v>
      </c>
      <c r="F346" s="5" t="s">
        <v>96</v>
      </c>
      <c r="G346" s="7" t="s">
        <v>7</v>
      </c>
      <c r="H346" s="6">
        <v>17</v>
      </c>
      <c r="I346" s="5" t="s">
        <v>33</v>
      </c>
    </row>
    <row r="347" spans="1:9" x14ac:dyDescent="0.25">
      <c r="A347" s="6">
        <v>338</v>
      </c>
      <c r="B347" s="6">
        <v>61010400</v>
      </c>
      <c r="C347" s="6" t="s">
        <v>72</v>
      </c>
      <c r="D347" s="6">
        <v>3</v>
      </c>
      <c r="E347" s="6" t="s">
        <v>9</v>
      </c>
      <c r="F347" s="5" t="s">
        <v>97</v>
      </c>
      <c r="G347" s="7" t="s">
        <v>7</v>
      </c>
      <c r="H347" s="6">
        <v>17</v>
      </c>
      <c r="I347" s="5" t="s">
        <v>33</v>
      </c>
    </row>
    <row r="348" spans="1:9" x14ac:dyDescent="0.25">
      <c r="A348" s="6">
        <v>339</v>
      </c>
      <c r="B348" s="6">
        <v>61010400</v>
      </c>
      <c r="C348" s="6" t="s">
        <v>72</v>
      </c>
      <c r="D348" s="6">
        <v>3</v>
      </c>
      <c r="E348" s="6" t="s">
        <v>9</v>
      </c>
      <c r="F348" s="5" t="s">
        <v>98</v>
      </c>
      <c r="G348" s="7" t="s">
        <v>14</v>
      </c>
      <c r="H348" s="6">
        <v>17</v>
      </c>
      <c r="I348" s="5" t="s">
        <v>33</v>
      </c>
    </row>
    <row r="349" spans="1:9" x14ac:dyDescent="0.25">
      <c r="A349" s="6">
        <v>340</v>
      </c>
      <c r="B349" s="6">
        <v>61010400</v>
      </c>
      <c r="C349" s="6" t="s">
        <v>72</v>
      </c>
      <c r="D349" s="6">
        <v>3</v>
      </c>
      <c r="E349" s="6" t="s">
        <v>9</v>
      </c>
      <c r="F349" s="5" t="s">
        <v>89</v>
      </c>
      <c r="G349" s="7" t="s">
        <v>14</v>
      </c>
      <c r="H349" s="6">
        <v>17</v>
      </c>
      <c r="I349" s="5" t="s">
        <v>129</v>
      </c>
    </row>
    <row r="350" spans="1:9" x14ac:dyDescent="0.25">
      <c r="A350" s="6">
        <v>341</v>
      </c>
      <c r="B350" s="6">
        <v>61010400</v>
      </c>
      <c r="C350" s="6" t="s">
        <v>72</v>
      </c>
      <c r="D350" s="6">
        <v>3</v>
      </c>
      <c r="E350" s="6" t="s">
        <v>9</v>
      </c>
      <c r="F350" s="5" t="s">
        <v>99</v>
      </c>
      <c r="G350" s="7" t="s">
        <v>14</v>
      </c>
      <c r="H350" s="6">
        <v>17</v>
      </c>
      <c r="I350" s="5" t="s">
        <v>33</v>
      </c>
    </row>
    <row r="351" spans="1:9" x14ac:dyDescent="0.25">
      <c r="A351" s="6">
        <v>342</v>
      </c>
      <c r="B351" s="6">
        <v>61010400</v>
      </c>
      <c r="C351" s="6" t="s">
        <v>72</v>
      </c>
      <c r="D351" s="6">
        <v>3</v>
      </c>
      <c r="E351" s="6" t="s">
        <v>24</v>
      </c>
      <c r="F351" s="5" t="s">
        <v>95</v>
      </c>
      <c r="G351" s="7" t="s">
        <v>7</v>
      </c>
      <c r="H351" s="6">
        <v>9</v>
      </c>
      <c r="I351" s="5" t="s">
        <v>37</v>
      </c>
    </row>
    <row r="352" spans="1:9" x14ac:dyDescent="0.25">
      <c r="A352" s="6">
        <v>343</v>
      </c>
      <c r="B352" s="6">
        <v>61010400</v>
      </c>
      <c r="C352" s="6" t="s">
        <v>72</v>
      </c>
      <c r="D352" s="6">
        <v>3</v>
      </c>
      <c r="E352" s="6" t="s">
        <v>24</v>
      </c>
      <c r="F352" s="5" t="s">
        <v>96</v>
      </c>
      <c r="G352" s="7" t="s">
        <v>7</v>
      </c>
      <c r="H352" s="6">
        <v>9</v>
      </c>
      <c r="I352" s="5" t="s">
        <v>33</v>
      </c>
    </row>
    <row r="353" spans="1:9" x14ac:dyDescent="0.25">
      <c r="A353" s="6">
        <v>344</v>
      </c>
      <c r="B353" s="6">
        <v>61010400</v>
      </c>
      <c r="C353" s="6" t="s">
        <v>72</v>
      </c>
      <c r="D353" s="6">
        <v>3</v>
      </c>
      <c r="E353" s="6" t="s">
        <v>24</v>
      </c>
      <c r="F353" s="5" t="s">
        <v>97</v>
      </c>
      <c r="G353" s="7" t="s">
        <v>7</v>
      </c>
      <c r="H353" s="6">
        <v>9</v>
      </c>
      <c r="I353" s="5" t="s">
        <v>33</v>
      </c>
    </row>
    <row r="354" spans="1:9" x14ac:dyDescent="0.25">
      <c r="A354" s="6">
        <v>345</v>
      </c>
      <c r="B354" s="6">
        <v>61010400</v>
      </c>
      <c r="C354" s="6" t="s">
        <v>72</v>
      </c>
      <c r="D354" s="6">
        <v>3</v>
      </c>
      <c r="E354" s="6" t="s">
        <v>24</v>
      </c>
      <c r="F354" s="5" t="s">
        <v>98</v>
      </c>
      <c r="G354" s="7" t="s">
        <v>14</v>
      </c>
      <c r="H354" s="6">
        <v>9</v>
      </c>
      <c r="I354" s="5" t="s">
        <v>33</v>
      </c>
    </row>
    <row r="355" spans="1:9" x14ac:dyDescent="0.25">
      <c r="A355" s="6">
        <v>346</v>
      </c>
      <c r="B355" s="6">
        <v>61010400</v>
      </c>
      <c r="C355" s="6" t="s">
        <v>72</v>
      </c>
      <c r="D355" s="6">
        <v>3</v>
      </c>
      <c r="E355" s="6" t="s">
        <v>24</v>
      </c>
      <c r="F355" s="5" t="s">
        <v>89</v>
      </c>
      <c r="G355" s="7" t="s">
        <v>14</v>
      </c>
      <c r="H355" s="6">
        <v>9</v>
      </c>
      <c r="I355" s="5" t="s">
        <v>129</v>
      </c>
    </row>
    <row r="356" spans="1:9" x14ac:dyDescent="0.25">
      <c r="A356" s="6">
        <v>347</v>
      </c>
      <c r="B356" s="6">
        <v>61010400</v>
      </c>
      <c r="C356" s="6" t="s">
        <v>72</v>
      </c>
      <c r="D356" s="6">
        <v>3</v>
      </c>
      <c r="E356" s="6" t="s">
        <v>24</v>
      </c>
      <c r="F356" s="5" t="s">
        <v>99</v>
      </c>
      <c r="G356" s="7" t="s">
        <v>14</v>
      </c>
      <c r="H356" s="6">
        <v>9</v>
      </c>
      <c r="I356" s="5" t="s">
        <v>33</v>
      </c>
    </row>
    <row r="357" spans="1:9" x14ac:dyDescent="0.25">
      <c r="A357" s="6">
        <v>348</v>
      </c>
      <c r="B357" s="6">
        <v>60310200</v>
      </c>
      <c r="C357" s="6" t="s">
        <v>64</v>
      </c>
      <c r="D357" s="6">
        <v>3</v>
      </c>
      <c r="E357" s="6" t="s">
        <v>9</v>
      </c>
      <c r="F357" s="5" t="s">
        <v>100</v>
      </c>
      <c r="G357" s="7" t="s">
        <v>14</v>
      </c>
      <c r="H357" s="6">
        <v>25</v>
      </c>
      <c r="I357" s="5" t="s">
        <v>37</v>
      </c>
    </row>
    <row r="358" spans="1:9" x14ac:dyDescent="0.25">
      <c r="A358" s="6">
        <v>349</v>
      </c>
      <c r="B358" s="6">
        <v>60310200</v>
      </c>
      <c r="C358" s="6" t="s">
        <v>64</v>
      </c>
      <c r="D358" s="6">
        <v>3</v>
      </c>
      <c r="E358" s="6" t="s">
        <v>9</v>
      </c>
      <c r="F358" s="5" t="s">
        <v>101</v>
      </c>
      <c r="G358" s="7" t="s">
        <v>8</v>
      </c>
      <c r="H358" s="6">
        <v>25</v>
      </c>
      <c r="I358" s="5" t="s">
        <v>33</v>
      </c>
    </row>
    <row r="359" spans="1:9" x14ac:dyDescent="0.25">
      <c r="A359" s="6">
        <v>350</v>
      </c>
      <c r="B359" s="6">
        <v>60310200</v>
      </c>
      <c r="C359" s="6" t="s">
        <v>64</v>
      </c>
      <c r="D359" s="6">
        <v>3</v>
      </c>
      <c r="E359" s="6" t="s">
        <v>9</v>
      </c>
      <c r="F359" s="5" t="s">
        <v>86</v>
      </c>
      <c r="G359" s="7" t="s">
        <v>7</v>
      </c>
      <c r="H359" s="6">
        <v>25</v>
      </c>
      <c r="I359" s="5" t="s">
        <v>33</v>
      </c>
    </row>
    <row r="360" spans="1:9" x14ac:dyDescent="0.25">
      <c r="A360" s="6">
        <v>351</v>
      </c>
      <c r="B360" s="6">
        <v>60310200</v>
      </c>
      <c r="C360" s="6" t="s">
        <v>64</v>
      </c>
      <c r="D360" s="6">
        <v>3</v>
      </c>
      <c r="E360" s="6" t="s">
        <v>9</v>
      </c>
      <c r="F360" s="5" t="s">
        <v>102</v>
      </c>
      <c r="G360" s="7" t="s">
        <v>14</v>
      </c>
      <c r="H360" s="6">
        <v>25</v>
      </c>
      <c r="I360" s="5" t="s">
        <v>33</v>
      </c>
    </row>
    <row r="361" spans="1:9" x14ac:dyDescent="0.25">
      <c r="A361" s="6">
        <v>352</v>
      </c>
      <c r="B361" s="6">
        <v>60310200</v>
      </c>
      <c r="C361" s="6" t="s">
        <v>64</v>
      </c>
      <c r="D361" s="6">
        <v>3</v>
      </c>
      <c r="E361" s="6" t="s">
        <v>9</v>
      </c>
      <c r="F361" s="5" t="s">
        <v>103</v>
      </c>
      <c r="G361" s="7" t="s">
        <v>14</v>
      </c>
      <c r="H361" s="6">
        <v>25</v>
      </c>
      <c r="I361" s="5" t="s">
        <v>37</v>
      </c>
    </row>
    <row r="362" spans="1:9" x14ac:dyDescent="0.25">
      <c r="A362" s="6">
        <v>353</v>
      </c>
      <c r="B362" s="6">
        <v>60310200</v>
      </c>
      <c r="C362" s="6" t="s">
        <v>64</v>
      </c>
      <c r="D362" s="6">
        <v>3</v>
      </c>
      <c r="E362" s="6" t="s">
        <v>9</v>
      </c>
      <c r="F362" s="5" t="s">
        <v>89</v>
      </c>
      <c r="G362" s="7" t="s">
        <v>14</v>
      </c>
      <c r="H362" s="6">
        <v>25</v>
      </c>
      <c r="I362" s="5" t="s">
        <v>129</v>
      </c>
    </row>
    <row r="363" spans="1:9" x14ac:dyDescent="0.25">
      <c r="A363" s="6">
        <v>354</v>
      </c>
      <c r="B363" s="6">
        <v>60410400</v>
      </c>
      <c r="C363" s="6" t="s">
        <v>23</v>
      </c>
      <c r="D363" s="6">
        <v>4</v>
      </c>
      <c r="E363" s="6" t="s">
        <v>9</v>
      </c>
      <c r="F363" s="5" t="s">
        <v>104</v>
      </c>
      <c r="G363" s="7" t="s">
        <v>7</v>
      </c>
      <c r="H363" s="6">
        <v>39</v>
      </c>
      <c r="I363" s="5" t="s">
        <v>127</v>
      </c>
    </row>
    <row r="364" spans="1:9" x14ac:dyDescent="0.25">
      <c r="A364" s="6">
        <v>355</v>
      </c>
      <c r="B364" s="6">
        <v>60410400</v>
      </c>
      <c r="C364" s="6" t="s">
        <v>23</v>
      </c>
      <c r="D364" s="6">
        <v>4</v>
      </c>
      <c r="E364" s="6" t="s">
        <v>9</v>
      </c>
      <c r="F364" s="5" t="s">
        <v>105</v>
      </c>
      <c r="G364" s="7" t="s">
        <v>8</v>
      </c>
      <c r="H364" s="6">
        <v>39</v>
      </c>
      <c r="I364" s="5" t="s">
        <v>54</v>
      </c>
    </row>
    <row r="365" spans="1:9" x14ac:dyDescent="0.25">
      <c r="A365" s="6">
        <v>356</v>
      </c>
      <c r="B365" s="6">
        <v>60410400</v>
      </c>
      <c r="C365" s="6" t="s">
        <v>23</v>
      </c>
      <c r="D365" s="6">
        <v>4</v>
      </c>
      <c r="E365" s="6" t="s">
        <v>9</v>
      </c>
      <c r="F365" s="5" t="s">
        <v>106</v>
      </c>
      <c r="G365" s="7" t="s">
        <v>7</v>
      </c>
      <c r="H365" s="6">
        <v>39</v>
      </c>
      <c r="I365" s="5" t="s">
        <v>54</v>
      </c>
    </row>
    <row r="366" spans="1:9" x14ac:dyDescent="0.25">
      <c r="A366" s="6">
        <v>357</v>
      </c>
      <c r="B366" s="6">
        <v>60410400</v>
      </c>
      <c r="C366" s="6" t="s">
        <v>23</v>
      </c>
      <c r="D366" s="6">
        <v>4</v>
      </c>
      <c r="E366" s="6" t="s">
        <v>9</v>
      </c>
      <c r="F366" s="5" t="s">
        <v>107</v>
      </c>
      <c r="G366" s="7" t="s">
        <v>14</v>
      </c>
      <c r="H366" s="6">
        <v>39</v>
      </c>
      <c r="I366" s="5" t="s">
        <v>54</v>
      </c>
    </row>
    <row r="367" spans="1:9" x14ac:dyDescent="0.25">
      <c r="A367" s="6">
        <v>358</v>
      </c>
      <c r="B367" s="6">
        <v>60410400</v>
      </c>
      <c r="C367" s="6" t="s">
        <v>23</v>
      </c>
      <c r="D367" s="6">
        <v>4</v>
      </c>
      <c r="E367" s="6" t="s">
        <v>9</v>
      </c>
      <c r="F367" s="5" t="s">
        <v>130</v>
      </c>
      <c r="G367" s="7" t="s">
        <v>7</v>
      </c>
      <c r="H367" s="6">
        <v>39</v>
      </c>
      <c r="I367" s="5" t="s">
        <v>54</v>
      </c>
    </row>
    <row r="368" spans="1:9" x14ac:dyDescent="0.25">
      <c r="A368" s="6">
        <v>359</v>
      </c>
      <c r="B368" s="6">
        <v>60410400</v>
      </c>
      <c r="C368" s="6" t="s">
        <v>23</v>
      </c>
      <c r="D368" s="6">
        <v>4</v>
      </c>
      <c r="E368" s="6" t="s">
        <v>9</v>
      </c>
      <c r="F368" s="5" t="s">
        <v>109</v>
      </c>
      <c r="G368" s="7" t="s">
        <v>7</v>
      </c>
      <c r="H368" s="6">
        <v>39</v>
      </c>
      <c r="I368" s="5" t="s">
        <v>54</v>
      </c>
    </row>
    <row r="369" spans="1:9" x14ac:dyDescent="0.25">
      <c r="A369" s="6">
        <v>360</v>
      </c>
      <c r="B369" s="6">
        <v>60410400</v>
      </c>
      <c r="C369" s="6" t="s">
        <v>23</v>
      </c>
      <c r="D369" s="6">
        <v>4</v>
      </c>
      <c r="E369" s="6" t="s">
        <v>9</v>
      </c>
      <c r="F369" s="5" t="s">
        <v>77</v>
      </c>
      <c r="G369" s="7" t="s">
        <v>14</v>
      </c>
      <c r="H369" s="6">
        <v>39</v>
      </c>
      <c r="I369" s="5" t="s">
        <v>54</v>
      </c>
    </row>
    <row r="370" spans="1:9" x14ac:dyDescent="0.25">
      <c r="A370" s="6">
        <v>361</v>
      </c>
      <c r="B370" s="6">
        <v>60410400</v>
      </c>
      <c r="C370" s="6" t="s">
        <v>23</v>
      </c>
      <c r="D370" s="6">
        <v>4</v>
      </c>
      <c r="E370" s="6" t="s">
        <v>24</v>
      </c>
      <c r="F370" s="5" t="s">
        <v>104</v>
      </c>
      <c r="G370" s="7" t="s">
        <v>7</v>
      </c>
      <c r="H370" s="6">
        <v>18</v>
      </c>
      <c r="I370" s="5" t="s">
        <v>127</v>
      </c>
    </row>
    <row r="371" spans="1:9" x14ac:dyDescent="0.25">
      <c r="A371" s="6">
        <v>362</v>
      </c>
      <c r="B371" s="6">
        <v>60410400</v>
      </c>
      <c r="C371" s="6" t="s">
        <v>23</v>
      </c>
      <c r="D371" s="6">
        <v>4</v>
      </c>
      <c r="E371" s="6" t="s">
        <v>24</v>
      </c>
      <c r="F371" s="5" t="s">
        <v>105</v>
      </c>
      <c r="G371" s="7" t="s">
        <v>8</v>
      </c>
      <c r="H371" s="6">
        <v>18</v>
      </c>
      <c r="I371" s="5" t="s">
        <v>54</v>
      </c>
    </row>
    <row r="372" spans="1:9" x14ac:dyDescent="0.25">
      <c r="A372" s="6">
        <v>363</v>
      </c>
      <c r="B372" s="6">
        <v>60410400</v>
      </c>
      <c r="C372" s="6" t="s">
        <v>23</v>
      </c>
      <c r="D372" s="6">
        <v>4</v>
      </c>
      <c r="E372" s="6" t="s">
        <v>24</v>
      </c>
      <c r="F372" s="5" t="s">
        <v>106</v>
      </c>
      <c r="G372" s="7" t="s">
        <v>7</v>
      </c>
      <c r="H372" s="6">
        <v>18</v>
      </c>
      <c r="I372" s="5" t="s">
        <v>54</v>
      </c>
    </row>
    <row r="373" spans="1:9" x14ac:dyDescent="0.25">
      <c r="A373" s="6">
        <v>364</v>
      </c>
      <c r="B373" s="6">
        <v>60410400</v>
      </c>
      <c r="C373" s="6" t="s">
        <v>23</v>
      </c>
      <c r="D373" s="6">
        <v>4</v>
      </c>
      <c r="E373" s="6" t="s">
        <v>24</v>
      </c>
      <c r="F373" s="5" t="s">
        <v>107</v>
      </c>
      <c r="G373" s="7" t="s">
        <v>14</v>
      </c>
      <c r="H373" s="6">
        <v>18</v>
      </c>
      <c r="I373" s="5" t="s">
        <v>54</v>
      </c>
    </row>
    <row r="374" spans="1:9" x14ac:dyDescent="0.25">
      <c r="A374" s="6">
        <v>365</v>
      </c>
      <c r="B374" s="6">
        <v>60410400</v>
      </c>
      <c r="C374" s="6" t="s">
        <v>23</v>
      </c>
      <c r="D374" s="6">
        <v>4</v>
      </c>
      <c r="E374" s="6" t="s">
        <v>24</v>
      </c>
      <c r="F374" s="5" t="s">
        <v>130</v>
      </c>
      <c r="G374" s="7" t="s">
        <v>7</v>
      </c>
      <c r="H374" s="6">
        <v>18</v>
      </c>
      <c r="I374" s="5" t="s">
        <v>54</v>
      </c>
    </row>
    <row r="375" spans="1:9" x14ac:dyDescent="0.25">
      <c r="A375" s="6">
        <v>366</v>
      </c>
      <c r="B375" s="6">
        <v>60410400</v>
      </c>
      <c r="C375" s="6" t="s">
        <v>23</v>
      </c>
      <c r="D375" s="6">
        <v>4</v>
      </c>
      <c r="E375" s="6" t="s">
        <v>24</v>
      </c>
      <c r="F375" s="5" t="s">
        <v>109</v>
      </c>
      <c r="G375" s="7" t="s">
        <v>7</v>
      </c>
      <c r="H375" s="6">
        <v>18</v>
      </c>
      <c r="I375" s="5" t="s">
        <v>54</v>
      </c>
    </row>
    <row r="376" spans="1:9" x14ac:dyDescent="0.25">
      <c r="A376" s="6">
        <v>367</v>
      </c>
      <c r="B376" s="6">
        <v>60410400</v>
      </c>
      <c r="C376" s="6" t="s">
        <v>23</v>
      </c>
      <c r="D376" s="6">
        <v>4</v>
      </c>
      <c r="E376" s="6" t="s">
        <v>24</v>
      </c>
      <c r="F376" s="5" t="s">
        <v>77</v>
      </c>
      <c r="G376" s="7" t="s">
        <v>14</v>
      </c>
      <c r="H376" s="6">
        <v>18</v>
      </c>
      <c r="I376" s="5" t="s">
        <v>54</v>
      </c>
    </row>
    <row r="377" spans="1:9" x14ac:dyDescent="0.25">
      <c r="A377" s="6">
        <v>368</v>
      </c>
      <c r="B377" s="6">
        <v>60410400</v>
      </c>
      <c r="C377" s="6" t="s">
        <v>23</v>
      </c>
      <c r="D377" s="6">
        <v>4</v>
      </c>
      <c r="E377" s="6" t="s">
        <v>30</v>
      </c>
      <c r="F377" s="5" t="s">
        <v>104</v>
      </c>
      <c r="G377" s="7" t="s">
        <v>7</v>
      </c>
      <c r="H377" s="6">
        <v>12</v>
      </c>
      <c r="I377" s="5" t="s">
        <v>127</v>
      </c>
    </row>
    <row r="378" spans="1:9" x14ac:dyDescent="0.25">
      <c r="A378" s="6">
        <v>369</v>
      </c>
      <c r="B378" s="6">
        <v>60410400</v>
      </c>
      <c r="C378" s="6" t="s">
        <v>23</v>
      </c>
      <c r="D378" s="6">
        <v>4</v>
      </c>
      <c r="E378" s="6" t="s">
        <v>30</v>
      </c>
      <c r="F378" s="5" t="s">
        <v>105</v>
      </c>
      <c r="G378" s="7" t="s">
        <v>8</v>
      </c>
      <c r="H378" s="6">
        <v>12</v>
      </c>
      <c r="I378" s="5" t="s">
        <v>54</v>
      </c>
    </row>
    <row r="379" spans="1:9" x14ac:dyDescent="0.25">
      <c r="A379" s="6">
        <v>370</v>
      </c>
      <c r="B379" s="6">
        <v>60410400</v>
      </c>
      <c r="C379" s="6" t="s">
        <v>23</v>
      </c>
      <c r="D379" s="6">
        <v>4</v>
      </c>
      <c r="E379" s="6" t="s">
        <v>30</v>
      </c>
      <c r="F379" s="5" t="s">
        <v>106</v>
      </c>
      <c r="G379" s="7" t="s">
        <v>7</v>
      </c>
      <c r="H379" s="6">
        <v>12</v>
      </c>
      <c r="I379" s="5" t="s">
        <v>54</v>
      </c>
    </row>
    <row r="380" spans="1:9" x14ac:dyDescent="0.25">
      <c r="A380" s="6">
        <v>371</v>
      </c>
      <c r="B380" s="6">
        <v>60410400</v>
      </c>
      <c r="C380" s="6" t="s">
        <v>23</v>
      </c>
      <c r="D380" s="6">
        <v>4</v>
      </c>
      <c r="E380" s="6" t="s">
        <v>30</v>
      </c>
      <c r="F380" s="5" t="s">
        <v>107</v>
      </c>
      <c r="G380" s="7" t="s">
        <v>14</v>
      </c>
      <c r="H380" s="6">
        <v>12</v>
      </c>
      <c r="I380" s="5" t="s">
        <v>54</v>
      </c>
    </row>
    <row r="381" spans="1:9" x14ac:dyDescent="0.25">
      <c r="A381" s="6">
        <v>372</v>
      </c>
      <c r="B381" s="6">
        <v>60410400</v>
      </c>
      <c r="C381" s="6" t="s">
        <v>23</v>
      </c>
      <c r="D381" s="6">
        <v>4</v>
      </c>
      <c r="E381" s="6" t="s">
        <v>30</v>
      </c>
      <c r="F381" s="5" t="s">
        <v>130</v>
      </c>
      <c r="G381" s="7" t="s">
        <v>7</v>
      </c>
      <c r="H381" s="6">
        <v>12</v>
      </c>
      <c r="I381" s="5" t="s">
        <v>54</v>
      </c>
    </row>
    <row r="382" spans="1:9" x14ac:dyDescent="0.25">
      <c r="A382" s="6">
        <v>373</v>
      </c>
      <c r="B382" s="6">
        <v>60410400</v>
      </c>
      <c r="C382" s="6" t="s">
        <v>23</v>
      </c>
      <c r="D382" s="6">
        <v>4</v>
      </c>
      <c r="E382" s="6" t="s">
        <v>30</v>
      </c>
      <c r="F382" s="5" t="s">
        <v>109</v>
      </c>
      <c r="G382" s="7" t="s">
        <v>7</v>
      </c>
      <c r="H382" s="6">
        <v>12</v>
      </c>
      <c r="I382" s="5" t="s">
        <v>54</v>
      </c>
    </row>
    <row r="383" spans="1:9" x14ac:dyDescent="0.25">
      <c r="A383" s="6">
        <v>374</v>
      </c>
      <c r="B383" s="6">
        <v>60410400</v>
      </c>
      <c r="C383" s="6" t="s">
        <v>23</v>
      </c>
      <c r="D383" s="6">
        <v>4</v>
      </c>
      <c r="E383" s="6" t="s">
        <v>30</v>
      </c>
      <c r="F383" s="5" t="s">
        <v>77</v>
      </c>
      <c r="G383" s="7" t="s">
        <v>14</v>
      </c>
      <c r="H383" s="6">
        <v>12</v>
      </c>
      <c r="I383" s="5" t="s">
        <v>54</v>
      </c>
    </row>
    <row r="384" spans="1:9" x14ac:dyDescent="0.25">
      <c r="A384" s="6">
        <v>375</v>
      </c>
      <c r="B384" s="6">
        <v>60410100</v>
      </c>
      <c r="C384" s="6" t="s">
        <v>57</v>
      </c>
      <c r="D384" s="6">
        <v>4</v>
      </c>
      <c r="E384" s="6" t="s">
        <v>9</v>
      </c>
      <c r="F384" s="5" t="s">
        <v>131</v>
      </c>
      <c r="G384" s="7" t="s">
        <v>7</v>
      </c>
      <c r="H384" s="6">
        <v>43</v>
      </c>
      <c r="I384" s="5" t="s">
        <v>127</v>
      </c>
    </row>
    <row r="385" spans="1:9" x14ac:dyDescent="0.25">
      <c r="A385" s="6">
        <v>376</v>
      </c>
      <c r="B385" s="6">
        <v>60410100</v>
      </c>
      <c r="C385" s="6" t="s">
        <v>57</v>
      </c>
      <c r="D385" s="6">
        <v>4</v>
      </c>
      <c r="E385" s="6" t="s">
        <v>9</v>
      </c>
      <c r="F385" s="5" t="s">
        <v>132</v>
      </c>
      <c r="G385" s="7" t="s">
        <v>7</v>
      </c>
      <c r="H385" s="6">
        <v>43</v>
      </c>
      <c r="I385" s="5" t="s">
        <v>127</v>
      </c>
    </row>
    <row r="386" spans="1:9" x14ac:dyDescent="0.25">
      <c r="A386" s="6">
        <v>377</v>
      </c>
      <c r="B386" s="6">
        <v>60410100</v>
      </c>
      <c r="C386" s="6" t="s">
        <v>57</v>
      </c>
      <c r="D386" s="6">
        <v>4</v>
      </c>
      <c r="E386" s="6" t="s">
        <v>9</v>
      </c>
      <c r="F386" s="5" t="s">
        <v>108</v>
      </c>
      <c r="G386" s="7" t="s">
        <v>7</v>
      </c>
      <c r="H386" s="6">
        <v>43</v>
      </c>
      <c r="I386" s="5" t="s">
        <v>127</v>
      </c>
    </row>
    <row r="387" spans="1:9" x14ac:dyDescent="0.25">
      <c r="A387" s="6">
        <v>378</v>
      </c>
      <c r="B387" s="6">
        <v>60410100</v>
      </c>
      <c r="C387" s="6" t="s">
        <v>57</v>
      </c>
      <c r="D387" s="6">
        <v>4</v>
      </c>
      <c r="E387" s="6" t="s">
        <v>9</v>
      </c>
      <c r="F387" s="5" t="s">
        <v>109</v>
      </c>
      <c r="G387" s="7" t="s">
        <v>7</v>
      </c>
      <c r="H387" s="6">
        <v>43</v>
      </c>
      <c r="I387" s="5" t="s">
        <v>54</v>
      </c>
    </row>
    <row r="388" spans="1:9" x14ac:dyDescent="0.25">
      <c r="A388" s="6">
        <v>379</v>
      </c>
      <c r="B388" s="6">
        <v>60410100</v>
      </c>
      <c r="C388" s="6" t="s">
        <v>57</v>
      </c>
      <c r="D388" s="6">
        <v>4</v>
      </c>
      <c r="E388" s="6" t="s">
        <v>9</v>
      </c>
      <c r="F388" s="5" t="s">
        <v>79</v>
      </c>
      <c r="G388" s="7" t="s">
        <v>8</v>
      </c>
      <c r="H388" s="6">
        <v>43</v>
      </c>
      <c r="I388" s="5" t="s">
        <v>127</v>
      </c>
    </row>
    <row r="389" spans="1:9" x14ac:dyDescent="0.25">
      <c r="A389" s="6">
        <v>380</v>
      </c>
      <c r="B389" s="6">
        <v>60410100</v>
      </c>
      <c r="C389" s="6" t="s">
        <v>57</v>
      </c>
      <c r="D389" s="6">
        <v>4</v>
      </c>
      <c r="E389" s="6" t="s">
        <v>9</v>
      </c>
      <c r="F389" s="5" t="s">
        <v>50</v>
      </c>
      <c r="G389" s="7" t="s">
        <v>8</v>
      </c>
      <c r="H389" s="6">
        <v>43</v>
      </c>
      <c r="I389" s="5" t="s">
        <v>127</v>
      </c>
    </row>
    <row r="390" spans="1:9" x14ac:dyDescent="0.25">
      <c r="A390" s="6">
        <v>381</v>
      </c>
      <c r="B390" s="6">
        <v>60410100</v>
      </c>
      <c r="C390" s="6" t="s">
        <v>57</v>
      </c>
      <c r="D390" s="6">
        <v>4</v>
      </c>
      <c r="E390" s="6" t="s">
        <v>24</v>
      </c>
      <c r="F390" s="5" t="s">
        <v>131</v>
      </c>
      <c r="G390" s="7" t="s">
        <v>7</v>
      </c>
      <c r="H390" s="6">
        <v>27</v>
      </c>
      <c r="I390" s="5" t="s">
        <v>127</v>
      </c>
    </row>
    <row r="391" spans="1:9" x14ac:dyDescent="0.25">
      <c r="A391" s="6">
        <v>382</v>
      </c>
      <c r="B391" s="6">
        <v>60410100</v>
      </c>
      <c r="C391" s="6" t="s">
        <v>57</v>
      </c>
      <c r="D391" s="6">
        <v>4</v>
      </c>
      <c r="E391" s="6" t="s">
        <v>24</v>
      </c>
      <c r="F391" s="5" t="s">
        <v>132</v>
      </c>
      <c r="G391" s="7" t="s">
        <v>7</v>
      </c>
      <c r="H391" s="6">
        <v>27</v>
      </c>
      <c r="I391" s="5" t="s">
        <v>127</v>
      </c>
    </row>
    <row r="392" spans="1:9" x14ac:dyDescent="0.25">
      <c r="A392" s="6">
        <v>383</v>
      </c>
      <c r="B392" s="6">
        <v>60410100</v>
      </c>
      <c r="C392" s="6" t="s">
        <v>57</v>
      </c>
      <c r="D392" s="6">
        <v>4</v>
      </c>
      <c r="E392" s="6" t="s">
        <v>24</v>
      </c>
      <c r="F392" s="5" t="s">
        <v>108</v>
      </c>
      <c r="G392" s="7" t="s">
        <v>7</v>
      </c>
      <c r="H392" s="6">
        <v>27</v>
      </c>
      <c r="I392" s="5" t="s">
        <v>127</v>
      </c>
    </row>
    <row r="393" spans="1:9" x14ac:dyDescent="0.25">
      <c r="A393" s="6">
        <v>384</v>
      </c>
      <c r="B393" s="6">
        <v>60410100</v>
      </c>
      <c r="C393" s="6" t="s">
        <v>57</v>
      </c>
      <c r="D393" s="6">
        <v>4</v>
      </c>
      <c r="E393" s="6" t="s">
        <v>24</v>
      </c>
      <c r="F393" s="5" t="s">
        <v>109</v>
      </c>
      <c r="G393" s="7" t="s">
        <v>7</v>
      </c>
      <c r="H393" s="6">
        <v>27</v>
      </c>
      <c r="I393" s="5" t="s">
        <v>54</v>
      </c>
    </row>
    <row r="394" spans="1:9" x14ac:dyDescent="0.25">
      <c r="A394" s="6">
        <v>385</v>
      </c>
      <c r="B394" s="6">
        <v>60410100</v>
      </c>
      <c r="C394" s="6" t="s">
        <v>57</v>
      </c>
      <c r="D394" s="6">
        <v>4</v>
      </c>
      <c r="E394" s="6" t="s">
        <v>24</v>
      </c>
      <c r="F394" s="5" t="s">
        <v>79</v>
      </c>
      <c r="G394" s="7" t="s">
        <v>8</v>
      </c>
      <c r="H394" s="6">
        <v>27</v>
      </c>
      <c r="I394" s="5" t="s">
        <v>127</v>
      </c>
    </row>
    <row r="395" spans="1:9" x14ac:dyDescent="0.25">
      <c r="A395" s="6">
        <v>386</v>
      </c>
      <c r="B395" s="6">
        <v>60410100</v>
      </c>
      <c r="C395" s="6" t="s">
        <v>57</v>
      </c>
      <c r="D395" s="6">
        <v>4</v>
      </c>
      <c r="E395" s="6" t="s">
        <v>24</v>
      </c>
      <c r="F395" s="5" t="s">
        <v>50</v>
      </c>
      <c r="G395" s="7" t="s">
        <v>8</v>
      </c>
      <c r="H395" s="6">
        <v>27</v>
      </c>
      <c r="I395" s="5" t="s">
        <v>127</v>
      </c>
    </row>
    <row r="396" spans="1:9" x14ac:dyDescent="0.25">
      <c r="A396" s="6">
        <v>387</v>
      </c>
      <c r="B396" s="6">
        <v>60410100</v>
      </c>
      <c r="C396" s="6" t="s">
        <v>57</v>
      </c>
      <c r="D396" s="6">
        <v>4</v>
      </c>
      <c r="E396" s="6" t="s">
        <v>30</v>
      </c>
      <c r="F396" s="5" t="s">
        <v>131</v>
      </c>
      <c r="G396" s="7" t="s">
        <v>7</v>
      </c>
      <c r="H396" s="6">
        <v>17</v>
      </c>
      <c r="I396" s="5" t="s">
        <v>127</v>
      </c>
    </row>
    <row r="397" spans="1:9" x14ac:dyDescent="0.25">
      <c r="A397" s="6">
        <v>388</v>
      </c>
      <c r="B397" s="6">
        <v>60410100</v>
      </c>
      <c r="C397" s="6" t="s">
        <v>57</v>
      </c>
      <c r="D397" s="6">
        <v>4</v>
      </c>
      <c r="E397" s="6" t="s">
        <v>30</v>
      </c>
      <c r="F397" s="5" t="s">
        <v>132</v>
      </c>
      <c r="G397" s="7" t="s">
        <v>7</v>
      </c>
      <c r="H397" s="6">
        <v>17</v>
      </c>
      <c r="I397" s="5" t="s">
        <v>127</v>
      </c>
    </row>
    <row r="398" spans="1:9" x14ac:dyDescent="0.25">
      <c r="A398" s="6">
        <v>389</v>
      </c>
      <c r="B398" s="6">
        <v>60410100</v>
      </c>
      <c r="C398" s="6" t="s">
        <v>57</v>
      </c>
      <c r="D398" s="6">
        <v>4</v>
      </c>
      <c r="E398" s="6" t="s">
        <v>30</v>
      </c>
      <c r="F398" s="5" t="s">
        <v>108</v>
      </c>
      <c r="G398" s="7" t="s">
        <v>7</v>
      </c>
      <c r="H398" s="6">
        <v>17</v>
      </c>
      <c r="I398" s="5" t="s">
        <v>127</v>
      </c>
    </row>
    <row r="399" spans="1:9" x14ac:dyDescent="0.25">
      <c r="A399" s="6">
        <v>390</v>
      </c>
      <c r="B399" s="6">
        <v>60410100</v>
      </c>
      <c r="C399" s="6" t="s">
        <v>57</v>
      </c>
      <c r="D399" s="6">
        <v>4</v>
      </c>
      <c r="E399" s="6" t="s">
        <v>30</v>
      </c>
      <c r="F399" s="5" t="s">
        <v>109</v>
      </c>
      <c r="G399" s="7" t="s">
        <v>7</v>
      </c>
      <c r="H399" s="6">
        <v>17</v>
      </c>
      <c r="I399" s="5" t="s">
        <v>54</v>
      </c>
    </row>
    <row r="400" spans="1:9" x14ac:dyDescent="0.25">
      <c r="A400" s="6">
        <v>391</v>
      </c>
      <c r="B400" s="6">
        <v>60410100</v>
      </c>
      <c r="C400" s="6" t="s">
        <v>57</v>
      </c>
      <c r="D400" s="6">
        <v>4</v>
      </c>
      <c r="E400" s="6" t="s">
        <v>30</v>
      </c>
      <c r="F400" s="5" t="s">
        <v>79</v>
      </c>
      <c r="G400" s="7" t="s">
        <v>8</v>
      </c>
      <c r="H400" s="6">
        <v>17</v>
      </c>
      <c r="I400" s="5" t="s">
        <v>127</v>
      </c>
    </row>
    <row r="401" spans="1:9" x14ac:dyDescent="0.25">
      <c r="A401" s="6">
        <v>392</v>
      </c>
      <c r="B401" s="6">
        <v>60410100</v>
      </c>
      <c r="C401" s="6" t="s">
        <v>57</v>
      </c>
      <c r="D401" s="6">
        <v>4</v>
      </c>
      <c r="E401" s="6" t="s">
        <v>30</v>
      </c>
      <c r="F401" s="5" t="s">
        <v>50</v>
      </c>
      <c r="G401" s="7" t="s">
        <v>8</v>
      </c>
      <c r="H401" s="6">
        <v>17</v>
      </c>
      <c r="I401" s="5" t="s">
        <v>127</v>
      </c>
    </row>
    <row r="402" spans="1:9" x14ac:dyDescent="0.25">
      <c r="A402" s="6">
        <v>393</v>
      </c>
      <c r="B402" s="6">
        <v>60410800</v>
      </c>
      <c r="C402" s="6" t="s">
        <v>31</v>
      </c>
      <c r="D402" s="6">
        <v>4</v>
      </c>
      <c r="E402" s="6" t="s">
        <v>9</v>
      </c>
      <c r="F402" s="5" t="s">
        <v>110</v>
      </c>
      <c r="G402" s="7" t="s">
        <v>14</v>
      </c>
      <c r="H402" s="6">
        <v>27</v>
      </c>
      <c r="I402" s="5" t="s">
        <v>127</v>
      </c>
    </row>
    <row r="403" spans="1:9" x14ac:dyDescent="0.25">
      <c r="A403" s="6">
        <v>394</v>
      </c>
      <c r="B403" s="6">
        <v>60410800</v>
      </c>
      <c r="C403" s="6" t="s">
        <v>31</v>
      </c>
      <c r="D403" s="6">
        <v>4</v>
      </c>
      <c r="E403" s="6" t="s">
        <v>9</v>
      </c>
      <c r="F403" s="5" t="s">
        <v>111</v>
      </c>
      <c r="G403" s="7" t="s">
        <v>7</v>
      </c>
      <c r="H403" s="6">
        <v>27</v>
      </c>
      <c r="I403" s="5" t="s">
        <v>127</v>
      </c>
    </row>
    <row r="404" spans="1:9" x14ac:dyDescent="0.25">
      <c r="A404" s="6">
        <v>395</v>
      </c>
      <c r="B404" s="6">
        <v>60410800</v>
      </c>
      <c r="C404" s="6" t="s">
        <v>31</v>
      </c>
      <c r="D404" s="6">
        <v>4</v>
      </c>
      <c r="E404" s="6" t="s">
        <v>9</v>
      </c>
      <c r="F404" s="5" t="s">
        <v>84</v>
      </c>
      <c r="G404" s="7" t="s">
        <v>7</v>
      </c>
      <c r="H404" s="6">
        <v>27</v>
      </c>
      <c r="I404" s="5" t="s">
        <v>127</v>
      </c>
    </row>
    <row r="405" spans="1:9" x14ac:dyDescent="0.25">
      <c r="A405" s="6">
        <v>396</v>
      </c>
      <c r="B405" s="6">
        <v>60410800</v>
      </c>
      <c r="C405" s="6" t="s">
        <v>31</v>
      </c>
      <c r="D405" s="6">
        <v>4</v>
      </c>
      <c r="E405" s="6" t="s">
        <v>9</v>
      </c>
      <c r="F405" s="5" t="s">
        <v>112</v>
      </c>
      <c r="G405" s="7" t="s">
        <v>7</v>
      </c>
      <c r="H405" s="6">
        <v>27</v>
      </c>
      <c r="I405" s="5" t="s">
        <v>127</v>
      </c>
    </row>
    <row r="406" spans="1:9" x14ac:dyDescent="0.25">
      <c r="A406" s="6">
        <v>397</v>
      </c>
      <c r="B406" s="6">
        <v>60410800</v>
      </c>
      <c r="C406" s="6" t="s">
        <v>31</v>
      </c>
      <c r="D406" s="6">
        <v>4</v>
      </c>
      <c r="E406" s="6" t="s">
        <v>9</v>
      </c>
      <c r="F406" s="5" t="s">
        <v>113</v>
      </c>
      <c r="G406" s="7" t="s">
        <v>7</v>
      </c>
      <c r="H406" s="6">
        <v>27</v>
      </c>
      <c r="I406" s="5" t="s">
        <v>127</v>
      </c>
    </row>
    <row r="407" spans="1:9" x14ac:dyDescent="0.25">
      <c r="A407" s="6">
        <v>398</v>
      </c>
      <c r="B407" s="6">
        <v>60310100</v>
      </c>
      <c r="C407" s="6" t="s">
        <v>33</v>
      </c>
      <c r="D407" s="6">
        <v>4</v>
      </c>
      <c r="E407" s="6" t="s">
        <v>9</v>
      </c>
      <c r="F407" s="5" t="s">
        <v>69</v>
      </c>
      <c r="G407" s="7" t="s">
        <v>14</v>
      </c>
      <c r="H407" s="6">
        <v>33</v>
      </c>
      <c r="I407" s="5" t="s">
        <v>33</v>
      </c>
    </row>
    <row r="408" spans="1:9" x14ac:dyDescent="0.25">
      <c r="A408" s="6">
        <v>399</v>
      </c>
      <c r="B408" s="6">
        <v>60310100</v>
      </c>
      <c r="C408" s="6" t="s">
        <v>33</v>
      </c>
      <c r="D408" s="6">
        <v>4</v>
      </c>
      <c r="E408" s="6" t="s">
        <v>9</v>
      </c>
      <c r="F408" s="5" t="s">
        <v>114</v>
      </c>
      <c r="G408" s="7" t="s">
        <v>14</v>
      </c>
      <c r="H408" s="6">
        <v>33</v>
      </c>
      <c r="I408" s="5" t="s">
        <v>37</v>
      </c>
    </row>
    <row r="409" spans="1:9" x14ac:dyDescent="0.25">
      <c r="A409" s="6">
        <v>400</v>
      </c>
      <c r="B409" s="6">
        <v>60310100</v>
      </c>
      <c r="C409" s="6" t="s">
        <v>33</v>
      </c>
      <c r="D409" s="6">
        <v>4</v>
      </c>
      <c r="E409" s="6" t="s">
        <v>9</v>
      </c>
      <c r="F409" s="5" t="s">
        <v>115</v>
      </c>
      <c r="G409" s="7" t="s">
        <v>7</v>
      </c>
      <c r="H409" s="6">
        <v>33</v>
      </c>
      <c r="I409" s="5" t="s">
        <v>33</v>
      </c>
    </row>
    <row r="410" spans="1:9" x14ac:dyDescent="0.25">
      <c r="A410" s="6">
        <v>401</v>
      </c>
      <c r="B410" s="6">
        <v>60310100</v>
      </c>
      <c r="C410" s="6" t="s">
        <v>33</v>
      </c>
      <c r="D410" s="6">
        <v>4</v>
      </c>
      <c r="E410" s="6" t="s">
        <v>9</v>
      </c>
      <c r="F410" s="5" t="s">
        <v>116</v>
      </c>
      <c r="G410" s="7" t="s">
        <v>7</v>
      </c>
      <c r="H410" s="6">
        <v>33</v>
      </c>
      <c r="I410" s="5" t="s">
        <v>33</v>
      </c>
    </row>
    <row r="411" spans="1:9" x14ac:dyDescent="0.25">
      <c r="A411" s="6">
        <v>402</v>
      </c>
      <c r="B411" s="6">
        <v>60310100</v>
      </c>
      <c r="C411" s="6" t="s">
        <v>33</v>
      </c>
      <c r="D411" s="6">
        <v>4</v>
      </c>
      <c r="E411" s="6" t="s">
        <v>9</v>
      </c>
      <c r="F411" s="5" t="s">
        <v>117</v>
      </c>
      <c r="G411" s="7" t="s">
        <v>14</v>
      </c>
      <c r="H411" s="6">
        <v>33</v>
      </c>
      <c r="I411" s="5" t="s">
        <v>33</v>
      </c>
    </row>
    <row r="412" spans="1:9" x14ac:dyDescent="0.25">
      <c r="A412" s="6">
        <v>403</v>
      </c>
      <c r="B412" s="6">
        <v>60310100</v>
      </c>
      <c r="C412" s="6" t="s">
        <v>33</v>
      </c>
      <c r="D412" s="6">
        <v>4</v>
      </c>
      <c r="E412" s="6" t="s">
        <v>24</v>
      </c>
      <c r="F412" s="5" t="s">
        <v>69</v>
      </c>
      <c r="G412" s="7" t="s">
        <v>14</v>
      </c>
      <c r="H412" s="6">
        <v>18</v>
      </c>
      <c r="I412" s="5" t="s">
        <v>33</v>
      </c>
    </row>
    <row r="413" spans="1:9" x14ac:dyDescent="0.25">
      <c r="A413" s="6">
        <v>404</v>
      </c>
      <c r="B413" s="6">
        <v>60310100</v>
      </c>
      <c r="C413" s="6" t="s">
        <v>33</v>
      </c>
      <c r="D413" s="6">
        <v>4</v>
      </c>
      <c r="E413" s="6" t="s">
        <v>24</v>
      </c>
      <c r="F413" s="5" t="s">
        <v>114</v>
      </c>
      <c r="G413" s="7" t="s">
        <v>14</v>
      </c>
      <c r="H413" s="6">
        <v>18</v>
      </c>
      <c r="I413" s="5" t="s">
        <v>37</v>
      </c>
    </row>
    <row r="414" spans="1:9" x14ac:dyDescent="0.25">
      <c r="A414" s="6">
        <v>405</v>
      </c>
      <c r="B414" s="6">
        <v>60310100</v>
      </c>
      <c r="C414" s="6" t="s">
        <v>33</v>
      </c>
      <c r="D414" s="6">
        <v>4</v>
      </c>
      <c r="E414" s="6" t="s">
        <v>24</v>
      </c>
      <c r="F414" s="5" t="s">
        <v>115</v>
      </c>
      <c r="G414" s="7" t="s">
        <v>7</v>
      </c>
      <c r="H414" s="6">
        <v>18</v>
      </c>
      <c r="I414" s="5" t="s">
        <v>33</v>
      </c>
    </row>
    <row r="415" spans="1:9" x14ac:dyDescent="0.25">
      <c r="A415" s="6">
        <v>406</v>
      </c>
      <c r="B415" s="6">
        <v>60310100</v>
      </c>
      <c r="C415" s="6" t="s">
        <v>33</v>
      </c>
      <c r="D415" s="6">
        <v>4</v>
      </c>
      <c r="E415" s="6" t="s">
        <v>24</v>
      </c>
      <c r="F415" s="5" t="s">
        <v>116</v>
      </c>
      <c r="G415" s="7" t="s">
        <v>7</v>
      </c>
      <c r="H415" s="6">
        <v>18</v>
      </c>
      <c r="I415" s="5" t="s">
        <v>33</v>
      </c>
    </row>
    <row r="416" spans="1:9" x14ac:dyDescent="0.25">
      <c r="A416" s="6">
        <v>407</v>
      </c>
      <c r="B416" s="6">
        <v>60310100</v>
      </c>
      <c r="C416" s="6" t="s">
        <v>33</v>
      </c>
      <c r="D416" s="6">
        <v>4</v>
      </c>
      <c r="E416" s="6" t="s">
        <v>24</v>
      </c>
      <c r="F416" s="5" t="s">
        <v>117</v>
      </c>
      <c r="G416" s="7" t="s">
        <v>14</v>
      </c>
      <c r="H416" s="6">
        <v>18</v>
      </c>
      <c r="I416" s="5" t="s">
        <v>33</v>
      </c>
    </row>
    <row r="417" spans="1:9" x14ac:dyDescent="0.25">
      <c r="A417" s="6">
        <v>408</v>
      </c>
      <c r="B417" s="6">
        <v>60310100</v>
      </c>
      <c r="C417" s="6" t="s">
        <v>33</v>
      </c>
      <c r="D417" s="6">
        <v>4</v>
      </c>
      <c r="E417" s="6" t="s">
        <v>30</v>
      </c>
      <c r="F417" s="5" t="s">
        <v>69</v>
      </c>
      <c r="G417" s="7" t="s">
        <v>14</v>
      </c>
      <c r="H417" s="6">
        <v>23</v>
      </c>
      <c r="I417" s="5" t="s">
        <v>33</v>
      </c>
    </row>
    <row r="418" spans="1:9" x14ac:dyDescent="0.25">
      <c r="A418" s="6">
        <v>409</v>
      </c>
      <c r="B418" s="6">
        <v>60310100</v>
      </c>
      <c r="C418" s="6" t="s">
        <v>33</v>
      </c>
      <c r="D418" s="6">
        <v>4</v>
      </c>
      <c r="E418" s="6" t="s">
        <v>30</v>
      </c>
      <c r="F418" s="5" t="s">
        <v>114</v>
      </c>
      <c r="G418" s="7" t="s">
        <v>14</v>
      </c>
      <c r="H418" s="6">
        <v>23</v>
      </c>
      <c r="I418" s="5" t="s">
        <v>37</v>
      </c>
    </row>
    <row r="419" spans="1:9" x14ac:dyDescent="0.25">
      <c r="A419" s="6">
        <v>410</v>
      </c>
      <c r="B419" s="6">
        <v>60310100</v>
      </c>
      <c r="C419" s="6" t="s">
        <v>33</v>
      </c>
      <c r="D419" s="6">
        <v>4</v>
      </c>
      <c r="E419" s="6" t="s">
        <v>30</v>
      </c>
      <c r="F419" s="5" t="s">
        <v>115</v>
      </c>
      <c r="G419" s="7" t="s">
        <v>7</v>
      </c>
      <c r="H419" s="6">
        <v>23</v>
      </c>
      <c r="I419" s="5" t="s">
        <v>33</v>
      </c>
    </row>
    <row r="420" spans="1:9" x14ac:dyDescent="0.25">
      <c r="A420" s="6">
        <v>411</v>
      </c>
      <c r="B420" s="6">
        <v>60310100</v>
      </c>
      <c r="C420" s="6" t="s">
        <v>33</v>
      </c>
      <c r="D420" s="6">
        <v>4</v>
      </c>
      <c r="E420" s="6" t="s">
        <v>30</v>
      </c>
      <c r="F420" s="5" t="s">
        <v>116</v>
      </c>
      <c r="G420" s="7" t="s">
        <v>7</v>
      </c>
      <c r="H420" s="6">
        <v>23</v>
      </c>
      <c r="I420" s="5" t="s">
        <v>33</v>
      </c>
    </row>
    <row r="421" spans="1:9" x14ac:dyDescent="0.25">
      <c r="A421" s="6">
        <v>412</v>
      </c>
      <c r="B421" s="6">
        <v>60310100</v>
      </c>
      <c r="C421" s="6" t="s">
        <v>33</v>
      </c>
      <c r="D421" s="6">
        <v>4</v>
      </c>
      <c r="E421" s="6" t="s">
        <v>30</v>
      </c>
      <c r="F421" s="5" t="s">
        <v>117</v>
      </c>
      <c r="G421" s="7" t="s">
        <v>14</v>
      </c>
      <c r="H421" s="6">
        <v>23</v>
      </c>
      <c r="I421" s="5" t="s">
        <v>33</v>
      </c>
    </row>
    <row r="422" spans="1:9" x14ac:dyDescent="0.25">
      <c r="A422" s="6">
        <v>413</v>
      </c>
      <c r="B422" s="6">
        <v>60411200</v>
      </c>
      <c r="C422" s="6" t="s">
        <v>37</v>
      </c>
      <c r="D422" s="6">
        <v>4</v>
      </c>
      <c r="E422" s="6" t="s">
        <v>9</v>
      </c>
      <c r="F422" s="5" t="s">
        <v>118</v>
      </c>
      <c r="G422" s="7" t="s">
        <v>14</v>
      </c>
      <c r="H422" s="6">
        <v>21</v>
      </c>
      <c r="I422" s="5" t="s">
        <v>37</v>
      </c>
    </row>
    <row r="423" spans="1:9" x14ac:dyDescent="0.25">
      <c r="A423" s="6">
        <v>414</v>
      </c>
      <c r="B423" s="6">
        <v>60411200</v>
      </c>
      <c r="C423" s="6" t="s">
        <v>37</v>
      </c>
      <c r="D423" s="6">
        <v>4</v>
      </c>
      <c r="E423" s="6" t="s">
        <v>9</v>
      </c>
      <c r="F423" s="5" t="s">
        <v>119</v>
      </c>
      <c r="G423" s="7" t="s">
        <v>14</v>
      </c>
      <c r="H423" s="6">
        <v>21</v>
      </c>
      <c r="I423" s="5" t="s">
        <v>37</v>
      </c>
    </row>
    <row r="424" spans="1:9" x14ac:dyDescent="0.25">
      <c r="A424" s="6">
        <v>415</v>
      </c>
      <c r="B424" s="6">
        <v>60411200</v>
      </c>
      <c r="C424" s="6" t="s">
        <v>37</v>
      </c>
      <c r="D424" s="6">
        <v>4</v>
      </c>
      <c r="E424" s="6" t="s">
        <v>9</v>
      </c>
      <c r="F424" s="5" t="s">
        <v>120</v>
      </c>
      <c r="G424" s="7" t="s">
        <v>14</v>
      </c>
      <c r="H424" s="6">
        <v>21</v>
      </c>
      <c r="I424" s="5" t="s">
        <v>37</v>
      </c>
    </row>
    <row r="425" spans="1:9" x14ac:dyDescent="0.25">
      <c r="A425" s="6">
        <v>416</v>
      </c>
      <c r="B425" s="6">
        <v>60411200</v>
      </c>
      <c r="C425" s="6" t="s">
        <v>37</v>
      </c>
      <c r="D425" s="6">
        <v>4</v>
      </c>
      <c r="E425" s="6" t="s">
        <v>9</v>
      </c>
      <c r="F425" s="5" t="s">
        <v>121</v>
      </c>
      <c r="G425" s="7" t="s">
        <v>7</v>
      </c>
      <c r="H425" s="6">
        <v>21</v>
      </c>
      <c r="I425" s="5" t="s">
        <v>37</v>
      </c>
    </row>
    <row r="426" spans="1:9" x14ac:dyDescent="0.25">
      <c r="A426" s="6">
        <v>417</v>
      </c>
      <c r="B426" s="6">
        <v>60411200</v>
      </c>
      <c r="C426" s="6" t="s">
        <v>37</v>
      </c>
      <c r="D426" s="6">
        <v>4</v>
      </c>
      <c r="E426" s="6" t="s">
        <v>9</v>
      </c>
      <c r="F426" s="5" t="s">
        <v>122</v>
      </c>
      <c r="G426" s="7" t="s">
        <v>14</v>
      </c>
      <c r="H426" s="6">
        <v>21</v>
      </c>
      <c r="I426" s="5" t="s">
        <v>37</v>
      </c>
    </row>
    <row r="427" spans="1:9" x14ac:dyDescent="0.25">
      <c r="A427" s="6">
        <v>418</v>
      </c>
      <c r="B427" s="6">
        <v>60411200</v>
      </c>
      <c r="C427" s="6" t="s">
        <v>37</v>
      </c>
      <c r="D427" s="6">
        <v>4</v>
      </c>
      <c r="E427" s="6" t="s">
        <v>24</v>
      </c>
      <c r="F427" s="5" t="s">
        <v>118</v>
      </c>
      <c r="G427" s="7" t="s">
        <v>14</v>
      </c>
      <c r="H427" s="6">
        <v>17</v>
      </c>
      <c r="I427" s="5" t="s">
        <v>37</v>
      </c>
    </row>
    <row r="428" spans="1:9" x14ac:dyDescent="0.25">
      <c r="A428" s="6">
        <v>419</v>
      </c>
      <c r="B428" s="6">
        <v>60411200</v>
      </c>
      <c r="C428" s="6" t="s">
        <v>37</v>
      </c>
      <c r="D428" s="6">
        <v>4</v>
      </c>
      <c r="E428" s="6" t="s">
        <v>24</v>
      </c>
      <c r="F428" s="5" t="s">
        <v>119</v>
      </c>
      <c r="G428" s="7" t="s">
        <v>14</v>
      </c>
      <c r="H428" s="6">
        <v>17</v>
      </c>
      <c r="I428" s="5" t="s">
        <v>37</v>
      </c>
    </row>
    <row r="429" spans="1:9" x14ac:dyDescent="0.25">
      <c r="A429" s="6">
        <v>420</v>
      </c>
      <c r="B429" s="6">
        <v>60411200</v>
      </c>
      <c r="C429" s="6" t="s">
        <v>37</v>
      </c>
      <c r="D429" s="6">
        <v>4</v>
      </c>
      <c r="E429" s="6" t="s">
        <v>24</v>
      </c>
      <c r="F429" s="5" t="s">
        <v>120</v>
      </c>
      <c r="G429" s="7" t="s">
        <v>14</v>
      </c>
      <c r="H429" s="6">
        <v>17</v>
      </c>
      <c r="I429" s="5" t="s">
        <v>37</v>
      </c>
    </row>
    <row r="430" spans="1:9" x14ac:dyDescent="0.25">
      <c r="A430" s="6">
        <v>421</v>
      </c>
      <c r="B430" s="6">
        <v>60411200</v>
      </c>
      <c r="C430" s="6" t="s">
        <v>37</v>
      </c>
      <c r="D430" s="6">
        <v>4</v>
      </c>
      <c r="E430" s="6" t="s">
        <v>24</v>
      </c>
      <c r="F430" s="5" t="s">
        <v>121</v>
      </c>
      <c r="G430" s="7" t="s">
        <v>7</v>
      </c>
      <c r="H430" s="6">
        <v>17</v>
      </c>
      <c r="I430" s="5" t="s">
        <v>37</v>
      </c>
    </row>
    <row r="431" spans="1:9" x14ac:dyDescent="0.25">
      <c r="A431" s="6">
        <v>422</v>
      </c>
      <c r="B431" s="6">
        <v>60411200</v>
      </c>
      <c r="C431" s="6" t="s">
        <v>37</v>
      </c>
      <c r="D431" s="6">
        <v>4</v>
      </c>
      <c r="E431" s="6" t="s">
        <v>24</v>
      </c>
      <c r="F431" s="5" t="s">
        <v>122</v>
      </c>
      <c r="G431" s="7" t="s">
        <v>14</v>
      </c>
      <c r="H431" s="6">
        <v>17</v>
      </c>
      <c r="I431" s="5" t="s">
        <v>37</v>
      </c>
    </row>
    <row r="432" spans="1:9" x14ac:dyDescent="0.25">
      <c r="A432" s="6">
        <v>423</v>
      </c>
      <c r="B432" s="6">
        <v>60411200</v>
      </c>
      <c r="C432" s="6" t="s">
        <v>37</v>
      </c>
      <c r="D432" s="6">
        <v>4</v>
      </c>
      <c r="E432" s="6" t="s">
        <v>30</v>
      </c>
      <c r="F432" s="5" t="s">
        <v>118</v>
      </c>
      <c r="G432" s="7" t="s">
        <v>14</v>
      </c>
      <c r="H432" s="6">
        <v>14</v>
      </c>
      <c r="I432" s="5" t="s">
        <v>37</v>
      </c>
    </row>
    <row r="433" spans="1:9" x14ac:dyDescent="0.25">
      <c r="A433" s="6">
        <v>424</v>
      </c>
      <c r="B433" s="6">
        <v>60411200</v>
      </c>
      <c r="C433" s="6" t="s">
        <v>37</v>
      </c>
      <c r="D433" s="6">
        <v>4</v>
      </c>
      <c r="E433" s="6" t="s">
        <v>30</v>
      </c>
      <c r="F433" s="5" t="s">
        <v>119</v>
      </c>
      <c r="G433" s="7" t="s">
        <v>14</v>
      </c>
      <c r="H433" s="6">
        <v>14</v>
      </c>
      <c r="I433" s="5" t="s">
        <v>37</v>
      </c>
    </row>
    <row r="434" spans="1:9" x14ac:dyDescent="0.25">
      <c r="A434" s="6">
        <v>425</v>
      </c>
      <c r="B434" s="6">
        <v>60411200</v>
      </c>
      <c r="C434" s="6" t="s">
        <v>37</v>
      </c>
      <c r="D434" s="6">
        <v>4</v>
      </c>
      <c r="E434" s="6" t="s">
        <v>30</v>
      </c>
      <c r="F434" s="5" t="s">
        <v>120</v>
      </c>
      <c r="G434" s="7" t="s">
        <v>14</v>
      </c>
      <c r="H434" s="6">
        <v>14</v>
      </c>
      <c r="I434" s="5" t="s">
        <v>37</v>
      </c>
    </row>
    <row r="435" spans="1:9" x14ac:dyDescent="0.25">
      <c r="A435" s="6">
        <v>426</v>
      </c>
      <c r="B435" s="6">
        <v>60411200</v>
      </c>
      <c r="C435" s="6" t="s">
        <v>37</v>
      </c>
      <c r="D435" s="6">
        <v>4</v>
      </c>
      <c r="E435" s="6" t="s">
        <v>30</v>
      </c>
      <c r="F435" s="5" t="s">
        <v>121</v>
      </c>
      <c r="G435" s="7" t="s">
        <v>7</v>
      </c>
      <c r="H435" s="6">
        <v>14</v>
      </c>
      <c r="I435" s="5" t="s">
        <v>37</v>
      </c>
    </row>
    <row r="436" spans="1:9" x14ac:dyDescent="0.25">
      <c r="A436" s="6">
        <v>427</v>
      </c>
      <c r="B436" s="6">
        <v>60411200</v>
      </c>
      <c r="C436" s="6" t="s">
        <v>37</v>
      </c>
      <c r="D436" s="6">
        <v>4</v>
      </c>
      <c r="E436" s="6" t="s">
        <v>30</v>
      </c>
      <c r="F436" s="5" t="s">
        <v>122</v>
      </c>
      <c r="G436" s="7" t="s">
        <v>14</v>
      </c>
      <c r="H436" s="6">
        <v>14</v>
      </c>
      <c r="I436" s="5" t="s">
        <v>37</v>
      </c>
    </row>
    <row r="437" spans="1:9" x14ac:dyDescent="0.25">
      <c r="A437" s="6">
        <v>428</v>
      </c>
      <c r="B437" s="6">
        <v>61010400</v>
      </c>
      <c r="C437" s="6" t="s">
        <v>72</v>
      </c>
      <c r="D437" s="6">
        <v>4</v>
      </c>
      <c r="E437" s="6" t="s">
        <v>9</v>
      </c>
      <c r="F437" s="5" t="s">
        <v>123</v>
      </c>
      <c r="G437" s="7" t="s">
        <v>7</v>
      </c>
      <c r="H437" s="6">
        <v>24</v>
      </c>
      <c r="I437" s="5" t="s">
        <v>33</v>
      </c>
    </row>
    <row r="438" spans="1:9" x14ac:dyDescent="0.25">
      <c r="A438" s="6">
        <v>429</v>
      </c>
      <c r="B438" s="6">
        <v>61010400</v>
      </c>
      <c r="C438" s="6" t="s">
        <v>72</v>
      </c>
      <c r="D438" s="6">
        <v>4</v>
      </c>
      <c r="E438" s="6" t="s">
        <v>9</v>
      </c>
      <c r="F438" s="5" t="s">
        <v>62</v>
      </c>
      <c r="G438" s="7" t="s">
        <v>8</v>
      </c>
      <c r="H438" s="6">
        <v>24</v>
      </c>
      <c r="I438" s="5" t="s">
        <v>33</v>
      </c>
    </row>
    <row r="439" spans="1:9" x14ac:dyDescent="0.25">
      <c r="A439" s="6">
        <v>430</v>
      </c>
      <c r="B439" s="6">
        <v>61010400</v>
      </c>
      <c r="C439" s="6" t="s">
        <v>72</v>
      </c>
      <c r="D439" s="6">
        <v>4</v>
      </c>
      <c r="E439" s="6" t="s">
        <v>9</v>
      </c>
      <c r="F439" s="5" t="s">
        <v>124</v>
      </c>
      <c r="G439" s="7" t="s">
        <v>14</v>
      </c>
      <c r="H439" s="6">
        <v>24</v>
      </c>
      <c r="I439" s="5" t="s">
        <v>33</v>
      </c>
    </row>
    <row r="440" spans="1:9" x14ac:dyDescent="0.25">
      <c r="A440" s="6">
        <v>431</v>
      </c>
      <c r="B440" s="6">
        <v>61010400</v>
      </c>
      <c r="C440" s="6" t="s">
        <v>72</v>
      </c>
      <c r="D440" s="6">
        <v>4</v>
      </c>
      <c r="E440" s="6" t="s">
        <v>9</v>
      </c>
      <c r="F440" s="5" t="s">
        <v>94</v>
      </c>
      <c r="G440" s="7" t="s">
        <v>14</v>
      </c>
      <c r="H440" s="6">
        <v>24</v>
      </c>
      <c r="I440" s="5" t="s">
        <v>37</v>
      </c>
    </row>
    <row r="441" spans="1:9" x14ac:dyDescent="0.25">
      <c r="A441" s="6">
        <v>432</v>
      </c>
      <c r="B441" s="6">
        <v>61010400</v>
      </c>
      <c r="C441" s="6" t="s">
        <v>72</v>
      </c>
      <c r="D441" s="6">
        <v>4</v>
      </c>
      <c r="E441" s="6" t="s">
        <v>9</v>
      </c>
      <c r="F441" s="5" t="s">
        <v>125</v>
      </c>
      <c r="G441" s="7" t="s">
        <v>14</v>
      </c>
      <c r="H441" s="6">
        <v>24</v>
      </c>
      <c r="I441" s="5" t="s">
        <v>37</v>
      </c>
    </row>
    <row r="442" spans="1:9" x14ac:dyDescent="0.25">
      <c r="A442" s="6">
        <v>433</v>
      </c>
      <c r="B442" s="6">
        <v>61010400</v>
      </c>
      <c r="C442" s="6" t="s">
        <v>72</v>
      </c>
      <c r="D442" s="6">
        <v>4</v>
      </c>
      <c r="E442" s="6" t="s">
        <v>24</v>
      </c>
      <c r="F442" s="5" t="s">
        <v>123</v>
      </c>
      <c r="G442" s="7" t="s">
        <v>7</v>
      </c>
      <c r="H442" s="6">
        <v>11</v>
      </c>
      <c r="I442" s="5" t="s">
        <v>33</v>
      </c>
    </row>
    <row r="443" spans="1:9" x14ac:dyDescent="0.25">
      <c r="A443" s="6">
        <v>434</v>
      </c>
      <c r="B443" s="6">
        <v>61010400</v>
      </c>
      <c r="C443" s="6" t="s">
        <v>72</v>
      </c>
      <c r="D443" s="6">
        <v>4</v>
      </c>
      <c r="E443" s="6" t="s">
        <v>24</v>
      </c>
      <c r="F443" s="5" t="s">
        <v>62</v>
      </c>
      <c r="G443" s="7" t="s">
        <v>8</v>
      </c>
      <c r="H443" s="6">
        <v>11</v>
      </c>
      <c r="I443" s="5" t="s">
        <v>33</v>
      </c>
    </row>
    <row r="444" spans="1:9" x14ac:dyDescent="0.25">
      <c r="A444" s="6">
        <v>435</v>
      </c>
      <c r="B444" s="6">
        <v>61010400</v>
      </c>
      <c r="C444" s="6" t="s">
        <v>72</v>
      </c>
      <c r="D444" s="6">
        <v>4</v>
      </c>
      <c r="E444" s="6" t="s">
        <v>24</v>
      </c>
      <c r="F444" s="5" t="s">
        <v>124</v>
      </c>
      <c r="G444" s="7" t="s">
        <v>14</v>
      </c>
      <c r="H444" s="6">
        <v>11</v>
      </c>
      <c r="I444" s="5" t="s">
        <v>33</v>
      </c>
    </row>
    <row r="445" spans="1:9" x14ac:dyDescent="0.25">
      <c r="A445" s="6">
        <v>436</v>
      </c>
      <c r="B445" s="6">
        <v>61010400</v>
      </c>
      <c r="C445" s="6" t="s">
        <v>72</v>
      </c>
      <c r="D445" s="6">
        <v>4</v>
      </c>
      <c r="E445" s="6" t="s">
        <v>24</v>
      </c>
      <c r="F445" s="5" t="s">
        <v>94</v>
      </c>
      <c r="G445" s="7" t="s">
        <v>14</v>
      </c>
      <c r="H445" s="6">
        <v>11</v>
      </c>
      <c r="I445" s="5" t="s">
        <v>37</v>
      </c>
    </row>
    <row r="446" spans="1:9" x14ac:dyDescent="0.25">
      <c r="A446" s="6">
        <v>437</v>
      </c>
      <c r="B446" s="6">
        <v>61010400</v>
      </c>
      <c r="C446" s="6" t="s">
        <v>72</v>
      </c>
      <c r="D446" s="6">
        <v>4</v>
      </c>
      <c r="E446" s="6" t="s">
        <v>24</v>
      </c>
      <c r="F446" s="5" t="s">
        <v>125</v>
      </c>
      <c r="G446" s="7" t="s">
        <v>14</v>
      </c>
      <c r="H446" s="6">
        <v>11</v>
      </c>
      <c r="I446" s="5" t="s">
        <v>37</v>
      </c>
    </row>
    <row r="449" spans="1:8" s="24" customFormat="1" ht="18.75" x14ac:dyDescent="0.3">
      <c r="A449" s="25"/>
      <c r="B449" s="175" t="s">
        <v>135</v>
      </c>
      <c r="C449" s="175"/>
      <c r="D449" s="175"/>
      <c r="E449" s="175"/>
      <c r="F449" s="21" t="s">
        <v>136</v>
      </c>
      <c r="G449" s="22"/>
      <c r="H449" s="23"/>
    </row>
  </sheetData>
  <autoFilter ref="A9:I9" xr:uid="{0405C1FE-B471-4EC6-B323-C85BE6385C21}">
    <sortState xmlns:xlrd2="http://schemas.microsoft.com/office/spreadsheetml/2017/richdata2" ref="A10:I446">
      <sortCondition ref="A9"/>
    </sortState>
  </autoFilter>
  <mergeCells count="2">
    <mergeCell ref="A7:H7"/>
    <mergeCell ref="B449:E449"/>
  </mergeCells>
  <printOptions horizontalCentered="1"/>
  <pageMargins left="0" right="0" top="0" bottom="0" header="0" footer="0"/>
  <pageSetup paperSize="9" scale="96" fitToHeight="2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19A5A-5B5C-4430-8FCE-DAB3C1081F5C}">
  <sheetPr>
    <pageSetUpPr fitToPage="1"/>
  </sheetPr>
  <dimension ref="A1:R449"/>
  <sheetViews>
    <sheetView tabSelected="1" view="pageBreakPreview" topLeftCell="A9" zoomScale="85" zoomScaleNormal="115" zoomScaleSheetLayoutView="85" workbookViewId="0">
      <pane ySplit="1" topLeftCell="A391" activePane="bottomLeft" state="frozen"/>
      <selection activeCell="A9" sqref="A9"/>
      <selection pane="bottomLeft" activeCell="C9" sqref="C9"/>
    </sheetView>
  </sheetViews>
  <sheetFormatPr defaultColWidth="9.140625" defaultRowHeight="15" x14ac:dyDescent="0.25"/>
  <cols>
    <col min="1" max="1" width="41.42578125" style="13" bestFit="1" customWidth="1"/>
    <col min="2" max="2" width="6.42578125" style="13" customWidth="1"/>
    <col min="3" max="3" width="49.5703125" style="11" customWidth="1"/>
    <col min="4" max="4" width="22.42578125" style="13" customWidth="1"/>
    <col min="5" max="5" width="23" style="13" customWidth="1"/>
    <col min="6" max="6" width="13.42578125" style="20" customWidth="1"/>
    <col min="7" max="7" width="12.28515625" style="20" customWidth="1"/>
    <col min="8" max="8" width="8.28515625" style="20" customWidth="1"/>
    <col min="9" max="9" width="16.7109375" style="20" customWidth="1"/>
    <col min="10" max="10" width="79.85546875" style="20" bestFit="1" customWidth="1"/>
    <col min="11" max="12" width="10.85546875" style="13" customWidth="1"/>
    <col min="13" max="13" width="9.42578125" style="13" customWidth="1"/>
    <col min="14" max="14" width="22" style="11" customWidth="1"/>
    <col min="15" max="15" width="11.5703125" style="11" bestFit="1" customWidth="1"/>
    <col min="16" max="16" width="36.28515625" style="11" customWidth="1"/>
    <col min="17" max="17" width="6.42578125" style="13" customWidth="1"/>
    <col min="18" max="18" width="13.7109375" style="13" customWidth="1"/>
    <col min="19" max="16384" width="9.140625" style="11"/>
  </cols>
  <sheetData>
    <row r="1" spans="1:18" s="9" customFormat="1" ht="19.5" hidden="1" x14ac:dyDescent="0.25">
      <c r="A1" s="8"/>
      <c r="B1" s="8"/>
      <c r="D1" s="10"/>
      <c r="E1" s="10"/>
      <c r="F1" s="18"/>
      <c r="G1" s="18"/>
      <c r="H1" s="18"/>
      <c r="I1" s="18"/>
      <c r="J1" s="18"/>
      <c r="K1" s="10"/>
      <c r="L1" s="10"/>
      <c r="M1" s="8"/>
      <c r="Q1" s="10"/>
      <c r="R1" s="10"/>
    </row>
    <row r="2" spans="1:18" s="9" customFormat="1" ht="18.75" hidden="1" x14ac:dyDescent="0.25">
      <c r="A2" s="3"/>
      <c r="B2" s="3"/>
      <c r="D2" s="10"/>
      <c r="E2" s="10"/>
      <c r="F2" s="18"/>
      <c r="G2" s="18"/>
      <c r="H2" s="18"/>
      <c r="I2" s="18"/>
      <c r="J2" s="18"/>
      <c r="K2" s="10"/>
      <c r="L2" s="10"/>
      <c r="M2" s="3"/>
      <c r="Q2" s="10"/>
      <c r="R2" s="10"/>
    </row>
    <row r="3" spans="1:18" s="9" customFormat="1" ht="18.75" hidden="1" x14ac:dyDescent="0.25">
      <c r="A3" s="3"/>
      <c r="B3" s="3"/>
      <c r="D3" s="10"/>
      <c r="E3" s="10"/>
      <c r="F3" s="18"/>
      <c r="G3" s="18"/>
      <c r="H3" s="18"/>
      <c r="I3" s="18"/>
      <c r="J3" s="18"/>
      <c r="K3" s="10"/>
      <c r="L3" s="10"/>
      <c r="M3" s="3"/>
      <c r="Q3" s="10"/>
      <c r="R3" s="10"/>
    </row>
    <row r="4" spans="1:18" s="9" customFormat="1" ht="18.75" hidden="1" x14ac:dyDescent="0.25">
      <c r="A4" s="3"/>
      <c r="B4" s="3"/>
      <c r="D4" s="10"/>
      <c r="E4" s="10"/>
      <c r="F4" s="18"/>
      <c r="G4" s="18"/>
      <c r="H4" s="18"/>
      <c r="I4" s="18"/>
      <c r="J4" s="18"/>
      <c r="K4" s="10"/>
      <c r="L4" s="10"/>
      <c r="M4" s="3"/>
      <c r="Q4" s="10"/>
      <c r="R4" s="10"/>
    </row>
    <row r="5" spans="1:18" s="9" customFormat="1" ht="18.75" hidden="1" x14ac:dyDescent="0.3">
      <c r="A5" s="3"/>
      <c r="B5" s="3"/>
      <c r="D5" s="10"/>
      <c r="E5" s="10"/>
      <c r="F5" s="18"/>
      <c r="G5" s="18"/>
      <c r="H5" s="18"/>
      <c r="I5" s="18"/>
      <c r="J5" s="18"/>
      <c r="K5" s="10"/>
      <c r="L5" s="10"/>
      <c r="M5" s="3"/>
      <c r="O5" s="4"/>
      <c r="P5" s="4"/>
      <c r="Q5" s="10"/>
      <c r="R5" s="10"/>
    </row>
    <row r="6" spans="1:18" hidden="1" x14ac:dyDescent="0.25"/>
    <row r="7" spans="1:18" ht="20.25" hidden="1" x14ac:dyDescent="0.25">
      <c r="A7" s="174" t="s">
        <v>160</v>
      </c>
      <c r="B7" s="174"/>
      <c r="C7" s="174"/>
      <c r="D7" s="174"/>
      <c r="E7" s="174"/>
      <c r="F7" s="174"/>
      <c r="G7" s="174"/>
      <c r="H7" s="174"/>
      <c r="I7" s="174"/>
      <c r="J7" s="150"/>
      <c r="K7" s="26"/>
      <c r="L7" s="26"/>
      <c r="M7" s="26"/>
      <c r="Q7" s="11"/>
      <c r="R7" s="11"/>
    </row>
    <row r="8" spans="1:18" hidden="1" x14ac:dyDescent="0.25"/>
    <row r="9" spans="1:18" s="12" customFormat="1" ht="38.25" thickBot="1" x14ac:dyDescent="0.3">
      <c r="A9" s="92" t="s">
        <v>159</v>
      </c>
      <c r="B9" s="92" t="s">
        <v>0</v>
      </c>
      <c r="C9" s="92" t="s">
        <v>137</v>
      </c>
      <c r="D9" s="92" t="s">
        <v>138</v>
      </c>
      <c r="E9" s="92" t="s">
        <v>559</v>
      </c>
      <c r="F9" s="92" t="s">
        <v>139</v>
      </c>
      <c r="G9" s="92" t="s">
        <v>140</v>
      </c>
      <c r="H9" s="92" t="s">
        <v>141</v>
      </c>
      <c r="I9" s="154" t="s">
        <v>142</v>
      </c>
      <c r="J9" s="171" t="s">
        <v>643</v>
      </c>
      <c r="K9" s="2" t="s">
        <v>6</v>
      </c>
      <c r="L9" s="2" t="s">
        <v>630</v>
      </c>
      <c r="M9" s="2" t="s">
        <v>0</v>
      </c>
      <c r="N9" s="16" t="s">
        <v>126</v>
      </c>
      <c r="O9" s="2" t="s">
        <v>2</v>
      </c>
      <c r="P9" s="2" t="s">
        <v>1</v>
      </c>
      <c r="Q9" s="2" t="s">
        <v>3</v>
      </c>
      <c r="R9" s="2" t="s">
        <v>5</v>
      </c>
    </row>
    <row r="10" spans="1:18" ht="15.75" thickTop="1" x14ac:dyDescent="0.25">
      <c r="A10" s="33" t="s">
        <v>143</v>
      </c>
      <c r="B10" s="34">
        <v>1</v>
      </c>
      <c r="C10" s="35" t="s">
        <v>21</v>
      </c>
      <c r="D10" s="34" t="s">
        <v>173</v>
      </c>
      <c r="E10" s="34" t="s">
        <v>585</v>
      </c>
      <c r="F10" s="34" t="s">
        <v>8</v>
      </c>
      <c r="G10" s="41">
        <v>45670</v>
      </c>
      <c r="H10" s="42">
        <v>0.47916666666666669</v>
      </c>
      <c r="I10" s="155" t="s">
        <v>237</v>
      </c>
      <c r="J10" s="6"/>
      <c r="K10" s="6">
        <v>36</v>
      </c>
      <c r="L10" s="6">
        <v>1</v>
      </c>
      <c r="M10" s="6">
        <v>4</v>
      </c>
      <c r="N10" s="5"/>
      <c r="O10" s="6">
        <v>60410500</v>
      </c>
      <c r="P10" s="6" t="s">
        <v>23</v>
      </c>
      <c r="Q10" s="6">
        <v>1</v>
      </c>
      <c r="R10" s="6" t="s">
        <v>9</v>
      </c>
    </row>
    <row r="11" spans="1:18" x14ac:dyDescent="0.25">
      <c r="A11" s="37" t="s">
        <v>143</v>
      </c>
      <c r="B11" s="6">
        <v>2</v>
      </c>
      <c r="C11" s="15" t="s">
        <v>18</v>
      </c>
      <c r="D11" s="19" t="s">
        <v>170</v>
      </c>
      <c r="E11" s="57" t="s">
        <v>566</v>
      </c>
      <c r="F11" s="6" t="s">
        <v>14</v>
      </c>
      <c r="G11" s="27">
        <v>45672</v>
      </c>
      <c r="H11" s="28">
        <v>0.47916666666666669</v>
      </c>
      <c r="I11" s="156" t="s">
        <v>238</v>
      </c>
      <c r="J11" s="6"/>
      <c r="K11" s="6">
        <v>36</v>
      </c>
      <c r="L11" s="6">
        <v>1</v>
      </c>
      <c r="M11" s="6">
        <v>1</v>
      </c>
      <c r="N11" s="5"/>
      <c r="O11" s="6">
        <v>60410500</v>
      </c>
      <c r="P11" s="6" t="s">
        <v>23</v>
      </c>
      <c r="Q11" s="6">
        <v>1</v>
      </c>
      <c r="R11" s="6" t="s">
        <v>9</v>
      </c>
    </row>
    <row r="12" spans="1:18" x14ac:dyDescent="0.25">
      <c r="A12" s="37" t="s">
        <v>143</v>
      </c>
      <c r="B12" s="6">
        <v>3</v>
      </c>
      <c r="C12" s="15" t="s">
        <v>20</v>
      </c>
      <c r="D12" s="6" t="s">
        <v>172</v>
      </c>
      <c r="E12" s="6" t="s">
        <v>581</v>
      </c>
      <c r="F12" s="6" t="s">
        <v>7</v>
      </c>
      <c r="G12" s="27">
        <v>45674</v>
      </c>
      <c r="H12" s="28">
        <v>0.5</v>
      </c>
      <c r="I12" s="156" t="s">
        <v>161</v>
      </c>
      <c r="J12" s="6"/>
      <c r="K12" s="6">
        <v>36</v>
      </c>
      <c r="L12" s="6">
        <v>1</v>
      </c>
      <c r="M12" s="6">
        <v>3</v>
      </c>
      <c r="N12" s="5"/>
      <c r="O12" s="6">
        <v>60410500</v>
      </c>
      <c r="P12" s="6" t="s">
        <v>23</v>
      </c>
      <c r="Q12" s="6">
        <v>1</v>
      </c>
      <c r="R12" s="6" t="s">
        <v>9</v>
      </c>
    </row>
    <row r="13" spans="1:18" x14ac:dyDescent="0.25">
      <c r="A13" s="37" t="s">
        <v>143</v>
      </c>
      <c r="B13" s="6">
        <v>4</v>
      </c>
      <c r="C13" s="15" t="s">
        <v>43</v>
      </c>
      <c r="D13" s="6" t="s">
        <v>175</v>
      </c>
      <c r="E13" s="6" t="s">
        <v>318</v>
      </c>
      <c r="F13" s="6" t="s">
        <v>14</v>
      </c>
      <c r="G13" s="27">
        <v>45677</v>
      </c>
      <c r="H13" s="28">
        <v>0.47916666666666669</v>
      </c>
      <c r="I13" s="156" t="s">
        <v>238</v>
      </c>
      <c r="J13" s="172" t="s">
        <v>689</v>
      </c>
      <c r="K13" s="6">
        <v>36</v>
      </c>
      <c r="L13" s="6">
        <v>1</v>
      </c>
      <c r="M13" s="6">
        <v>6</v>
      </c>
      <c r="N13" s="5" t="s">
        <v>54</v>
      </c>
      <c r="O13" s="6">
        <v>60410500</v>
      </c>
      <c r="P13" s="6" t="s">
        <v>23</v>
      </c>
      <c r="Q13" s="6">
        <v>1</v>
      </c>
      <c r="R13" s="6" t="s">
        <v>9</v>
      </c>
    </row>
    <row r="14" spans="1:18" x14ac:dyDescent="0.25">
      <c r="A14" s="37" t="s">
        <v>143</v>
      </c>
      <c r="B14" s="6">
        <v>5</v>
      </c>
      <c r="C14" s="15" t="s">
        <v>19</v>
      </c>
      <c r="D14" s="6" t="s">
        <v>171</v>
      </c>
      <c r="E14" s="6" t="s">
        <v>178</v>
      </c>
      <c r="F14" s="6" t="s">
        <v>14</v>
      </c>
      <c r="G14" s="27">
        <v>45679</v>
      </c>
      <c r="H14" s="28">
        <v>0.41666666666666669</v>
      </c>
      <c r="I14" s="156" t="s">
        <v>242</v>
      </c>
      <c r="J14" s="172" t="s">
        <v>745</v>
      </c>
      <c r="K14" s="6">
        <v>36</v>
      </c>
      <c r="L14" s="6">
        <v>1</v>
      </c>
      <c r="M14" s="6">
        <v>2</v>
      </c>
      <c r="N14" s="5" t="s">
        <v>37</v>
      </c>
      <c r="O14" s="6">
        <v>60410500</v>
      </c>
      <c r="P14" s="6" t="s">
        <v>23</v>
      </c>
      <c r="Q14" s="6">
        <v>1</v>
      </c>
      <c r="R14" s="6" t="s">
        <v>9</v>
      </c>
    </row>
    <row r="15" spans="1:18" ht="15.75" thickBot="1" x14ac:dyDescent="0.3">
      <c r="A15" s="38" t="s">
        <v>143</v>
      </c>
      <c r="B15" s="39">
        <v>6</v>
      </c>
      <c r="C15" s="40" t="s">
        <v>22</v>
      </c>
      <c r="D15" s="43" t="s">
        <v>174</v>
      </c>
      <c r="E15" s="60" t="s">
        <v>180</v>
      </c>
      <c r="F15" s="39" t="s">
        <v>14</v>
      </c>
      <c r="G15" s="44">
        <v>45681</v>
      </c>
      <c r="H15" s="45">
        <v>0.47916666666666669</v>
      </c>
      <c r="I15" s="157" t="s">
        <v>238</v>
      </c>
      <c r="J15" s="172" t="s">
        <v>718</v>
      </c>
      <c r="K15" s="6">
        <v>36</v>
      </c>
      <c r="L15" s="6">
        <v>1</v>
      </c>
      <c r="M15" s="6">
        <v>5</v>
      </c>
      <c r="N15" s="5"/>
      <c r="O15" s="6">
        <v>60410500</v>
      </c>
      <c r="P15" s="6" t="s">
        <v>23</v>
      </c>
      <c r="Q15" s="6">
        <v>1</v>
      </c>
      <c r="R15" s="6" t="s">
        <v>9</v>
      </c>
    </row>
    <row r="16" spans="1:18" ht="15.75" thickTop="1" x14ac:dyDescent="0.25">
      <c r="A16" s="33" t="s">
        <v>144</v>
      </c>
      <c r="B16" s="34">
        <v>1</v>
      </c>
      <c r="C16" s="35" t="s">
        <v>220</v>
      </c>
      <c r="D16" s="36" t="s">
        <v>174</v>
      </c>
      <c r="E16" s="62" t="s">
        <v>180</v>
      </c>
      <c r="F16" s="34" t="s">
        <v>235</v>
      </c>
      <c r="G16" s="41">
        <v>45670</v>
      </c>
      <c r="H16" s="42">
        <v>0.47916666666666669</v>
      </c>
      <c r="I16" s="155" t="s">
        <v>243</v>
      </c>
      <c r="J16" s="172" t="s">
        <v>719</v>
      </c>
      <c r="K16" s="6">
        <v>33</v>
      </c>
      <c r="L16" s="6">
        <v>2</v>
      </c>
      <c r="M16" s="6">
        <v>11</v>
      </c>
      <c r="N16" s="5"/>
      <c r="O16" s="6">
        <v>60410500</v>
      </c>
      <c r="P16" s="6" t="s">
        <v>23</v>
      </c>
      <c r="Q16" s="6">
        <v>1</v>
      </c>
      <c r="R16" s="6" t="s">
        <v>24</v>
      </c>
    </row>
    <row r="17" spans="1:18" x14ac:dyDescent="0.25">
      <c r="A17" s="37" t="s">
        <v>144</v>
      </c>
      <c r="B17" s="6">
        <v>2</v>
      </c>
      <c r="C17" s="15" t="s">
        <v>219</v>
      </c>
      <c r="D17" s="6" t="s">
        <v>176</v>
      </c>
      <c r="E17" s="6" t="s">
        <v>397</v>
      </c>
      <c r="F17" s="6" t="s">
        <v>8</v>
      </c>
      <c r="G17" s="27">
        <v>45672</v>
      </c>
      <c r="H17" s="28">
        <v>0.47916666666666669</v>
      </c>
      <c r="I17" s="156" t="s">
        <v>237</v>
      </c>
      <c r="J17" s="6"/>
      <c r="K17" s="6">
        <v>33</v>
      </c>
      <c r="L17" s="6">
        <v>2</v>
      </c>
      <c r="M17" s="6">
        <v>10</v>
      </c>
      <c r="N17" s="5"/>
      <c r="O17" s="6">
        <v>60410500</v>
      </c>
      <c r="P17" s="6" t="s">
        <v>23</v>
      </c>
      <c r="Q17" s="6">
        <v>1</v>
      </c>
      <c r="R17" s="6" t="s">
        <v>24</v>
      </c>
    </row>
    <row r="18" spans="1:18" x14ac:dyDescent="0.25">
      <c r="A18" s="37" t="s">
        <v>144</v>
      </c>
      <c r="B18" s="6">
        <v>3</v>
      </c>
      <c r="C18" s="15" t="s">
        <v>218</v>
      </c>
      <c r="D18" s="6" t="s">
        <v>179</v>
      </c>
      <c r="E18" s="6" t="s">
        <v>579</v>
      </c>
      <c r="F18" s="6" t="s">
        <v>236</v>
      </c>
      <c r="G18" s="27">
        <v>45674</v>
      </c>
      <c r="H18" s="28">
        <v>0.5</v>
      </c>
      <c r="I18" s="156" t="s">
        <v>161</v>
      </c>
      <c r="J18" s="6"/>
      <c r="K18" s="6">
        <v>33</v>
      </c>
      <c r="L18" s="6">
        <v>2</v>
      </c>
      <c r="M18" s="6">
        <v>9</v>
      </c>
      <c r="N18" s="5"/>
      <c r="O18" s="6">
        <v>60410500</v>
      </c>
      <c r="P18" s="6" t="s">
        <v>23</v>
      </c>
      <c r="Q18" s="6">
        <v>1</v>
      </c>
      <c r="R18" s="6" t="s">
        <v>24</v>
      </c>
    </row>
    <row r="19" spans="1:18" x14ac:dyDescent="0.25">
      <c r="A19" s="37" t="s">
        <v>144</v>
      </c>
      <c r="B19" s="6">
        <v>4</v>
      </c>
      <c r="C19" s="15" t="s">
        <v>221</v>
      </c>
      <c r="D19" s="6" t="s">
        <v>175</v>
      </c>
      <c r="E19" s="6" t="s">
        <v>571</v>
      </c>
      <c r="F19" s="6" t="s">
        <v>235</v>
      </c>
      <c r="G19" s="27">
        <v>45678</v>
      </c>
      <c r="H19" s="28">
        <v>0.47916666666666669</v>
      </c>
      <c r="I19" s="156" t="s">
        <v>256</v>
      </c>
      <c r="J19" s="172" t="s">
        <v>690</v>
      </c>
      <c r="K19" s="6">
        <v>33</v>
      </c>
      <c r="L19" s="6">
        <v>2</v>
      </c>
      <c r="M19" s="6">
        <v>12</v>
      </c>
      <c r="N19" s="5" t="s">
        <v>54</v>
      </c>
      <c r="O19" s="6">
        <v>60410500</v>
      </c>
      <c r="P19" s="6" t="s">
        <v>23</v>
      </c>
      <c r="Q19" s="6">
        <v>1</v>
      </c>
      <c r="R19" s="6" t="s">
        <v>24</v>
      </c>
    </row>
    <row r="20" spans="1:18" x14ac:dyDescent="0.25">
      <c r="A20" s="37" t="s">
        <v>144</v>
      </c>
      <c r="B20" s="6">
        <v>5</v>
      </c>
      <c r="C20" s="15" t="s">
        <v>216</v>
      </c>
      <c r="D20" s="6" t="s">
        <v>177</v>
      </c>
      <c r="E20" s="6" t="s">
        <v>567</v>
      </c>
      <c r="F20" s="6" t="s">
        <v>235</v>
      </c>
      <c r="G20" s="27">
        <v>45680</v>
      </c>
      <c r="H20" s="28">
        <v>0.47916666666666669</v>
      </c>
      <c r="I20" s="156" t="s">
        <v>243</v>
      </c>
      <c r="J20" s="172" t="s">
        <v>659</v>
      </c>
      <c r="K20" s="6">
        <v>33</v>
      </c>
      <c r="L20" s="6">
        <v>2</v>
      </c>
      <c r="M20" s="6">
        <v>7</v>
      </c>
      <c r="N20" s="5"/>
      <c r="O20" s="6">
        <v>60410500</v>
      </c>
      <c r="P20" s="6" t="s">
        <v>23</v>
      </c>
      <c r="Q20" s="6">
        <v>1</v>
      </c>
      <c r="R20" s="6" t="s">
        <v>24</v>
      </c>
    </row>
    <row r="21" spans="1:18" ht="15.75" thickBot="1" x14ac:dyDescent="0.3">
      <c r="A21" s="38" t="s">
        <v>144</v>
      </c>
      <c r="B21" s="39">
        <v>6</v>
      </c>
      <c r="C21" s="40" t="s">
        <v>217</v>
      </c>
      <c r="D21" s="39" t="s">
        <v>178</v>
      </c>
      <c r="E21" s="39" t="s">
        <v>171</v>
      </c>
      <c r="F21" s="39" t="s">
        <v>235</v>
      </c>
      <c r="G21" s="44">
        <v>45681</v>
      </c>
      <c r="H21" s="45">
        <v>0.41666666666666669</v>
      </c>
      <c r="I21" s="157" t="s">
        <v>244</v>
      </c>
      <c r="J21" s="172" t="s">
        <v>731</v>
      </c>
      <c r="K21" s="6">
        <v>33</v>
      </c>
      <c r="L21" s="6">
        <v>2</v>
      </c>
      <c r="M21" s="6">
        <v>8</v>
      </c>
      <c r="N21" s="5" t="s">
        <v>37</v>
      </c>
      <c r="O21" s="6">
        <v>60410500</v>
      </c>
      <c r="P21" s="6" t="s">
        <v>23</v>
      </c>
      <c r="Q21" s="6">
        <v>1</v>
      </c>
      <c r="R21" s="6" t="s">
        <v>24</v>
      </c>
    </row>
    <row r="22" spans="1:18" ht="15.75" thickTop="1" x14ac:dyDescent="0.25">
      <c r="A22" s="33" t="s">
        <v>145</v>
      </c>
      <c r="B22" s="34">
        <v>1</v>
      </c>
      <c r="C22" s="35" t="s">
        <v>21</v>
      </c>
      <c r="D22" s="34" t="s">
        <v>173</v>
      </c>
      <c r="E22" s="34" t="s">
        <v>585</v>
      </c>
      <c r="F22" s="34" t="s">
        <v>8</v>
      </c>
      <c r="G22" s="41">
        <v>45670</v>
      </c>
      <c r="H22" s="42">
        <v>0.41666666666666669</v>
      </c>
      <c r="I22" s="155" t="s">
        <v>237</v>
      </c>
      <c r="J22" s="6"/>
      <c r="K22" s="6">
        <v>22</v>
      </c>
      <c r="L22" s="6">
        <v>3</v>
      </c>
      <c r="M22" s="6">
        <v>15</v>
      </c>
      <c r="N22" s="5"/>
      <c r="O22" s="6">
        <v>60410300</v>
      </c>
      <c r="P22" s="6" t="s">
        <v>26</v>
      </c>
      <c r="Q22" s="6">
        <v>1</v>
      </c>
      <c r="R22" s="6" t="s">
        <v>9</v>
      </c>
    </row>
    <row r="23" spans="1:18" x14ac:dyDescent="0.25">
      <c r="A23" s="37" t="s">
        <v>145</v>
      </c>
      <c r="B23" s="6">
        <v>2</v>
      </c>
      <c r="C23" s="15" t="s">
        <v>22</v>
      </c>
      <c r="D23" s="6" t="s">
        <v>180</v>
      </c>
      <c r="E23" s="6" t="s">
        <v>182</v>
      </c>
      <c r="F23" s="6" t="s">
        <v>14</v>
      </c>
      <c r="G23" s="27">
        <v>45672</v>
      </c>
      <c r="H23" s="28">
        <v>0.47916666666666669</v>
      </c>
      <c r="I23" s="156" t="s">
        <v>239</v>
      </c>
      <c r="J23" s="172" t="s">
        <v>651</v>
      </c>
      <c r="K23" s="6">
        <v>22</v>
      </c>
      <c r="L23" s="6">
        <v>3</v>
      </c>
      <c r="M23" s="6">
        <v>16</v>
      </c>
      <c r="N23" s="5"/>
      <c r="O23" s="6">
        <v>60410300</v>
      </c>
      <c r="P23" s="6" t="s">
        <v>26</v>
      </c>
      <c r="Q23" s="6">
        <v>1</v>
      </c>
      <c r="R23" s="6" t="s">
        <v>9</v>
      </c>
    </row>
    <row r="24" spans="1:18" x14ac:dyDescent="0.25">
      <c r="A24" s="37" t="s">
        <v>145</v>
      </c>
      <c r="B24" s="6">
        <v>3</v>
      </c>
      <c r="C24" s="15" t="s">
        <v>25</v>
      </c>
      <c r="D24" s="6" t="s">
        <v>181</v>
      </c>
      <c r="E24" s="6" t="s">
        <v>560</v>
      </c>
      <c r="F24" s="6" t="s">
        <v>14</v>
      </c>
      <c r="G24" s="27">
        <v>45674</v>
      </c>
      <c r="H24" s="28">
        <v>0.47916666666666669</v>
      </c>
      <c r="I24" s="156" t="s">
        <v>248</v>
      </c>
      <c r="J24" s="172" t="s">
        <v>771</v>
      </c>
      <c r="K24" s="6">
        <v>22</v>
      </c>
      <c r="L24" s="6">
        <v>3</v>
      </c>
      <c r="M24" s="6">
        <v>17</v>
      </c>
      <c r="N24" s="5" t="s">
        <v>37</v>
      </c>
      <c r="O24" s="6">
        <v>60410300</v>
      </c>
      <c r="P24" s="6" t="s">
        <v>26</v>
      </c>
      <c r="Q24" s="6">
        <v>1</v>
      </c>
      <c r="R24" s="6" t="s">
        <v>9</v>
      </c>
    </row>
    <row r="25" spans="1:18" x14ac:dyDescent="0.25">
      <c r="A25" s="37" t="s">
        <v>145</v>
      </c>
      <c r="B25" s="6">
        <v>4</v>
      </c>
      <c r="C25" s="15" t="s">
        <v>20</v>
      </c>
      <c r="D25" s="6" t="s">
        <v>172</v>
      </c>
      <c r="E25" s="6" t="s">
        <v>579</v>
      </c>
      <c r="F25" s="6" t="s">
        <v>7</v>
      </c>
      <c r="G25" s="27">
        <v>45678</v>
      </c>
      <c r="H25" s="28">
        <v>0.5</v>
      </c>
      <c r="I25" s="156" t="s">
        <v>162</v>
      </c>
      <c r="J25" s="6"/>
      <c r="K25" s="6">
        <v>22</v>
      </c>
      <c r="L25" s="6">
        <v>3</v>
      </c>
      <c r="M25" s="6">
        <v>13</v>
      </c>
      <c r="N25" s="5"/>
      <c r="O25" s="6">
        <v>60410300</v>
      </c>
      <c r="P25" s="6" t="s">
        <v>26</v>
      </c>
      <c r="Q25" s="6">
        <v>1</v>
      </c>
      <c r="R25" s="6" t="s">
        <v>9</v>
      </c>
    </row>
    <row r="26" spans="1:18" x14ac:dyDescent="0.25">
      <c r="A26" s="37" t="s">
        <v>145</v>
      </c>
      <c r="B26" s="6">
        <v>5</v>
      </c>
      <c r="C26" s="15" t="s">
        <v>19</v>
      </c>
      <c r="D26" s="6" t="s">
        <v>171</v>
      </c>
      <c r="E26" s="6" t="s">
        <v>178</v>
      </c>
      <c r="F26" s="6" t="s">
        <v>14</v>
      </c>
      <c r="G26" s="27">
        <v>45680</v>
      </c>
      <c r="H26" s="28">
        <v>0.41666666666666669</v>
      </c>
      <c r="I26" s="156" t="s">
        <v>242</v>
      </c>
      <c r="J26" s="172" t="s">
        <v>751</v>
      </c>
      <c r="K26" s="6">
        <v>22</v>
      </c>
      <c r="L26" s="6">
        <v>3</v>
      </c>
      <c r="M26" s="6">
        <v>14</v>
      </c>
      <c r="N26" s="5" t="s">
        <v>37</v>
      </c>
      <c r="O26" s="6">
        <v>60410300</v>
      </c>
      <c r="P26" s="6" t="s">
        <v>26</v>
      </c>
      <c r="Q26" s="6">
        <v>1</v>
      </c>
      <c r="R26" s="6" t="s">
        <v>9</v>
      </c>
    </row>
    <row r="27" spans="1:18" ht="15.75" thickBot="1" x14ac:dyDescent="0.3">
      <c r="A27" s="38" t="s">
        <v>145</v>
      </c>
      <c r="B27" s="39">
        <v>6</v>
      </c>
      <c r="C27" s="40" t="s">
        <v>18</v>
      </c>
      <c r="D27" s="43" t="s">
        <v>170</v>
      </c>
      <c r="E27" s="60" t="s">
        <v>568</v>
      </c>
      <c r="F27" s="39" t="s">
        <v>14</v>
      </c>
      <c r="G27" s="44">
        <v>45682</v>
      </c>
      <c r="H27" s="45">
        <v>0.41666666666666669</v>
      </c>
      <c r="I27" s="157" t="s">
        <v>248</v>
      </c>
      <c r="J27" s="172" t="s">
        <v>660</v>
      </c>
      <c r="K27" s="6">
        <v>22</v>
      </c>
      <c r="L27" s="6">
        <v>3</v>
      </c>
      <c r="M27" s="6">
        <v>18</v>
      </c>
      <c r="N27" s="5"/>
      <c r="O27" s="6">
        <v>60410300</v>
      </c>
      <c r="P27" s="6" t="s">
        <v>26</v>
      </c>
      <c r="Q27" s="6">
        <v>1</v>
      </c>
      <c r="R27" s="6" t="s">
        <v>9</v>
      </c>
    </row>
    <row r="28" spans="1:18" ht="15.75" thickTop="1" x14ac:dyDescent="0.25">
      <c r="A28" s="33" t="s">
        <v>146</v>
      </c>
      <c r="B28" s="34">
        <v>1</v>
      </c>
      <c r="C28" s="35" t="s">
        <v>222</v>
      </c>
      <c r="D28" s="34" t="s">
        <v>181</v>
      </c>
      <c r="E28" s="34" t="s">
        <v>560</v>
      </c>
      <c r="F28" s="34" t="s">
        <v>235</v>
      </c>
      <c r="G28" s="41">
        <v>45671</v>
      </c>
      <c r="H28" s="42">
        <v>0.47916666666666669</v>
      </c>
      <c r="I28" s="155" t="s">
        <v>245</v>
      </c>
      <c r="J28" s="172" t="s">
        <v>772</v>
      </c>
      <c r="K28" s="6">
        <v>30</v>
      </c>
      <c r="L28" s="6">
        <v>4</v>
      </c>
      <c r="M28" s="6">
        <v>23</v>
      </c>
      <c r="N28" s="5" t="s">
        <v>37</v>
      </c>
      <c r="O28" s="6">
        <v>60410300</v>
      </c>
      <c r="P28" s="6" t="s">
        <v>26</v>
      </c>
      <c r="Q28" s="6">
        <v>1</v>
      </c>
      <c r="R28" s="6" t="s">
        <v>24</v>
      </c>
    </row>
    <row r="29" spans="1:18" x14ac:dyDescent="0.25">
      <c r="A29" s="37" t="s">
        <v>146</v>
      </c>
      <c r="B29" s="6">
        <v>2</v>
      </c>
      <c r="C29" s="15" t="s">
        <v>219</v>
      </c>
      <c r="D29" s="6" t="s">
        <v>176</v>
      </c>
      <c r="E29" s="6" t="s">
        <v>587</v>
      </c>
      <c r="F29" s="6" t="s">
        <v>8</v>
      </c>
      <c r="G29" s="27">
        <v>45673</v>
      </c>
      <c r="H29" s="28">
        <v>0.41666666666666669</v>
      </c>
      <c r="I29" s="156" t="s">
        <v>237</v>
      </c>
      <c r="J29" s="6"/>
      <c r="K29" s="6">
        <v>30</v>
      </c>
      <c r="L29" s="6">
        <v>4</v>
      </c>
      <c r="M29" s="6">
        <v>21</v>
      </c>
      <c r="N29" s="5"/>
      <c r="O29" s="6">
        <v>60410300</v>
      </c>
      <c r="P29" s="6" t="s">
        <v>26</v>
      </c>
      <c r="Q29" s="6">
        <v>1</v>
      </c>
      <c r="R29" s="6" t="s">
        <v>24</v>
      </c>
    </row>
    <row r="30" spans="1:18" x14ac:dyDescent="0.25">
      <c r="A30" s="37" t="s">
        <v>146</v>
      </c>
      <c r="B30" s="6">
        <v>3</v>
      </c>
      <c r="C30" s="15" t="s">
        <v>220</v>
      </c>
      <c r="D30" s="19" t="s">
        <v>182</v>
      </c>
      <c r="E30" s="57" t="s">
        <v>201</v>
      </c>
      <c r="F30" s="6" t="s">
        <v>235</v>
      </c>
      <c r="G30" s="27">
        <v>45675</v>
      </c>
      <c r="H30" s="28">
        <v>0.47916666666666669</v>
      </c>
      <c r="I30" s="156" t="s">
        <v>245</v>
      </c>
      <c r="J30" s="172" t="s">
        <v>749</v>
      </c>
      <c r="K30" s="6">
        <v>30</v>
      </c>
      <c r="L30" s="6">
        <v>4</v>
      </c>
      <c r="M30" s="6">
        <v>22</v>
      </c>
      <c r="N30" s="5"/>
      <c r="O30" s="6">
        <v>60410300</v>
      </c>
      <c r="P30" s="6" t="s">
        <v>26</v>
      </c>
      <c r="Q30" s="6">
        <v>1</v>
      </c>
      <c r="R30" s="6" t="s">
        <v>24</v>
      </c>
    </row>
    <row r="31" spans="1:18" x14ac:dyDescent="0.25">
      <c r="A31" s="37" t="s">
        <v>146</v>
      </c>
      <c r="B31" s="6">
        <v>4</v>
      </c>
      <c r="C31" s="15" t="s">
        <v>216</v>
      </c>
      <c r="D31" s="6" t="s">
        <v>177</v>
      </c>
      <c r="E31" s="6" t="s">
        <v>569</v>
      </c>
      <c r="F31" s="6" t="s">
        <v>235</v>
      </c>
      <c r="G31" s="27">
        <v>45677</v>
      </c>
      <c r="H31" s="28">
        <v>0.47916666666666669</v>
      </c>
      <c r="I31" s="156" t="s">
        <v>245</v>
      </c>
      <c r="J31" s="172" t="s">
        <v>661</v>
      </c>
      <c r="K31" s="6">
        <v>30</v>
      </c>
      <c r="L31" s="6">
        <v>4</v>
      </c>
      <c r="M31" s="6">
        <v>24</v>
      </c>
      <c r="N31" s="5"/>
      <c r="O31" s="6">
        <v>60410300</v>
      </c>
      <c r="P31" s="6" t="s">
        <v>26</v>
      </c>
      <c r="Q31" s="6">
        <v>1</v>
      </c>
      <c r="R31" s="6" t="s">
        <v>24</v>
      </c>
    </row>
    <row r="32" spans="1:18" x14ac:dyDescent="0.25">
      <c r="A32" s="37" t="s">
        <v>146</v>
      </c>
      <c r="B32" s="6">
        <v>5</v>
      </c>
      <c r="C32" s="15" t="s">
        <v>218</v>
      </c>
      <c r="D32" s="6" t="s">
        <v>179</v>
      </c>
      <c r="E32" s="6" t="s">
        <v>576</v>
      </c>
      <c r="F32" s="6" t="s">
        <v>236</v>
      </c>
      <c r="G32" s="27">
        <v>45678</v>
      </c>
      <c r="H32" s="28">
        <v>0.5</v>
      </c>
      <c r="I32" s="156" t="s">
        <v>162</v>
      </c>
      <c r="J32" s="6"/>
      <c r="K32" s="6">
        <v>30</v>
      </c>
      <c r="L32" s="6">
        <v>4</v>
      </c>
      <c r="M32" s="6">
        <v>19</v>
      </c>
      <c r="N32" s="5"/>
      <c r="O32" s="6">
        <v>60410300</v>
      </c>
      <c r="P32" s="6" t="s">
        <v>26</v>
      </c>
      <c r="Q32" s="6">
        <v>1</v>
      </c>
      <c r="R32" s="6" t="s">
        <v>24</v>
      </c>
    </row>
    <row r="33" spans="1:18" ht="15.75" thickBot="1" x14ac:dyDescent="0.3">
      <c r="A33" s="38" t="s">
        <v>146</v>
      </c>
      <c r="B33" s="39">
        <v>6</v>
      </c>
      <c r="C33" s="40" t="s">
        <v>217</v>
      </c>
      <c r="D33" s="39" t="s">
        <v>178</v>
      </c>
      <c r="E33" s="39" t="s">
        <v>171</v>
      </c>
      <c r="F33" s="39" t="s">
        <v>235</v>
      </c>
      <c r="G33" s="44">
        <v>45680</v>
      </c>
      <c r="H33" s="45">
        <v>0.47916666666666669</v>
      </c>
      <c r="I33" s="157" t="s">
        <v>245</v>
      </c>
      <c r="J33" s="172" t="s">
        <v>723</v>
      </c>
      <c r="K33" s="6">
        <v>30</v>
      </c>
      <c r="L33" s="6">
        <v>4</v>
      </c>
      <c r="M33" s="6">
        <v>20</v>
      </c>
      <c r="N33" s="5" t="s">
        <v>37</v>
      </c>
      <c r="O33" s="6">
        <v>60410300</v>
      </c>
      <c r="P33" s="6" t="s">
        <v>26</v>
      </c>
      <c r="Q33" s="6">
        <v>1</v>
      </c>
      <c r="R33" s="6" t="s">
        <v>24</v>
      </c>
    </row>
    <row r="34" spans="1:18" ht="15.75" thickTop="1" x14ac:dyDescent="0.25">
      <c r="A34" s="33" t="s">
        <v>264</v>
      </c>
      <c r="B34" s="34">
        <v>1</v>
      </c>
      <c r="C34" s="35" t="s">
        <v>21</v>
      </c>
      <c r="D34" s="34" t="s">
        <v>173</v>
      </c>
      <c r="E34" s="34" t="s">
        <v>585</v>
      </c>
      <c r="F34" s="34" t="s">
        <v>8</v>
      </c>
      <c r="G34" s="41">
        <v>45670</v>
      </c>
      <c r="H34" s="42">
        <v>0.60416666666666663</v>
      </c>
      <c r="I34" s="155" t="s">
        <v>237</v>
      </c>
      <c r="J34" s="6"/>
      <c r="K34" s="6">
        <v>19</v>
      </c>
      <c r="L34" s="6">
        <v>5</v>
      </c>
      <c r="M34" s="6">
        <v>27</v>
      </c>
      <c r="N34" s="5"/>
      <c r="O34" s="6">
        <v>60410200</v>
      </c>
      <c r="P34" s="6" t="s">
        <v>29</v>
      </c>
      <c r="Q34" s="6">
        <v>1</v>
      </c>
      <c r="R34" s="6" t="s">
        <v>9</v>
      </c>
    </row>
    <row r="35" spans="1:18" x14ac:dyDescent="0.25">
      <c r="A35" s="37" t="s">
        <v>264</v>
      </c>
      <c r="B35" s="6">
        <v>2</v>
      </c>
      <c r="C35" s="15" t="s">
        <v>25</v>
      </c>
      <c r="D35" s="6" t="s">
        <v>181</v>
      </c>
      <c r="E35" s="6" t="s">
        <v>560</v>
      </c>
      <c r="F35" s="6" t="s">
        <v>14</v>
      </c>
      <c r="G35" s="27">
        <v>45672</v>
      </c>
      <c r="H35" s="28">
        <v>0.47916666666666669</v>
      </c>
      <c r="I35" s="156" t="s">
        <v>246</v>
      </c>
      <c r="J35" s="172" t="s">
        <v>773</v>
      </c>
      <c r="K35" s="6">
        <v>19</v>
      </c>
      <c r="L35" s="6">
        <v>5</v>
      </c>
      <c r="M35" s="6">
        <v>29</v>
      </c>
      <c r="N35" s="5" t="s">
        <v>37</v>
      </c>
      <c r="O35" s="6">
        <v>60410200</v>
      </c>
      <c r="P35" s="6" t="s">
        <v>29</v>
      </c>
      <c r="Q35" s="6">
        <v>1</v>
      </c>
      <c r="R35" s="6" t="s">
        <v>9</v>
      </c>
    </row>
    <row r="36" spans="1:18" x14ac:dyDescent="0.25">
      <c r="A36" s="37" t="s">
        <v>264</v>
      </c>
      <c r="B36" s="6">
        <v>3</v>
      </c>
      <c r="C36" s="15" t="s">
        <v>18</v>
      </c>
      <c r="D36" s="19" t="s">
        <v>170</v>
      </c>
      <c r="E36" s="57" t="s">
        <v>566</v>
      </c>
      <c r="F36" s="6" t="s">
        <v>14</v>
      </c>
      <c r="G36" s="27">
        <v>45673</v>
      </c>
      <c r="H36" s="28">
        <v>0.47916666666666669</v>
      </c>
      <c r="I36" s="156" t="s">
        <v>240</v>
      </c>
      <c r="J36" s="6"/>
      <c r="K36" s="6">
        <v>19</v>
      </c>
      <c r="L36" s="6">
        <v>5</v>
      </c>
      <c r="M36" s="6">
        <v>30</v>
      </c>
      <c r="N36" s="5"/>
      <c r="O36" s="6">
        <v>60410200</v>
      </c>
      <c r="P36" s="6" t="s">
        <v>29</v>
      </c>
      <c r="Q36" s="6">
        <v>1</v>
      </c>
      <c r="R36" s="6" t="s">
        <v>9</v>
      </c>
    </row>
    <row r="37" spans="1:18" x14ac:dyDescent="0.25">
      <c r="A37" s="37" t="s">
        <v>264</v>
      </c>
      <c r="B37" s="6">
        <v>4</v>
      </c>
      <c r="C37" s="15" t="s">
        <v>27</v>
      </c>
      <c r="D37" s="6" t="s">
        <v>172</v>
      </c>
      <c r="E37" s="6" t="s">
        <v>578</v>
      </c>
      <c r="F37" s="6" t="s">
        <v>7</v>
      </c>
      <c r="G37" s="27">
        <v>45677</v>
      </c>
      <c r="H37" s="28">
        <v>0.375</v>
      </c>
      <c r="I37" s="156" t="s">
        <v>163</v>
      </c>
      <c r="J37" s="6"/>
      <c r="K37" s="6">
        <v>19</v>
      </c>
      <c r="L37" s="6">
        <v>5</v>
      </c>
      <c r="M37" s="6">
        <v>25</v>
      </c>
      <c r="N37" s="5"/>
      <c r="O37" s="6">
        <v>60410200</v>
      </c>
      <c r="P37" s="6" t="s">
        <v>29</v>
      </c>
      <c r="Q37" s="6">
        <v>1</v>
      </c>
      <c r="R37" s="6" t="s">
        <v>9</v>
      </c>
    </row>
    <row r="38" spans="1:18" x14ac:dyDescent="0.25">
      <c r="A38" s="37" t="s">
        <v>264</v>
      </c>
      <c r="B38" s="6">
        <v>5</v>
      </c>
      <c r="C38" s="15" t="s">
        <v>28</v>
      </c>
      <c r="D38" s="6" t="s">
        <v>183</v>
      </c>
      <c r="E38" s="6" t="s">
        <v>180</v>
      </c>
      <c r="F38" s="6" t="s">
        <v>14</v>
      </c>
      <c r="G38" s="27">
        <v>45679</v>
      </c>
      <c r="H38" s="28">
        <v>0.47916666666666669</v>
      </c>
      <c r="I38" s="156" t="s">
        <v>246</v>
      </c>
      <c r="J38" s="172" t="s">
        <v>676</v>
      </c>
      <c r="K38" s="6">
        <v>19</v>
      </c>
      <c r="L38" s="6">
        <v>5</v>
      </c>
      <c r="M38" s="6">
        <v>28</v>
      </c>
      <c r="N38" s="5"/>
      <c r="O38" s="6">
        <v>60410200</v>
      </c>
      <c r="P38" s="6" t="s">
        <v>29</v>
      </c>
      <c r="Q38" s="6">
        <v>1</v>
      </c>
      <c r="R38" s="6" t="s">
        <v>9</v>
      </c>
    </row>
    <row r="39" spans="1:18" ht="15.75" thickBot="1" x14ac:dyDescent="0.3">
      <c r="A39" s="38" t="s">
        <v>264</v>
      </c>
      <c r="B39" s="39">
        <v>6</v>
      </c>
      <c r="C39" s="40" t="s">
        <v>19</v>
      </c>
      <c r="D39" s="39" t="s">
        <v>171</v>
      </c>
      <c r="E39" s="39" t="s">
        <v>178</v>
      </c>
      <c r="F39" s="39" t="s">
        <v>14</v>
      </c>
      <c r="G39" s="44">
        <v>45682</v>
      </c>
      <c r="H39" s="45">
        <v>0.60416666666666663</v>
      </c>
      <c r="I39" s="157" t="s">
        <v>242</v>
      </c>
      <c r="J39" s="172" t="s">
        <v>757</v>
      </c>
      <c r="K39" s="6">
        <v>19</v>
      </c>
      <c r="L39" s="6">
        <v>5</v>
      </c>
      <c r="M39" s="6">
        <v>26</v>
      </c>
      <c r="N39" s="5" t="s">
        <v>37</v>
      </c>
      <c r="O39" s="6">
        <v>60410200</v>
      </c>
      <c r="P39" s="6" t="s">
        <v>29</v>
      </c>
      <c r="Q39" s="6">
        <v>1</v>
      </c>
      <c r="R39" s="6" t="s">
        <v>9</v>
      </c>
    </row>
    <row r="40" spans="1:18" ht="15.75" thickTop="1" x14ac:dyDescent="0.25">
      <c r="A40" s="33" t="s">
        <v>265</v>
      </c>
      <c r="B40" s="34">
        <v>1</v>
      </c>
      <c r="C40" s="35" t="s">
        <v>224</v>
      </c>
      <c r="D40" s="34" t="s">
        <v>180</v>
      </c>
      <c r="E40" s="34" t="s">
        <v>182</v>
      </c>
      <c r="F40" s="34" t="s">
        <v>235</v>
      </c>
      <c r="G40" s="41">
        <v>45670</v>
      </c>
      <c r="H40" s="42">
        <v>0.47916666666666669</v>
      </c>
      <c r="I40" s="155" t="s">
        <v>249</v>
      </c>
      <c r="J40" s="172" t="s">
        <v>652</v>
      </c>
      <c r="K40" s="6">
        <v>20</v>
      </c>
      <c r="L40" s="6">
        <v>6</v>
      </c>
      <c r="M40" s="6">
        <v>34</v>
      </c>
      <c r="N40" s="5"/>
      <c r="O40" s="6">
        <v>60410200</v>
      </c>
      <c r="P40" s="6" t="s">
        <v>29</v>
      </c>
      <c r="Q40" s="6">
        <v>1</v>
      </c>
      <c r="R40" s="6" t="s">
        <v>24</v>
      </c>
    </row>
    <row r="41" spans="1:18" x14ac:dyDescent="0.25">
      <c r="A41" s="37" t="s">
        <v>265</v>
      </c>
      <c r="B41" s="6">
        <v>2</v>
      </c>
      <c r="C41" s="15" t="s">
        <v>219</v>
      </c>
      <c r="D41" s="6" t="s">
        <v>176</v>
      </c>
      <c r="E41" s="6" t="s">
        <v>397</v>
      </c>
      <c r="F41" s="6" t="s">
        <v>8</v>
      </c>
      <c r="G41" s="27">
        <v>45672</v>
      </c>
      <c r="H41" s="28">
        <v>0.60416666666666663</v>
      </c>
      <c r="I41" s="156" t="s">
        <v>237</v>
      </c>
      <c r="J41" s="6"/>
      <c r="K41" s="6">
        <v>20</v>
      </c>
      <c r="L41" s="6">
        <v>6</v>
      </c>
      <c r="M41" s="6">
        <v>33</v>
      </c>
      <c r="N41" s="5"/>
      <c r="O41" s="6">
        <v>60410200</v>
      </c>
      <c r="P41" s="6" t="s">
        <v>29</v>
      </c>
      <c r="Q41" s="6">
        <v>1</v>
      </c>
      <c r="R41" s="6" t="s">
        <v>24</v>
      </c>
    </row>
    <row r="42" spans="1:18" x14ac:dyDescent="0.25">
      <c r="A42" s="37" t="s">
        <v>265</v>
      </c>
      <c r="B42" s="6">
        <v>3</v>
      </c>
      <c r="C42" s="15" t="s">
        <v>222</v>
      </c>
      <c r="D42" s="6" t="s">
        <v>181</v>
      </c>
      <c r="E42" s="6" t="s">
        <v>560</v>
      </c>
      <c r="F42" s="6" t="s">
        <v>235</v>
      </c>
      <c r="G42" s="27">
        <v>45674</v>
      </c>
      <c r="H42" s="28">
        <v>0.60416666666666663</v>
      </c>
      <c r="I42" s="156" t="s">
        <v>249</v>
      </c>
      <c r="J42" s="172" t="s">
        <v>774</v>
      </c>
      <c r="K42" s="6">
        <v>20</v>
      </c>
      <c r="L42" s="6">
        <v>6</v>
      </c>
      <c r="M42" s="6">
        <v>35</v>
      </c>
      <c r="N42" s="5" t="s">
        <v>37</v>
      </c>
      <c r="O42" s="6">
        <v>60410200</v>
      </c>
      <c r="P42" s="6" t="s">
        <v>29</v>
      </c>
      <c r="Q42" s="6">
        <v>1</v>
      </c>
      <c r="R42" s="6" t="s">
        <v>24</v>
      </c>
    </row>
    <row r="43" spans="1:18" x14ac:dyDescent="0.25">
      <c r="A43" s="37" t="s">
        <v>265</v>
      </c>
      <c r="B43" s="6">
        <v>4</v>
      </c>
      <c r="C43" s="15" t="s">
        <v>223</v>
      </c>
      <c r="D43" s="6" t="s">
        <v>179</v>
      </c>
      <c r="E43" s="6" t="s">
        <v>579</v>
      </c>
      <c r="F43" s="6" t="s">
        <v>236</v>
      </c>
      <c r="G43" s="27">
        <v>45677</v>
      </c>
      <c r="H43" s="28">
        <v>0.375</v>
      </c>
      <c r="I43" s="156" t="s">
        <v>163</v>
      </c>
      <c r="J43" s="6"/>
      <c r="K43" s="6">
        <v>20</v>
      </c>
      <c r="L43" s="6">
        <v>6</v>
      </c>
      <c r="M43" s="6">
        <v>31</v>
      </c>
      <c r="N43" s="5"/>
      <c r="O43" s="6">
        <v>60410200</v>
      </c>
      <c r="P43" s="6" t="s">
        <v>29</v>
      </c>
      <c r="Q43" s="6">
        <v>1</v>
      </c>
      <c r="R43" s="6" t="s">
        <v>24</v>
      </c>
    </row>
    <row r="44" spans="1:18" x14ac:dyDescent="0.25">
      <c r="A44" s="37" t="s">
        <v>265</v>
      </c>
      <c r="B44" s="6">
        <v>5</v>
      </c>
      <c r="C44" s="15" t="s">
        <v>217</v>
      </c>
      <c r="D44" s="6" t="s">
        <v>178</v>
      </c>
      <c r="E44" s="6" t="s">
        <v>171</v>
      </c>
      <c r="F44" s="6" t="s">
        <v>235</v>
      </c>
      <c r="G44" s="27">
        <v>45679</v>
      </c>
      <c r="H44" s="28">
        <v>0.47916666666666669</v>
      </c>
      <c r="I44" s="156" t="s">
        <v>249</v>
      </c>
      <c r="J44" s="172" t="s">
        <v>724</v>
      </c>
      <c r="K44" s="6">
        <v>20</v>
      </c>
      <c r="L44" s="6">
        <v>6</v>
      </c>
      <c r="M44" s="6">
        <v>32</v>
      </c>
      <c r="N44" s="5" t="s">
        <v>37</v>
      </c>
      <c r="O44" s="6">
        <v>60410200</v>
      </c>
      <c r="P44" s="6" t="s">
        <v>29</v>
      </c>
      <c r="Q44" s="6">
        <v>1</v>
      </c>
      <c r="R44" s="6" t="s">
        <v>24</v>
      </c>
    </row>
    <row r="45" spans="1:18" ht="15.75" thickBot="1" x14ac:dyDescent="0.3">
      <c r="A45" s="38" t="s">
        <v>265</v>
      </c>
      <c r="B45" s="39">
        <v>6</v>
      </c>
      <c r="C45" s="40" t="s">
        <v>216</v>
      </c>
      <c r="D45" s="39" t="s">
        <v>177</v>
      </c>
      <c r="E45" s="39" t="s">
        <v>567</v>
      </c>
      <c r="F45" s="39" t="s">
        <v>235</v>
      </c>
      <c r="G45" s="44">
        <v>45681</v>
      </c>
      <c r="H45" s="45">
        <v>0.47916666666666669</v>
      </c>
      <c r="I45" s="157" t="s">
        <v>249</v>
      </c>
      <c r="J45" s="172" t="s">
        <v>662</v>
      </c>
      <c r="K45" s="6">
        <v>20</v>
      </c>
      <c r="L45" s="6">
        <v>6</v>
      </c>
      <c r="M45" s="6">
        <v>36</v>
      </c>
      <c r="N45" s="5"/>
      <c r="O45" s="6">
        <v>60410200</v>
      </c>
      <c r="P45" s="6" t="s">
        <v>29</v>
      </c>
      <c r="Q45" s="6">
        <v>1</v>
      </c>
      <c r="R45" s="6" t="s">
        <v>24</v>
      </c>
    </row>
    <row r="46" spans="1:18" ht="15.75" thickTop="1" x14ac:dyDescent="0.25">
      <c r="A46" s="33" t="s">
        <v>266</v>
      </c>
      <c r="B46" s="34">
        <v>1</v>
      </c>
      <c r="C46" s="35" t="s">
        <v>185</v>
      </c>
      <c r="D46" s="34" t="s">
        <v>197</v>
      </c>
      <c r="E46" s="34" t="s">
        <v>349</v>
      </c>
      <c r="F46" s="34" t="s">
        <v>208</v>
      </c>
      <c r="G46" s="41">
        <v>45671</v>
      </c>
      <c r="H46" s="42">
        <v>0.47916666666666669</v>
      </c>
      <c r="I46" s="155" t="s">
        <v>249</v>
      </c>
      <c r="J46" s="172" t="s">
        <v>708</v>
      </c>
      <c r="K46" s="6">
        <v>17</v>
      </c>
      <c r="L46" s="6">
        <v>7</v>
      </c>
      <c r="M46" s="6">
        <v>38</v>
      </c>
      <c r="N46" s="5" t="s">
        <v>37</v>
      </c>
      <c r="O46" s="6">
        <v>60410200</v>
      </c>
      <c r="P46" s="6" t="s">
        <v>29</v>
      </c>
      <c r="Q46" s="6">
        <v>1</v>
      </c>
      <c r="R46" s="6" t="s">
        <v>30</v>
      </c>
    </row>
    <row r="47" spans="1:18" x14ac:dyDescent="0.25">
      <c r="A47" s="37" t="s">
        <v>266</v>
      </c>
      <c r="B47" s="6">
        <v>2</v>
      </c>
      <c r="C47" s="15" t="s">
        <v>187</v>
      </c>
      <c r="D47" s="6" t="s">
        <v>196</v>
      </c>
      <c r="E47" s="6" t="s">
        <v>232</v>
      </c>
      <c r="F47" s="6" t="s">
        <v>208</v>
      </c>
      <c r="G47" s="27">
        <v>45673</v>
      </c>
      <c r="H47" s="28">
        <v>0.47916666666666669</v>
      </c>
      <c r="I47" s="156" t="s">
        <v>256</v>
      </c>
      <c r="J47" s="172" t="s">
        <v>677</v>
      </c>
      <c r="K47" s="6">
        <v>17</v>
      </c>
      <c r="L47" s="6">
        <v>7</v>
      </c>
      <c r="M47" s="6">
        <v>40</v>
      </c>
      <c r="N47" s="5"/>
      <c r="O47" s="6">
        <v>60410200</v>
      </c>
      <c r="P47" s="6" t="s">
        <v>29</v>
      </c>
      <c r="Q47" s="6">
        <v>1</v>
      </c>
      <c r="R47" s="6" t="s">
        <v>30</v>
      </c>
    </row>
    <row r="48" spans="1:18" x14ac:dyDescent="0.25">
      <c r="A48" s="37" t="s">
        <v>266</v>
      </c>
      <c r="B48" s="6">
        <v>3</v>
      </c>
      <c r="C48" s="15" t="s">
        <v>186</v>
      </c>
      <c r="D48" s="6" t="s">
        <v>198</v>
      </c>
      <c r="E48" s="6" t="s">
        <v>589</v>
      </c>
      <c r="F48" s="6" t="s">
        <v>209</v>
      </c>
      <c r="G48" s="27">
        <v>45675</v>
      </c>
      <c r="H48" s="28">
        <v>0.41666666666666669</v>
      </c>
      <c r="I48" s="156" t="s">
        <v>237</v>
      </c>
      <c r="J48" s="6"/>
      <c r="K48" s="6">
        <v>17</v>
      </c>
      <c r="L48" s="6">
        <v>7</v>
      </c>
      <c r="M48" s="6">
        <v>39</v>
      </c>
      <c r="N48" s="5"/>
      <c r="O48" s="6">
        <v>60410200</v>
      </c>
      <c r="P48" s="6" t="s">
        <v>29</v>
      </c>
      <c r="Q48" s="6">
        <v>1</v>
      </c>
      <c r="R48" s="6" t="s">
        <v>30</v>
      </c>
    </row>
    <row r="49" spans="1:18" x14ac:dyDescent="0.25">
      <c r="A49" s="37" t="s">
        <v>266</v>
      </c>
      <c r="B49" s="6">
        <v>4</v>
      </c>
      <c r="C49" s="15" t="s">
        <v>184</v>
      </c>
      <c r="D49" s="6" t="s">
        <v>199</v>
      </c>
      <c r="E49" s="6" t="s">
        <v>580</v>
      </c>
      <c r="F49" s="6" t="s">
        <v>207</v>
      </c>
      <c r="G49" s="27">
        <v>45677</v>
      </c>
      <c r="H49" s="28">
        <v>0.375</v>
      </c>
      <c r="I49" s="156" t="s">
        <v>166</v>
      </c>
      <c r="J49" s="6"/>
      <c r="K49" s="6">
        <v>17</v>
      </c>
      <c r="L49" s="6">
        <v>7</v>
      </c>
      <c r="M49" s="6">
        <v>37</v>
      </c>
      <c r="N49" s="5"/>
      <c r="O49" s="6">
        <v>60410200</v>
      </c>
      <c r="P49" s="6" t="s">
        <v>29</v>
      </c>
      <c r="Q49" s="6">
        <v>1</v>
      </c>
      <c r="R49" s="6" t="s">
        <v>30</v>
      </c>
    </row>
    <row r="50" spans="1:18" x14ac:dyDescent="0.25">
      <c r="A50" s="37" t="s">
        <v>266</v>
      </c>
      <c r="B50" s="6">
        <v>5</v>
      </c>
      <c r="C50" s="15" t="s">
        <v>188</v>
      </c>
      <c r="D50" s="6" t="s">
        <v>197</v>
      </c>
      <c r="E50" s="6" t="s">
        <v>349</v>
      </c>
      <c r="F50" s="6" t="s">
        <v>208</v>
      </c>
      <c r="G50" s="27">
        <v>45679</v>
      </c>
      <c r="H50" s="28">
        <v>0.47916666666666669</v>
      </c>
      <c r="I50" s="156" t="s">
        <v>245</v>
      </c>
      <c r="J50" s="172" t="s">
        <v>713</v>
      </c>
      <c r="K50" s="6">
        <v>17</v>
      </c>
      <c r="L50" s="6">
        <v>7</v>
      </c>
      <c r="M50" s="6">
        <v>41</v>
      </c>
      <c r="N50" s="5" t="s">
        <v>37</v>
      </c>
      <c r="O50" s="6">
        <v>60410200</v>
      </c>
      <c r="P50" s="6" t="s">
        <v>29</v>
      </c>
      <c r="Q50" s="6">
        <v>1</v>
      </c>
      <c r="R50" s="6" t="s">
        <v>30</v>
      </c>
    </row>
    <row r="51" spans="1:18" ht="15.75" thickBot="1" x14ac:dyDescent="0.3">
      <c r="A51" s="38" t="s">
        <v>266</v>
      </c>
      <c r="B51" s="39">
        <v>6</v>
      </c>
      <c r="C51" s="40" t="s">
        <v>189</v>
      </c>
      <c r="D51" s="39" t="s">
        <v>200</v>
      </c>
      <c r="E51" s="39" t="s">
        <v>570</v>
      </c>
      <c r="F51" s="39" t="s">
        <v>208</v>
      </c>
      <c r="G51" s="44">
        <v>45681</v>
      </c>
      <c r="H51" s="45">
        <v>0.47916666666666669</v>
      </c>
      <c r="I51" s="157" t="s">
        <v>245</v>
      </c>
      <c r="J51" s="172" t="s">
        <v>795</v>
      </c>
      <c r="K51" s="6">
        <v>17</v>
      </c>
      <c r="L51" s="6">
        <v>7</v>
      </c>
      <c r="M51" s="6">
        <v>42</v>
      </c>
      <c r="N51" s="5"/>
      <c r="O51" s="6">
        <v>60410200</v>
      </c>
      <c r="P51" s="6" t="s">
        <v>29</v>
      </c>
      <c r="Q51" s="6">
        <v>1</v>
      </c>
      <c r="R51" s="6" t="s">
        <v>30</v>
      </c>
    </row>
    <row r="52" spans="1:18" ht="15.75" thickTop="1" x14ac:dyDescent="0.25">
      <c r="A52" s="33" t="s">
        <v>147</v>
      </c>
      <c r="B52" s="34">
        <v>1</v>
      </c>
      <c r="C52" s="35" t="s">
        <v>21</v>
      </c>
      <c r="D52" s="34" t="s">
        <v>173</v>
      </c>
      <c r="E52" s="34" t="s">
        <v>397</v>
      </c>
      <c r="F52" s="34" t="s">
        <v>8</v>
      </c>
      <c r="G52" s="41">
        <v>45671</v>
      </c>
      <c r="H52" s="42">
        <v>0.41666666666666669</v>
      </c>
      <c r="I52" s="155" t="s">
        <v>237</v>
      </c>
      <c r="J52" s="6"/>
      <c r="K52" s="6">
        <v>21</v>
      </c>
      <c r="L52" s="6">
        <v>8</v>
      </c>
      <c r="M52" s="6">
        <v>45</v>
      </c>
      <c r="N52" s="5"/>
      <c r="O52" s="6">
        <v>60410700</v>
      </c>
      <c r="P52" s="6" t="s">
        <v>31</v>
      </c>
      <c r="Q52" s="6">
        <v>1</v>
      </c>
      <c r="R52" s="6" t="s">
        <v>9</v>
      </c>
    </row>
    <row r="53" spans="1:18" x14ac:dyDescent="0.25">
      <c r="A53" s="37" t="s">
        <v>147</v>
      </c>
      <c r="B53" s="6">
        <v>2</v>
      </c>
      <c r="C53" s="15" t="s">
        <v>18</v>
      </c>
      <c r="D53" s="19" t="s">
        <v>170</v>
      </c>
      <c r="E53" s="57" t="s">
        <v>211</v>
      </c>
      <c r="F53" s="6" t="s">
        <v>14</v>
      </c>
      <c r="G53" s="27">
        <v>45673</v>
      </c>
      <c r="H53" s="28">
        <v>0.60416666666666663</v>
      </c>
      <c r="I53" s="156" t="s">
        <v>240</v>
      </c>
      <c r="J53" s="172" t="s">
        <v>663</v>
      </c>
      <c r="K53" s="6">
        <v>21</v>
      </c>
      <c r="L53" s="6">
        <v>8</v>
      </c>
      <c r="M53" s="6">
        <v>48</v>
      </c>
      <c r="N53" s="5"/>
      <c r="O53" s="6">
        <v>60410700</v>
      </c>
      <c r="P53" s="6" t="s">
        <v>31</v>
      </c>
      <c r="Q53" s="6">
        <v>1</v>
      </c>
      <c r="R53" s="6" t="s">
        <v>9</v>
      </c>
    </row>
    <row r="54" spans="1:18" x14ac:dyDescent="0.25">
      <c r="A54" s="37" t="s">
        <v>147</v>
      </c>
      <c r="B54" s="6">
        <v>3</v>
      </c>
      <c r="C54" s="15" t="s">
        <v>25</v>
      </c>
      <c r="D54" s="6" t="s">
        <v>181</v>
      </c>
      <c r="E54" s="6" t="s">
        <v>560</v>
      </c>
      <c r="F54" s="6" t="s">
        <v>14</v>
      </c>
      <c r="G54" s="27">
        <v>45675</v>
      </c>
      <c r="H54" s="28">
        <v>0.47916666666666669</v>
      </c>
      <c r="I54" s="156" t="s">
        <v>256</v>
      </c>
      <c r="J54" s="172" t="s">
        <v>775</v>
      </c>
      <c r="K54" s="6">
        <v>21</v>
      </c>
      <c r="L54" s="6">
        <v>8</v>
      </c>
      <c r="M54" s="6">
        <v>47</v>
      </c>
      <c r="N54" s="5" t="s">
        <v>37</v>
      </c>
      <c r="O54" s="6">
        <v>60410700</v>
      </c>
      <c r="P54" s="6" t="s">
        <v>31</v>
      </c>
      <c r="Q54" s="6">
        <v>1</v>
      </c>
      <c r="R54" s="6" t="s">
        <v>9</v>
      </c>
    </row>
    <row r="55" spans="1:18" x14ac:dyDescent="0.25">
      <c r="A55" s="37" t="s">
        <v>147</v>
      </c>
      <c r="B55" s="6">
        <v>4</v>
      </c>
      <c r="C55" s="15" t="s">
        <v>27</v>
      </c>
      <c r="D55" s="6" t="s">
        <v>172</v>
      </c>
      <c r="E55" s="6" t="s">
        <v>579</v>
      </c>
      <c r="F55" s="6" t="s">
        <v>7</v>
      </c>
      <c r="G55" s="27">
        <v>45678</v>
      </c>
      <c r="H55" s="28">
        <v>0.5</v>
      </c>
      <c r="I55" s="156" t="s">
        <v>162</v>
      </c>
      <c r="J55" s="6"/>
      <c r="K55" s="6">
        <v>21</v>
      </c>
      <c r="L55" s="6">
        <v>8</v>
      </c>
      <c r="M55" s="6">
        <v>43</v>
      </c>
      <c r="N55" s="5"/>
      <c r="O55" s="6">
        <v>60410700</v>
      </c>
      <c r="P55" s="6" t="s">
        <v>31</v>
      </c>
      <c r="Q55" s="6">
        <v>1</v>
      </c>
      <c r="R55" s="6" t="s">
        <v>9</v>
      </c>
    </row>
    <row r="56" spans="1:18" x14ac:dyDescent="0.25">
      <c r="A56" s="37" t="s">
        <v>147</v>
      </c>
      <c r="B56" s="6">
        <v>5</v>
      </c>
      <c r="C56" s="15" t="s">
        <v>28</v>
      </c>
      <c r="D56" s="6" t="s">
        <v>201</v>
      </c>
      <c r="E56" s="6" t="s">
        <v>180</v>
      </c>
      <c r="F56" s="6" t="s">
        <v>14</v>
      </c>
      <c r="G56" s="27">
        <v>45680</v>
      </c>
      <c r="H56" s="28">
        <v>0.47916666666666669</v>
      </c>
      <c r="I56" s="156" t="s">
        <v>251</v>
      </c>
      <c r="J56" s="172" t="s">
        <v>682</v>
      </c>
      <c r="K56" s="6">
        <v>21</v>
      </c>
      <c r="L56" s="6">
        <v>8</v>
      </c>
      <c r="M56" s="6">
        <v>46</v>
      </c>
      <c r="N56" s="5"/>
      <c r="O56" s="6">
        <v>60410700</v>
      </c>
      <c r="P56" s="6" t="s">
        <v>31</v>
      </c>
      <c r="Q56" s="6">
        <v>1</v>
      </c>
      <c r="R56" s="6" t="s">
        <v>9</v>
      </c>
    </row>
    <row r="57" spans="1:18" ht="15.75" thickBot="1" x14ac:dyDescent="0.3">
      <c r="A57" s="38" t="s">
        <v>147</v>
      </c>
      <c r="B57" s="39">
        <v>6</v>
      </c>
      <c r="C57" s="40" t="s">
        <v>19</v>
      </c>
      <c r="D57" s="39" t="s">
        <v>171</v>
      </c>
      <c r="E57" s="39" t="s">
        <v>178</v>
      </c>
      <c r="F57" s="39" t="s">
        <v>14</v>
      </c>
      <c r="G57" s="44">
        <v>45682</v>
      </c>
      <c r="H57" s="45">
        <v>0.41666666666666669</v>
      </c>
      <c r="I57" s="157" t="s">
        <v>242</v>
      </c>
      <c r="J57" s="172" t="s">
        <v>756</v>
      </c>
      <c r="K57" s="6">
        <v>21</v>
      </c>
      <c r="L57" s="6">
        <v>8</v>
      </c>
      <c r="M57" s="6">
        <v>44</v>
      </c>
      <c r="N57" s="5" t="s">
        <v>37</v>
      </c>
      <c r="O57" s="6">
        <v>60410700</v>
      </c>
      <c r="P57" s="6" t="s">
        <v>31</v>
      </c>
      <c r="Q57" s="6">
        <v>1</v>
      </c>
      <c r="R57" s="6" t="s">
        <v>9</v>
      </c>
    </row>
    <row r="58" spans="1:18" ht="15.75" thickTop="1" x14ac:dyDescent="0.25">
      <c r="A58" s="33" t="s">
        <v>149</v>
      </c>
      <c r="B58" s="34">
        <v>1</v>
      </c>
      <c r="C58" s="35" t="s">
        <v>216</v>
      </c>
      <c r="D58" s="34" t="s">
        <v>177</v>
      </c>
      <c r="E58" s="34" t="s">
        <v>568</v>
      </c>
      <c r="F58" s="34" t="s">
        <v>235</v>
      </c>
      <c r="G58" s="41">
        <v>45671</v>
      </c>
      <c r="H58" s="42">
        <v>0.47916666666666669</v>
      </c>
      <c r="I58" s="155" t="s">
        <v>246</v>
      </c>
      <c r="J58" s="172" t="s">
        <v>666</v>
      </c>
      <c r="K58" s="6">
        <v>24</v>
      </c>
      <c r="L58" s="6">
        <v>9</v>
      </c>
      <c r="M58" s="6">
        <v>54</v>
      </c>
      <c r="N58" s="5"/>
      <c r="O58" s="6">
        <v>60410700</v>
      </c>
      <c r="P58" s="6" t="s">
        <v>31</v>
      </c>
      <c r="Q58" s="6">
        <v>1</v>
      </c>
      <c r="R58" s="6" t="s">
        <v>24</v>
      </c>
    </row>
    <row r="59" spans="1:18" x14ac:dyDescent="0.25">
      <c r="A59" s="37" t="s">
        <v>149</v>
      </c>
      <c r="B59" s="6">
        <v>2</v>
      </c>
      <c r="C59" s="15" t="s">
        <v>219</v>
      </c>
      <c r="D59" s="6" t="s">
        <v>176</v>
      </c>
      <c r="E59" s="6" t="s">
        <v>587</v>
      </c>
      <c r="F59" s="6" t="s">
        <v>8</v>
      </c>
      <c r="G59" s="27">
        <v>45673</v>
      </c>
      <c r="H59" s="28">
        <v>0.47916666666666669</v>
      </c>
      <c r="I59" s="156" t="s">
        <v>237</v>
      </c>
      <c r="J59" s="6"/>
      <c r="K59" s="6">
        <v>24</v>
      </c>
      <c r="L59" s="6">
        <v>9</v>
      </c>
      <c r="M59" s="6">
        <v>51</v>
      </c>
      <c r="N59" s="5"/>
      <c r="O59" s="6">
        <v>60410700</v>
      </c>
      <c r="P59" s="6" t="s">
        <v>31</v>
      </c>
      <c r="Q59" s="6">
        <v>1</v>
      </c>
      <c r="R59" s="6" t="s">
        <v>24</v>
      </c>
    </row>
    <row r="60" spans="1:18" x14ac:dyDescent="0.25">
      <c r="A60" s="37" t="s">
        <v>149</v>
      </c>
      <c r="B60" s="6">
        <v>3</v>
      </c>
      <c r="C60" s="15" t="s">
        <v>222</v>
      </c>
      <c r="D60" s="6" t="s">
        <v>181</v>
      </c>
      <c r="E60" s="6" t="s">
        <v>560</v>
      </c>
      <c r="F60" s="6" t="s">
        <v>235</v>
      </c>
      <c r="G60" s="27">
        <v>45675</v>
      </c>
      <c r="H60" s="28">
        <v>0.60416666666666663</v>
      </c>
      <c r="I60" s="156" t="s">
        <v>256</v>
      </c>
      <c r="J60" s="172" t="s">
        <v>776</v>
      </c>
      <c r="K60" s="6">
        <v>24</v>
      </c>
      <c r="L60" s="6">
        <v>9</v>
      </c>
      <c r="M60" s="6">
        <v>53</v>
      </c>
      <c r="N60" s="5" t="s">
        <v>37</v>
      </c>
      <c r="O60" s="6">
        <v>60410700</v>
      </c>
      <c r="P60" s="6" t="s">
        <v>31</v>
      </c>
      <c r="Q60" s="6">
        <v>1</v>
      </c>
      <c r="R60" s="6" t="s">
        <v>24</v>
      </c>
    </row>
    <row r="61" spans="1:18" x14ac:dyDescent="0.25">
      <c r="A61" s="37" t="s">
        <v>149</v>
      </c>
      <c r="B61" s="6">
        <v>4</v>
      </c>
      <c r="C61" s="15" t="s">
        <v>223</v>
      </c>
      <c r="D61" s="6" t="s">
        <v>179</v>
      </c>
      <c r="E61" s="6" t="s">
        <v>576</v>
      </c>
      <c r="F61" s="6" t="s">
        <v>236</v>
      </c>
      <c r="G61" s="27">
        <v>45678</v>
      </c>
      <c r="H61" s="28">
        <v>0.5</v>
      </c>
      <c r="I61" s="156" t="s">
        <v>162</v>
      </c>
      <c r="J61" s="6"/>
      <c r="K61" s="6">
        <v>24</v>
      </c>
      <c r="L61" s="6">
        <v>9</v>
      </c>
      <c r="M61" s="6">
        <v>49</v>
      </c>
      <c r="N61" s="5"/>
      <c r="O61" s="6">
        <v>60410700</v>
      </c>
      <c r="P61" s="6" t="s">
        <v>31</v>
      </c>
      <c r="Q61" s="6">
        <v>1</v>
      </c>
      <c r="R61" s="6" t="s">
        <v>24</v>
      </c>
    </row>
    <row r="62" spans="1:18" x14ac:dyDescent="0.25">
      <c r="A62" s="37" t="s">
        <v>149</v>
      </c>
      <c r="B62" s="6">
        <v>5</v>
      </c>
      <c r="C62" s="15" t="s">
        <v>224</v>
      </c>
      <c r="D62" s="6" t="s">
        <v>201</v>
      </c>
      <c r="E62" s="6" t="s">
        <v>174</v>
      </c>
      <c r="F62" s="6" t="s">
        <v>235</v>
      </c>
      <c r="G62" s="27">
        <v>45680</v>
      </c>
      <c r="H62" s="28">
        <v>0.60416666666666663</v>
      </c>
      <c r="I62" s="156" t="s">
        <v>251</v>
      </c>
      <c r="J62" s="172" t="s">
        <v>683</v>
      </c>
      <c r="K62" s="6">
        <v>24</v>
      </c>
      <c r="L62" s="6">
        <v>9</v>
      </c>
      <c r="M62" s="6">
        <v>52</v>
      </c>
      <c r="N62" s="5"/>
      <c r="O62" s="6">
        <v>60410700</v>
      </c>
      <c r="P62" s="6" t="s">
        <v>31</v>
      </c>
      <c r="Q62" s="6">
        <v>1</v>
      </c>
      <c r="R62" s="6" t="s">
        <v>24</v>
      </c>
    </row>
    <row r="63" spans="1:18" ht="15.75" thickBot="1" x14ac:dyDescent="0.3">
      <c r="A63" s="38" t="s">
        <v>149</v>
      </c>
      <c r="B63" s="39">
        <v>6</v>
      </c>
      <c r="C63" s="40" t="s">
        <v>217</v>
      </c>
      <c r="D63" s="39" t="s">
        <v>178</v>
      </c>
      <c r="E63" s="39" t="s">
        <v>171</v>
      </c>
      <c r="F63" s="39" t="s">
        <v>235</v>
      </c>
      <c r="G63" s="44">
        <v>45682</v>
      </c>
      <c r="H63" s="45">
        <v>0.41666666666666669</v>
      </c>
      <c r="I63" s="157" t="s">
        <v>246</v>
      </c>
      <c r="J63" s="172" t="s">
        <v>725</v>
      </c>
      <c r="K63" s="6">
        <v>24</v>
      </c>
      <c r="L63" s="6">
        <v>9</v>
      </c>
      <c r="M63" s="6">
        <v>50</v>
      </c>
      <c r="N63" s="5" t="s">
        <v>37</v>
      </c>
      <c r="O63" s="6">
        <v>60410700</v>
      </c>
      <c r="P63" s="6" t="s">
        <v>31</v>
      </c>
      <c r="Q63" s="6">
        <v>1</v>
      </c>
      <c r="R63" s="6" t="s">
        <v>24</v>
      </c>
    </row>
    <row r="64" spans="1:18" ht="15.75" thickTop="1" x14ac:dyDescent="0.25">
      <c r="A64" s="33" t="s">
        <v>148</v>
      </c>
      <c r="B64" s="34">
        <v>1</v>
      </c>
      <c r="C64" s="35" t="s">
        <v>20</v>
      </c>
      <c r="D64" s="34" t="s">
        <v>172</v>
      </c>
      <c r="E64" s="34" t="s">
        <v>578</v>
      </c>
      <c r="F64" s="34" t="s">
        <v>7</v>
      </c>
      <c r="G64" s="41">
        <v>45670</v>
      </c>
      <c r="H64" s="42">
        <v>0.375</v>
      </c>
      <c r="I64" s="155" t="s">
        <v>164</v>
      </c>
      <c r="J64" s="6"/>
      <c r="K64" s="6">
        <v>33</v>
      </c>
      <c r="L64" s="6">
        <v>10</v>
      </c>
      <c r="M64" s="6">
        <v>55</v>
      </c>
      <c r="N64" s="5"/>
      <c r="O64" s="6">
        <v>60410100</v>
      </c>
      <c r="P64" s="6" t="s">
        <v>33</v>
      </c>
      <c r="Q64" s="6">
        <v>1</v>
      </c>
      <c r="R64" s="6" t="s">
        <v>9</v>
      </c>
    </row>
    <row r="65" spans="1:18" x14ac:dyDescent="0.25">
      <c r="A65" s="37" t="s">
        <v>148</v>
      </c>
      <c r="B65" s="6">
        <v>2</v>
      </c>
      <c r="C65" s="15" t="s">
        <v>21</v>
      </c>
      <c r="D65" s="6" t="s">
        <v>173</v>
      </c>
      <c r="E65" s="6" t="s">
        <v>397</v>
      </c>
      <c r="F65" s="6" t="s">
        <v>8</v>
      </c>
      <c r="G65" s="27">
        <v>45671</v>
      </c>
      <c r="H65" s="28">
        <v>0.47916666666666669</v>
      </c>
      <c r="I65" s="156" t="s">
        <v>237</v>
      </c>
      <c r="J65" s="6"/>
      <c r="K65" s="6">
        <v>33</v>
      </c>
      <c r="L65" s="6">
        <v>10</v>
      </c>
      <c r="M65" s="6">
        <v>57</v>
      </c>
      <c r="N65" s="5"/>
      <c r="O65" s="6">
        <v>60410100</v>
      </c>
      <c r="P65" s="6" t="s">
        <v>33</v>
      </c>
      <c r="Q65" s="6">
        <v>1</v>
      </c>
      <c r="R65" s="6" t="s">
        <v>9</v>
      </c>
    </row>
    <row r="66" spans="1:18" x14ac:dyDescent="0.25">
      <c r="A66" s="37" t="s">
        <v>148</v>
      </c>
      <c r="B66" s="6">
        <v>3</v>
      </c>
      <c r="C66" s="15" t="s">
        <v>25</v>
      </c>
      <c r="D66" s="6" t="s">
        <v>181</v>
      </c>
      <c r="E66" s="6" t="s">
        <v>560</v>
      </c>
      <c r="F66" s="6" t="s">
        <v>14</v>
      </c>
      <c r="G66" s="27">
        <v>45673</v>
      </c>
      <c r="H66" s="28">
        <v>0.47916666666666669</v>
      </c>
      <c r="I66" s="156" t="s">
        <v>247</v>
      </c>
      <c r="J66" s="172" t="s">
        <v>777</v>
      </c>
      <c r="K66" s="6">
        <v>33</v>
      </c>
      <c r="L66" s="6">
        <v>10</v>
      </c>
      <c r="M66" s="6">
        <v>59</v>
      </c>
      <c r="N66" s="5" t="s">
        <v>37</v>
      </c>
      <c r="O66" s="6">
        <v>60410100</v>
      </c>
      <c r="P66" s="6" t="s">
        <v>33</v>
      </c>
      <c r="Q66" s="6">
        <v>1</v>
      </c>
      <c r="R66" s="6" t="s">
        <v>9</v>
      </c>
    </row>
    <row r="67" spans="1:18" x14ac:dyDescent="0.25">
      <c r="A67" s="37" t="s">
        <v>148</v>
      </c>
      <c r="B67" s="6">
        <v>4</v>
      </c>
      <c r="C67" s="15" t="s">
        <v>19</v>
      </c>
      <c r="D67" s="6" t="s">
        <v>171</v>
      </c>
      <c r="E67" s="6" t="s">
        <v>178</v>
      </c>
      <c r="F67" s="6" t="s">
        <v>14</v>
      </c>
      <c r="G67" s="27">
        <v>45678</v>
      </c>
      <c r="H67" s="28">
        <v>0.41666666666666669</v>
      </c>
      <c r="I67" s="156" t="s">
        <v>242</v>
      </c>
      <c r="J67" s="172" t="s">
        <v>743</v>
      </c>
      <c r="K67" s="6">
        <v>33</v>
      </c>
      <c r="L67" s="6">
        <v>10</v>
      </c>
      <c r="M67" s="6">
        <v>56</v>
      </c>
      <c r="N67" s="5" t="s">
        <v>37</v>
      </c>
      <c r="O67" s="6">
        <v>60410100</v>
      </c>
      <c r="P67" s="6" t="s">
        <v>33</v>
      </c>
      <c r="Q67" s="6">
        <v>1</v>
      </c>
      <c r="R67" s="6" t="s">
        <v>9</v>
      </c>
    </row>
    <row r="68" spans="1:18" x14ac:dyDescent="0.25">
      <c r="A68" s="37" t="s">
        <v>148</v>
      </c>
      <c r="B68" s="6">
        <v>5</v>
      </c>
      <c r="C68" s="15" t="s">
        <v>32</v>
      </c>
      <c r="D68" s="6" t="s">
        <v>202</v>
      </c>
      <c r="E68" s="6" t="s">
        <v>590</v>
      </c>
      <c r="F68" s="6" t="s">
        <v>133</v>
      </c>
      <c r="G68" s="27">
        <v>45680</v>
      </c>
      <c r="H68" s="28">
        <v>0.47916666666666669</v>
      </c>
      <c r="I68" s="156" t="s">
        <v>252</v>
      </c>
      <c r="J68" s="6"/>
      <c r="K68" s="6">
        <v>33</v>
      </c>
      <c r="L68" s="6">
        <v>10</v>
      </c>
      <c r="M68" s="6">
        <v>60</v>
      </c>
      <c r="N68" s="5"/>
      <c r="O68" s="6">
        <v>60410100</v>
      </c>
      <c r="P68" s="6" t="s">
        <v>33</v>
      </c>
      <c r="Q68" s="6">
        <v>1</v>
      </c>
      <c r="R68" s="6" t="s">
        <v>9</v>
      </c>
    </row>
    <row r="69" spans="1:18" ht="15.75" thickBot="1" x14ac:dyDescent="0.3">
      <c r="A69" s="38" t="s">
        <v>148</v>
      </c>
      <c r="B69" s="39">
        <v>6</v>
      </c>
      <c r="C69" s="40" t="s">
        <v>28</v>
      </c>
      <c r="D69" s="43" t="s">
        <v>174</v>
      </c>
      <c r="E69" s="60" t="s">
        <v>180</v>
      </c>
      <c r="F69" s="39" t="s">
        <v>14</v>
      </c>
      <c r="G69" s="44">
        <v>45682</v>
      </c>
      <c r="H69" s="45">
        <v>0.47916666666666669</v>
      </c>
      <c r="I69" s="157" t="s">
        <v>238</v>
      </c>
      <c r="J69" s="172" t="s">
        <v>720</v>
      </c>
      <c r="K69" s="6">
        <v>33</v>
      </c>
      <c r="L69" s="6">
        <v>10</v>
      </c>
      <c r="M69" s="6">
        <v>58</v>
      </c>
      <c r="N69" s="5"/>
      <c r="O69" s="6">
        <v>60410100</v>
      </c>
      <c r="P69" s="6" t="s">
        <v>33</v>
      </c>
      <c r="Q69" s="6">
        <v>1</v>
      </c>
      <c r="R69" s="6" t="s">
        <v>9</v>
      </c>
    </row>
    <row r="70" spans="1:18" ht="15.75" thickTop="1" x14ac:dyDescent="0.25">
      <c r="A70" s="33" t="s">
        <v>150</v>
      </c>
      <c r="B70" s="34">
        <v>1</v>
      </c>
      <c r="C70" s="35" t="s">
        <v>218</v>
      </c>
      <c r="D70" s="34" t="s">
        <v>203</v>
      </c>
      <c r="E70" s="34" t="s">
        <v>576</v>
      </c>
      <c r="F70" s="34" t="s">
        <v>236</v>
      </c>
      <c r="G70" s="41">
        <v>45670</v>
      </c>
      <c r="H70" s="42">
        <v>0.375</v>
      </c>
      <c r="I70" s="155" t="s">
        <v>164</v>
      </c>
      <c r="J70" s="6"/>
      <c r="K70" s="6">
        <v>45</v>
      </c>
      <c r="L70" s="6">
        <v>11</v>
      </c>
      <c r="M70" s="6">
        <v>61</v>
      </c>
      <c r="N70" s="5"/>
      <c r="O70" s="6">
        <v>60410100</v>
      </c>
      <c r="P70" s="6" t="s">
        <v>33</v>
      </c>
      <c r="Q70" s="6">
        <v>1</v>
      </c>
      <c r="R70" s="6" t="s">
        <v>24</v>
      </c>
    </row>
    <row r="71" spans="1:18" x14ac:dyDescent="0.25">
      <c r="A71" s="37" t="s">
        <v>150</v>
      </c>
      <c r="B71" s="6">
        <v>2</v>
      </c>
      <c r="C71" s="15" t="s">
        <v>219</v>
      </c>
      <c r="D71" s="6" t="s">
        <v>176</v>
      </c>
      <c r="E71" s="6" t="s">
        <v>587</v>
      </c>
      <c r="F71" s="6" t="s">
        <v>8</v>
      </c>
      <c r="G71" s="27">
        <v>45673</v>
      </c>
      <c r="H71" s="28">
        <v>0.60416666666666663</v>
      </c>
      <c r="I71" s="156" t="s">
        <v>237</v>
      </c>
      <c r="J71" s="6"/>
      <c r="K71" s="6">
        <v>45</v>
      </c>
      <c r="L71" s="6">
        <v>11</v>
      </c>
      <c r="M71" s="6">
        <v>63</v>
      </c>
      <c r="N71" s="5"/>
      <c r="O71" s="6">
        <v>60410100</v>
      </c>
      <c r="P71" s="6" t="s">
        <v>33</v>
      </c>
      <c r="Q71" s="6">
        <v>1</v>
      </c>
      <c r="R71" s="6" t="s">
        <v>24</v>
      </c>
    </row>
    <row r="72" spans="1:18" x14ac:dyDescent="0.25">
      <c r="A72" s="37" t="s">
        <v>150</v>
      </c>
      <c r="B72" s="6">
        <v>3</v>
      </c>
      <c r="C72" s="15" t="s">
        <v>217</v>
      </c>
      <c r="D72" s="6" t="s">
        <v>178</v>
      </c>
      <c r="E72" s="6" t="s">
        <v>171</v>
      </c>
      <c r="F72" s="6" t="s">
        <v>235</v>
      </c>
      <c r="G72" s="27">
        <v>45674</v>
      </c>
      <c r="H72" s="28">
        <v>0.47916666666666669</v>
      </c>
      <c r="I72" s="156" t="s">
        <v>256</v>
      </c>
      <c r="J72" s="172" t="s">
        <v>726</v>
      </c>
      <c r="K72" s="6">
        <v>45</v>
      </c>
      <c r="L72" s="6">
        <v>11</v>
      </c>
      <c r="M72" s="6">
        <v>62</v>
      </c>
      <c r="N72" s="5" t="s">
        <v>37</v>
      </c>
      <c r="O72" s="6">
        <v>60410100</v>
      </c>
      <c r="P72" s="6" t="s">
        <v>33</v>
      </c>
      <c r="Q72" s="6">
        <v>1</v>
      </c>
      <c r="R72" s="6" t="s">
        <v>24</v>
      </c>
    </row>
    <row r="73" spans="1:18" x14ac:dyDescent="0.25">
      <c r="A73" s="37" t="s">
        <v>150</v>
      </c>
      <c r="B73" s="6">
        <v>4</v>
      </c>
      <c r="C73" s="15" t="s">
        <v>222</v>
      </c>
      <c r="D73" s="6" t="s">
        <v>181</v>
      </c>
      <c r="E73" s="6" t="s">
        <v>560</v>
      </c>
      <c r="F73" s="6" t="s">
        <v>235</v>
      </c>
      <c r="G73" s="27">
        <v>45677</v>
      </c>
      <c r="H73" s="28">
        <v>0.47916666666666669</v>
      </c>
      <c r="I73" s="156" t="s">
        <v>256</v>
      </c>
      <c r="J73" s="172" t="s">
        <v>778</v>
      </c>
      <c r="K73" s="6">
        <v>45</v>
      </c>
      <c r="L73" s="6">
        <v>11</v>
      </c>
      <c r="M73" s="6">
        <v>65</v>
      </c>
      <c r="N73" s="5" t="s">
        <v>37</v>
      </c>
      <c r="O73" s="6">
        <v>60410100</v>
      </c>
      <c r="P73" s="6" t="s">
        <v>33</v>
      </c>
      <c r="Q73" s="6">
        <v>1</v>
      </c>
      <c r="R73" s="6" t="s">
        <v>24</v>
      </c>
    </row>
    <row r="74" spans="1:18" x14ac:dyDescent="0.25">
      <c r="A74" s="37" t="s">
        <v>150</v>
      </c>
      <c r="B74" s="6">
        <v>5</v>
      </c>
      <c r="C74" s="15" t="s">
        <v>225</v>
      </c>
      <c r="D74" s="6" t="s">
        <v>202</v>
      </c>
      <c r="E74" s="6" t="s">
        <v>590</v>
      </c>
      <c r="F74" s="6" t="s">
        <v>133</v>
      </c>
      <c r="G74" s="27">
        <v>45679</v>
      </c>
      <c r="H74" s="28">
        <v>0.47916666666666669</v>
      </c>
      <c r="I74" s="156" t="s">
        <v>252</v>
      </c>
      <c r="J74" s="6"/>
      <c r="K74" s="6">
        <v>45</v>
      </c>
      <c r="L74" s="6">
        <v>11</v>
      </c>
      <c r="M74" s="6">
        <v>66</v>
      </c>
      <c r="N74" s="5"/>
      <c r="O74" s="6">
        <v>60410100</v>
      </c>
      <c r="P74" s="6" t="s">
        <v>33</v>
      </c>
      <c r="Q74" s="6">
        <v>1</v>
      </c>
      <c r="R74" s="6" t="s">
        <v>24</v>
      </c>
    </row>
    <row r="75" spans="1:18" ht="15.75" thickBot="1" x14ac:dyDescent="0.3">
      <c r="A75" s="38" t="s">
        <v>150</v>
      </c>
      <c r="B75" s="39">
        <v>6</v>
      </c>
      <c r="C75" s="40" t="s">
        <v>224</v>
      </c>
      <c r="D75" s="39" t="s">
        <v>183</v>
      </c>
      <c r="E75" s="39" t="s">
        <v>182</v>
      </c>
      <c r="F75" s="39" t="s">
        <v>235</v>
      </c>
      <c r="G75" s="44">
        <v>45681</v>
      </c>
      <c r="H75" s="45">
        <v>0.47916666666666669</v>
      </c>
      <c r="I75" s="157" t="s">
        <v>256</v>
      </c>
      <c r="J75" s="172" t="s">
        <v>678</v>
      </c>
      <c r="K75" s="6">
        <v>45</v>
      </c>
      <c r="L75" s="6">
        <v>11</v>
      </c>
      <c r="M75" s="6">
        <v>64</v>
      </c>
      <c r="N75" s="5"/>
      <c r="O75" s="6">
        <v>60410100</v>
      </c>
      <c r="P75" s="6" t="s">
        <v>33</v>
      </c>
      <c r="Q75" s="6">
        <v>1</v>
      </c>
      <c r="R75" s="6" t="s">
        <v>24</v>
      </c>
    </row>
    <row r="76" spans="1:18" ht="15.75" thickTop="1" x14ac:dyDescent="0.25">
      <c r="A76" s="33" t="s">
        <v>151</v>
      </c>
      <c r="B76" s="34">
        <v>1</v>
      </c>
      <c r="C76" s="35" t="s">
        <v>190</v>
      </c>
      <c r="D76" s="34" t="s">
        <v>199</v>
      </c>
      <c r="E76" s="34" t="s">
        <v>577</v>
      </c>
      <c r="F76" s="34" t="s">
        <v>207</v>
      </c>
      <c r="G76" s="41">
        <v>45670</v>
      </c>
      <c r="H76" s="42">
        <v>0.375</v>
      </c>
      <c r="I76" s="155" t="s">
        <v>165</v>
      </c>
      <c r="J76" s="6"/>
      <c r="K76" s="6">
        <v>41</v>
      </c>
      <c r="L76" s="6">
        <v>12</v>
      </c>
      <c r="M76" s="6">
        <v>67</v>
      </c>
      <c r="N76" s="5"/>
      <c r="O76" s="6">
        <v>60410100</v>
      </c>
      <c r="P76" s="6" t="s">
        <v>33</v>
      </c>
      <c r="Q76" s="6">
        <v>1</v>
      </c>
      <c r="R76" s="6" t="s">
        <v>30</v>
      </c>
    </row>
    <row r="77" spans="1:18" x14ac:dyDescent="0.25">
      <c r="A77" s="37" t="s">
        <v>151</v>
      </c>
      <c r="B77" s="6">
        <v>2</v>
      </c>
      <c r="C77" s="15" t="s">
        <v>188</v>
      </c>
      <c r="D77" s="6" t="s">
        <v>197</v>
      </c>
      <c r="E77" s="6" t="s">
        <v>349</v>
      </c>
      <c r="F77" s="6" t="s">
        <v>208</v>
      </c>
      <c r="G77" s="27">
        <v>45672</v>
      </c>
      <c r="H77" s="28">
        <v>0.47916666666666669</v>
      </c>
      <c r="I77" s="156" t="s">
        <v>256</v>
      </c>
      <c r="J77" s="172" t="s">
        <v>712</v>
      </c>
      <c r="K77" s="6">
        <v>41</v>
      </c>
      <c r="L77" s="6">
        <v>12</v>
      </c>
      <c r="M77" s="6">
        <v>71</v>
      </c>
      <c r="N77" s="5" t="s">
        <v>37</v>
      </c>
      <c r="O77" s="6">
        <v>60410100</v>
      </c>
      <c r="P77" s="6" t="s">
        <v>33</v>
      </c>
      <c r="Q77" s="6">
        <v>1</v>
      </c>
      <c r="R77" s="6" t="s">
        <v>30</v>
      </c>
    </row>
    <row r="78" spans="1:18" x14ac:dyDescent="0.25">
      <c r="A78" s="37" t="s">
        <v>151</v>
      </c>
      <c r="B78" s="6">
        <v>3</v>
      </c>
      <c r="C78" s="15" t="s">
        <v>186</v>
      </c>
      <c r="D78" s="6" t="s">
        <v>198</v>
      </c>
      <c r="E78" s="6" t="s">
        <v>588</v>
      </c>
      <c r="F78" s="6" t="s">
        <v>209</v>
      </c>
      <c r="G78" s="27">
        <v>45674</v>
      </c>
      <c r="H78" s="28">
        <v>0.60416666666666663</v>
      </c>
      <c r="I78" s="156" t="s">
        <v>237</v>
      </c>
      <c r="J78" s="6"/>
      <c r="K78" s="6">
        <v>41</v>
      </c>
      <c r="L78" s="6">
        <v>12</v>
      </c>
      <c r="M78" s="6">
        <v>69</v>
      </c>
      <c r="N78" s="5"/>
      <c r="O78" s="6">
        <v>60410100</v>
      </c>
      <c r="P78" s="6" t="s">
        <v>33</v>
      </c>
      <c r="Q78" s="6">
        <v>1</v>
      </c>
      <c r="R78" s="6" t="s">
        <v>30</v>
      </c>
    </row>
    <row r="79" spans="1:18" x14ac:dyDescent="0.25">
      <c r="A79" s="37" t="s">
        <v>151</v>
      </c>
      <c r="B79" s="6">
        <v>4</v>
      </c>
      <c r="C79" s="15" t="s">
        <v>185</v>
      </c>
      <c r="D79" s="6" t="s">
        <v>197</v>
      </c>
      <c r="E79" s="6" t="s">
        <v>349</v>
      </c>
      <c r="F79" s="6" t="s">
        <v>208</v>
      </c>
      <c r="G79" s="27">
        <v>45677</v>
      </c>
      <c r="H79" s="28">
        <v>0.47916666666666669</v>
      </c>
      <c r="I79" s="156" t="s">
        <v>247</v>
      </c>
      <c r="J79" s="172" t="s">
        <v>714</v>
      </c>
      <c r="K79" s="6">
        <v>41</v>
      </c>
      <c r="L79" s="6">
        <v>12</v>
      </c>
      <c r="M79" s="6">
        <v>68</v>
      </c>
      <c r="N79" s="5" t="s">
        <v>37</v>
      </c>
      <c r="O79" s="6">
        <v>60410100</v>
      </c>
      <c r="P79" s="6" t="s">
        <v>33</v>
      </c>
      <c r="Q79" s="6">
        <v>1</v>
      </c>
      <c r="R79" s="6" t="s">
        <v>30</v>
      </c>
    </row>
    <row r="80" spans="1:18" x14ac:dyDescent="0.25">
      <c r="A80" s="37" t="s">
        <v>151</v>
      </c>
      <c r="B80" s="6">
        <v>5</v>
      </c>
      <c r="C80" s="15" t="s">
        <v>187</v>
      </c>
      <c r="D80" s="19" t="s">
        <v>204</v>
      </c>
      <c r="E80" s="57" t="s">
        <v>572</v>
      </c>
      <c r="F80" s="6" t="s">
        <v>208</v>
      </c>
      <c r="G80" s="27">
        <v>45679</v>
      </c>
      <c r="H80" s="28">
        <v>0.47916666666666669</v>
      </c>
      <c r="I80" s="156" t="s">
        <v>256</v>
      </c>
      <c r="J80" s="172" t="s">
        <v>653</v>
      </c>
      <c r="K80" s="6">
        <v>41</v>
      </c>
      <c r="L80" s="6">
        <v>12</v>
      </c>
      <c r="M80" s="6">
        <v>70</v>
      </c>
      <c r="N80" s="5"/>
      <c r="O80" s="6">
        <v>60410100</v>
      </c>
      <c r="P80" s="6" t="s">
        <v>33</v>
      </c>
      <c r="Q80" s="6">
        <v>1</v>
      </c>
      <c r="R80" s="6" t="s">
        <v>30</v>
      </c>
    </row>
    <row r="81" spans="1:18" ht="15.75" thickBot="1" x14ac:dyDescent="0.3">
      <c r="A81" s="38" t="s">
        <v>151</v>
      </c>
      <c r="B81" s="39">
        <v>6</v>
      </c>
      <c r="C81" s="40" t="s">
        <v>191</v>
      </c>
      <c r="D81" s="43" t="s">
        <v>205</v>
      </c>
      <c r="E81" s="60" t="s">
        <v>591</v>
      </c>
      <c r="F81" s="39" t="s">
        <v>206</v>
      </c>
      <c r="G81" s="44">
        <v>45681</v>
      </c>
      <c r="H81" s="45">
        <v>0.47916666666666669</v>
      </c>
      <c r="I81" s="157" t="s">
        <v>253</v>
      </c>
      <c r="J81" s="6"/>
      <c r="K81" s="6">
        <v>41</v>
      </c>
      <c r="L81" s="6">
        <v>12</v>
      </c>
      <c r="M81" s="6">
        <v>72</v>
      </c>
      <c r="N81" s="5"/>
      <c r="O81" s="6">
        <v>60410100</v>
      </c>
      <c r="P81" s="6" t="s">
        <v>33</v>
      </c>
      <c r="Q81" s="6">
        <v>1</v>
      </c>
      <c r="R81" s="6" t="s">
        <v>30</v>
      </c>
    </row>
    <row r="82" spans="1:18" s="14" customFormat="1" ht="15.75" thickTop="1" x14ac:dyDescent="0.25">
      <c r="A82" s="33" t="s">
        <v>152</v>
      </c>
      <c r="B82" s="34">
        <v>1</v>
      </c>
      <c r="C82" s="35" t="s">
        <v>21</v>
      </c>
      <c r="D82" s="34" t="s">
        <v>173</v>
      </c>
      <c r="E82" s="34" t="s">
        <v>397</v>
      </c>
      <c r="F82" s="34" t="s">
        <v>8</v>
      </c>
      <c r="G82" s="41">
        <v>45671</v>
      </c>
      <c r="H82" s="42">
        <v>0.60416666666666663</v>
      </c>
      <c r="I82" s="155" t="s">
        <v>237</v>
      </c>
      <c r="J82" s="6"/>
      <c r="K82" s="6">
        <v>20</v>
      </c>
      <c r="L82" s="6">
        <v>13</v>
      </c>
      <c r="M82" s="6">
        <v>75</v>
      </c>
      <c r="N82" s="15"/>
      <c r="O82" s="6">
        <v>60410800</v>
      </c>
      <c r="P82" s="6" t="s">
        <v>37</v>
      </c>
      <c r="Q82" s="6">
        <v>1</v>
      </c>
      <c r="R82" s="6" t="s">
        <v>9</v>
      </c>
    </row>
    <row r="83" spans="1:18" s="14" customFormat="1" x14ac:dyDescent="0.25">
      <c r="A83" s="37" t="s">
        <v>152</v>
      </c>
      <c r="B83" s="6">
        <v>2</v>
      </c>
      <c r="C83" s="15" t="s">
        <v>18</v>
      </c>
      <c r="D83" s="19" t="s">
        <v>170</v>
      </c>
      <c r="E83" s="57" t="s">
        <v>569</v>
      </c>
      <c r="F83" s="6" t="s">
        <v>14</v>
      </c>
      <c r="G83" s="27">
        <v>45674</v>
      </c>
      <c r="H83" s="28">
        <v>0.47916666666666669</v>
      </c>
      <c r="I83" s="156" t="s">
        <v>241</v>
      </c>
      <c r="J83" s="172" t="s">
        <v>664</v>
      </c>
      <c r="K83" s="6">
        <v>20</v>
      </c>
      <c r="L83" s="6">
        <v>13</v>
      </c>
      <c r="M83" s="6">
        <v>78</v>
      </c>
      <c r="N83" s="15"/>
      <c r="O83" s="6">
        <v>60410800</v>
      </c>
      <c r="P83" s="6" t="s">
        <v>37</v>
      </c>
      <c r="Q83" s="6">
        <v>1</v>
      </c>
      <c r="R83" s="6" t="s">
        <v>9</v>
      </c>
    </row>
    <row r="84" spans="1:18" s="14" customFormat="1" x14ac:dyDescent="0.25">
      <c r="A84" s="37" t="s">
        <v>152</v>
      </c>
      <c r="B84" s="6">
        <v>3</v>
      </c>
      <c r="C84" s="15" t="s">
        <v>28</v>
      </c>
      <c r="D84" s="6" t="s">
        <v>201</v>
      </c>
      <c r="E84" s="6" t="s">
        <v>180</v>
      </c>
      <c r="F84" s="6" t="s">
        <v>14</v>
      </c>
      <c r="G84" s="27">
        <v>45675</v>
      </c>
      <c r="H84" s="28">
        <v>0.47916666666666669</v>
      </c>
      <c r="I84" s="156" t="s">
        <v>240</v>
      </c>
      <c r="J84" s="172" t="s">
        <v>684</v>
      </c>
      <c r="K84" s="6">
        <v>20</v>
      </c>
      <c r="L84" s="6">
        <v>13</v>
      </c>
      <c r="M84" s="6">
        <v>76</v>
      </c>
      <c r="N84" s="15"/>
      <c r="O84" s="6">
        <v>60410800</v>
      </c>
      <c r="P84" s="6" t="s">
        <v>37</v>
      </c>
      <c r="Q84" s="6">
        <v>1</v>
      </c>
      <c r="R84" s="6" t="s">
        <v>9</v>
      </c>
    </row>
    <row r="85" spans="1:18" s="14" customFormat="1" x14ac:dyDescent="0.25">
      <c r="A85" s="37" t="s">
        <v>152</v>
      </c>
      <c r="B85" s="6">
        <v>4</v>
      </c>
      <c r="C85" s="15" t="s">
        <v>27</v>
      </c>
      <c r="D85" s="6" t="s">
        <v>172</v>
      </c>
      <c r="E85" s="6" t="s">
        <v>179</v>
      </c>
      <c r="F85" s="6" t="s">
        <v>7</v>
      </c>
      <c r="G85" s="27">
        <v>45678</v>
      </c>
      <c r="H85" s="28">
        <v>0.5</v>
      </c>
      <c r="I85" s="156" t="s">
        <v>163</v>
      </c>
      <c r="J85" s="6"/>
      <c r="K85" s="6">
        <v>20</v>
      </c>
      <c r="L85" s="6">
        <v>13</v>
      </c>
      <c r="M85" s="6">
        <v>73</v>
      </c>
      <c r="N85" s="15"/>
      <c r="O85" s="6">
        <v>60410800</v>
      </c>
      <c r="P85" s="6" t="s">
        <v>37</v>
      </c>
      <c r="Q85" s="6">
        <v>1</v>
      </c>
      <c r="R85" s="6" t="s">
        <v>9</v>
      </c>
    </row>
    <row r="86" spans="1:18" s="14" customFormat="1" x14ac:dyDescent="0.25">
      <c r="A86" s="37" t="s">
        <v>152</v>
      </c>
      <c r="B86" s="6">
        <v>5</v>
      </c>
      <c r="C86" s="15" t="s">
        <v>34</v>
      </c>
      <c r="D86" s="6" t="s">
        <v>171</v>
      </c>
      <c r="E86" s="6" t="s">
        <v>178</v>
      </c>
      <c r="F86" s="6" t="s">
        <v>14</v>
      </c>
      <c r="G86" s="27">
        <v>45680</v>
      </c>
      <c r="H86" s="28">
        <v>0.47916666666666669</v>
      </c>
      <c r="I86" s="156" t="s">
        <v>242</v>
      </c>
      <c r="J86" s="172" t="s">
        <v>752</v>
      </c>
      <c r="K86" s="6">
        <v>20</v>
      </c>
      <c r="L86" s="6">
        <v>13</v>
      </c>
      <c r="M86" s="6">
        <v>74</v>
      </c>
      <c r="N86" s="5" t="s">
        <v>37</v>
      </c>
      <c r="O86" s="6">
        <v>60410800</v>
      </c>
      <c r="P86" s="6" t="s">
        <v>37</v>
      </c>
      <c r="Q86" s="6">
        <v>1</v>
      </c>
      <c r="R86" s="6" t="s">
        <v>9</v>
      </c>
    </row>
    <row r="87" spans="1:18" s="14" customFormat="1" ht="15.75" thickBot="1" x14ac:dyDescent="0.3">
      <c r="A87" s="38" t="s">
        <v>152</v>
      </c>
      <c r="B87" s="39">
        <v>6</v>
      </c>
      <c r="C87" s="40" t="s">
        <v>35</v>
      </c>
      <c r="D87" s="39" t="s">
        <v>171</v>
      </c>
      <c r="E87" s="39" t="s">
        <v>210</v>
      </c>
      <c r="F87" s="39" t="s">
        <v>14</v>
      </c>
      <c r="G87" s="44">
        <v>45681</v>
      </c>
      <c r="H87" s="45">
        <v>0.41666666666666669</v>
      </c>
      <c r="I87" s="157" t="s">
        <v>242</v>
      </c>
      <c r="J87" s="172" t="s">
        <v>754</v>
      </c>
      <c r="K87" s="6">
        <v>20</v>
      </c>
      <c r="L87" s="6">
        <v>13</v>
      </c>
      <c r="M87" s="6">
        <v>77</v>
      </c>
      <c r="N87" s="5" t="s">
        <v>37</v>
      </c>
      <c r="O87" s="6">
        <v>60410800</v>
      </c>
      <c r="P87" s="6" t="s">
        <v>37</v>
      </c>
      <c r="Q87" s="6">
        <v>1</v>
      </c>
      <c r="R87" s="6" t="s">
        <v>9</v>
      </c>
    </row>
    <row r="88" spans="1:18" s="14" customFormat="1" ht="15.75" thickTop="1" x14ac:dyDescent="0.25">
      <c r="A88" s="33" t="s">
        <v>153</v>
      </c>
      <c r="B88" s="34">
        <v>1</v>
      </c>
      <c r="C88" s="35" t="s">
        <v>227</v>
      </c>
      <c r="D88" s="34" t="s">
        <v>210</v>
      </c>
      <c r="E88" s="34" t="s">
        <v>560</v>
      </c>
      <c r="F88" s="34" t="s">
        <v>235</v>
      </c>
      <c r="G88" s="41">
        <v>45670</v>
      </c>
      <c r="H88" s="42">
        <v>0.47916666666666669</v>
      </c>
      <c r="I88" s="155" t="s">
        <v>256</v>
      </c>
      <c r="J88" s="172" t="s">
        <v>780</v>
      </c>
      <c r="K88" s="6">
        <v>17</v>
      </c>
      <c r="L88" s="6">
        <v>14</v>
      </c>
      <c r="M88" s="6">
        <v>83</v>
      </c>
      <c r="N88" s="5" t="s">
        <v>37</v>
      </c>
      <c r="O88" s="6">
        <v>60410800</v>
      </c>
      <c r="P88" s="6" t="s">
        <v>37</v>
      </c>
      <c r="Q88" s="6">
        <v>1</v>
      </c>
      <c r="R88" s="6" t="s">
        <v>24</v>
      </c>
    </row>
    <row r="89" spans="1:18" s="14" customFormat="1" x14ac:dyDescent="0.25">
      <c r="A89" s="37" t="s">
        <v>153</v>
      </c>
      <c r="B89" s="6">
        <v>2</v>
      </c>
      <c r="C89" s="15" t="s">
        <v>224</v>
      </c>
      <c r="D89" s="6" t="s">
        <v>201</v>
      </c>
      <c r="E89" s="6" t="s">
        <v>174</v>
      </c>
      <c r="F89" s="6" t="s">
        <v>235</v>
      </c>
      <c r="G89" s="27">
        <v>45672</v>
      </c>
      <c r="H89" s="28">
        <v>0.47916666666666669</v>
      </c>
      <c r="I89" s="156" t="s">
        <v>240</v>
      </c>
      <c r="J89" s="172" t="s">
        <v>685</v>
      </c>
      <c r="K89" s="6">
        <v>17</v>
      </c>
      <c r="L89" s="6">
        <v>14</v>
      </c>
      <c r="M89" s="6">
        <v>82</v>
      </c>
      <c r="N89" s="15"/>
      <c r="O89" s="6">
        <v>60410800</v>
      </c>
      <c r="P89" s="6" t="s">
        <v>37</v>
      </c>
      <c r="Q89" s="6">
        <v>1</v>
      </c>
      <c r="R89" s="6" t="s">
        <v>24</v>
      </c>
    </row>
    <row r="90" spans="1:18" s="14" customFormat="1" x14ac:dyDescent="0.25">
      <c r="A90" s="37" t="s">
        <v>153</v>
      </c>
      <c r="B90" s="6">
        <v>3</v>
      </c>
      <c r="C90" s="15" t="s">
        <v>219</v>
      </c>
      <c r="D90" s="6" t="s">
        <v>176</v>
      </c>
      <c r="E90" s="6" t="s">
        <v>397</v>
      </c>
      <c r="F90" s="6" t="s">
        <v>8</v>
      </c>
      <c r="G90" s="27">
        <v>45674</v>
      </c>
      <c r="H90" s="28">
        <v>0.41666666666666669</v>
      </c>
      <c r="I90" s="156" t="s">
        <v>237</v>
      </c>
      <c r="J90" s="6"/>
      <c r="K90" s="6">
        <v>17</v>
      </c>
      <c r="L90" s="6">
        <v>14</v>
      </c>
      <c r="M90" s="6">
        <v>81</v>
      </c>
      <c r="N90" s="15"/>
      <c r="O90" s="6">
        <v>60410800</v>
      </c>
      <c r="P90" s="6" t="s">
        <v>37</v>
      </c>
      <c r="Q90" s="6">
        <v>1</v>
      </c>
      <c r="R90" s="6" t="s">
        <v>24</v>
      </c>
    </row>
    <row r="91" spans="1:18" s="14" customFormat="1" x14ac:dyDescent="0.25">
      <c r="A91" s="37" t="s">
        <v>153</v>
      </c>
      <c r="B91" s="6">
        <v>4</v>
      </c>
      <c r="C91" s="15" t="s">
        <v>223</v>
      </c>
      <c r="D91" s="6" t="s">
        <v>203</v>
      </c>
      <c r="E91" s="6" t="s">
        <v>581</v>
      </c>
      <c r="F91" s="6" t="s">
        <v>236</v>
      </c>
      <c r="G91" s="27">
        <v>45678</v>
      </c>
      <c r="H91" s="28">
        <v>0.5</v>
      </c>
      <c r="I91" s="156" t="s">
        <v>163</v>
      </c>
      <c r="J91" s="6"/>
      <c r="K91" s="6">
        <v>17</v>
      </c>
      <c r="L91" s="6">
        <v>14</v>
      </c>
      <c r="M91" s="6">
        <v>79</v>
      </c>
      <c r="N91" s="15"/>
      <c r="O91" s="6">
        <v>60410800</v>
      </c>
      <c r="P91" s="6" t="s">
        <v>37</v>
      </c>
      <c r="Q91" s="6">
        <v>1</v>
      </c>
      <c r="R91" s="6" t="s">
        <v>24</v>
      </c>
    </row>
    <row r="92" spans="1:18" s="14" customFormat="1" x14ac:dyDescent="0.25">
      <c r="A92" s="37" t="s">
        <v>153</v>
      </c>
      <c r="B92" s="6">
        <v>5</v>
      </c>
      <c r="C92" s="15" t="s">
        <v>216</v>
      </c>
      <c r="D92" s="6" t="s">
        <v>211</v>
      </c>
      <c r="E92" s="6" t="s">
        <v>568</v>
      </c>
      <c r="F92" s="6" t="s">
        <v>235</v>
      </c>
      <c r="G92" s="27">
        <v>45679</v>
      </c>
      <c r="H92" s="28">
        <v>0.47916666666666669</v>
      </c>
      <c r="I92" s="156" t="s">
        <v>248</v>
      </c>
      <c r="J92" s="172" t="s">
        <v>665</v>
      </c>
      <c r="K92" s="6">
        <v>17</v>
      </c>
      <c r="L92" s="6">
        <v>14</v>
      </c>
      <c r="M92" s="6">
        <v>84</v>
      </c>
      <c r="N92" s="15"/>
      <c r="O92" s="6">
        <v>60410800</v>
      </c>
      <c r="P92" s="6" t="s">
        <v>37</v>
      </c>
      <c r="Q92" s="6">
        <v>1</v>
      </c>
      <c r="R92" s="6" t="s">
        <v>24</v>
      </c>
    </row>
    <row r="93" spans="1:18" s="14" customFormat="1" ht="15.75" thickBot="1" x14ac:dyDescent="0.3">
      <c r="A93" s="38" t="s">
        <v>153</v>
      </c>
      <c r="B93" s="39">
        <v>6</v>
      </c>
      <c r="C93" s="40" t="s">
        <v>226</v>
      </c>
      <c r="D93" s="39" t="s">
        <v>178</v>
      </c>
      <c r="E93" s="39" t="s">
        <v>171</v>
      </c>
      <c r="F93" s="39" t="s">
        <v>235</v>
      </c>
      <c r="G93" s="44">
        <v>45681</v>
      </c>
      <c r="H93" s="45">
        <v>0.60416666666666663</v>
      </c>
      <c r="I93" s="157" t="s">
        <v>248</v>
      </c>
      <c r="J93" s="172" t="s">
        <v>727</v>
      </c>
      <c r="K93" s="6">
        <v>17</v>
      </c>
      <c r="L93" s="6">
        <v>14</v>
      </c>
      <c r="M93" s="6">
        <v>80</v>
      </c>
      <c r="N93" s="5" t="s">
        <v>37</v>
      </c>
      <c r="O93" s="6">
        <v>60410800</v>
      </c>
      <c r="P93" s="6" t="s">
        <v>37</v>
      </c>
      <c r="Q93" s="6">
        <v>1</v>
      </c>
      <c r="R93" s="6" t="s">
        <v>24</v>
      </c>
    </row>
    <row r="94" spans="1:18" s="86" customFormat="1" ht="15.75" thickTop="1" x14ac:dyDescent="0.25">
      <c r="A94" s="182" t="s">
        <v>154</v>
      </c>
      <c r="B94" s="183">
        <v>1</v>
      </c>
      <c r="C94" s="184" t="s">
        <v>40</v>
      </c>
      <c r="D94" s="183" t="s">
        <v>214</v>
      </c>
      <c r="E94" s="183" t="s">
        <v>573</v>
      </c>
      <c r="F94" s="196" t="s">
        <v>14</v>
      </c>
      <c r="G94" s="185">
        <v>45671</v>
      </c>
      <c r="H94" s="186">
        <v>0.47916666666666669</v>
      </c>
      <c r="I94" s="187" t="s">
        <v>251</v>
      </c>
      <c r="J94" s="188"/>
      <c r="K94" s="188">
        <v>22</v>
      </c>
      <c r="L94" s="188">
        <v>15</v>
      </c>
      <c r="M94" s="188">
        <v>90</v>
      </c>
      <c r="N94" s="189"/>
      <c r="O94" s="188">
        <v>61010100</v>
      </c>
      <c r="P94" s="188" t="s">
        <v>41</v>
      </c>
      <c r="Q94" s="188">
        <v>1</v>
      </c>
      <c r="R94" s="188" t="s">
        <v>9</v>
      </c>
    </row>
    <row r="95" spans="1:18" x14ac:dyDescent="0.25">
      <c r="A95" s="37" t="s">
        <v>154</v>
      </c>
      <c r="B95" s="6">
        <v>2</v>
      </c>
      <c r="C95" s="15" t="s">
        <v>19</v>
      </c>
      <c r="D95" s="6" t="s">
        <v>178</v>
      </c>
      <c r="E95" s="6" t="s">
        <v>171</v>
      </c>
      <c r="F95" s="6" t="s">
        <v>14</v>
      </c>
      <c r="G95" s="27">
        <v>45673</v>
      </c>
      <c r="H95" s="28">
        <v>0.47916666666666669</v>
      </c>
      <c r="I95" s="156" t="s">
        <v>251</v>
      </c>
      <c r="J95" s="172" t="s">
        <v>728</v>
      </c>
      <c r="K95" s="6">
        <v>22</v>
      </c>
      <c r="L95" s="6">
        <v>15</v>
      </c>
      <c r="M95" s="6">
        <v>87</v>
      </c>
      <c r="N95" s="5" t="s">
        <v>37</v>
      </c>
      <c r="O95" s="6">
        <v>61010100</v>
      </c>
      <c r="P95" s="6" t="s">
        <v>41</v>
      </c>
      <c r="Q95" s="6">
        <v>1</v>
      </c>
      <c r="R95" s="6" t="s">
        <v>9</v>
      </c>
    </row>
    <row r="96" spans="1:18" x14ac:dyDescent="0.25">
      <c r="A96" s="37" t="s">
        <v>154</v>
      </c>
      <c r="B96" s="6">
        <v>3</v>
      </c>
      <c r="C96" s="15" t="s">
        <v>18</v>
      </c>
      <c r="D96" s="19" t="s">
        <v>170</v>
      </c>
      <c r="E96" s="57" t="s">
        <v>211</v>
      </c>
      <c r="F96" s="6" t="s">
        <v>14</v>
      </c>
      <c r="G96" s="27">
        <v>45675</v>
      </c>
      <c r="H96" s="28">
        <v>0.47916666666666669</v>
      </c>
      <c r="I96" s="156" t="s">
        <v>251</v>
      </c>
      <c r="J96" s="172" t="s">
        <v>781</v>
      </c>
      <c r="K96" s="6">
        <v>22</v>
      </c>
      <c r="L96" s="6">
        <v>15</v>
      </c>
      <c r="M96" s="6">
        <v>89</v>
      </c>
      <c r="N96" s="5"/>
      <c r="O96" s="6">
        <v>61010100</v>
      </c>
      <c r="P96" s="6" t="s">
        <v>41</v>
      </c>
      <c r="Q96" s="6">
        <v>1</v>
      </c>
      <c r="R96" s="6" t="s">
        <v>9</v>
      </c>
    </row>
    <row r="97" spans="1:18" x14ac:dyDescent="0.25">
      <c r="A97" s="37" t="s">
        <v>154</v>
      </c>
      <c r="B97" s="6">
        <v>4</v>
      </c>
      <c r="C97" s="15" t="s">
        <v>38</v>
      </c>
      <c r="D97" s="6" t="s">
        <v>212</v>
      </c>
      <c r="E97" s="6" t="s">
        <v>583</v>
      </c>
      <c r="F97" s="6" t="s">
        <v>7</v>
      </c>
      <c r="G97" s="27">
        <v>45678</v>
      </c>
      <c r="H97" s="28">
        <v>0.5</v>
      </c>
      <c r="I97" s="156" t="s">
        <v>161</v>
      </c>
      <c r="J97" s="6"/>
      <c r="K97" s="6">
        <v>22</v>
      </c>
      <c r="L97" s="6">
        <v>15</v>
      </c>
      <c r="M97" s="6">
        <v>85</v>
      </c>
      <c r="N97" s="5" t="s">
        <v>33</v>
      </c>
      <c r="O97" s="6">
        <v>61010100</v>
      </c>
      <c r="P97" s="6" t="s">
        <v>41</v>
      </c>
      <c r="Q97" s="6">
        <v>1</v>
      </c>
      <c r="R97" s="6" t="s">
        <v>9</v>
      </c>
    </row>
    <row r="98" spans="1:18" x14ac:dyDescent="0.25">
      <c r="A98" s="37" t="s">
        <v>154</v>
      </c>
      <c r="B98" s="6">
        <v>5</v>
      </c>
      <c r="C98" s="15" t="s">
        <v>22</v>
      </c>
      <c r="D98" s="6" t="s">
        <v>174</v>
      </c>
      <c r="E98" s="6" t="s">
        <v>182</v>
      </c>
      <c r="F98" s="6" t="s">
        <v>14</v>
      </c>
      <c r="G98" s="27">
        <v>45680</v>
      </c>
      <c r="H98" s="28">
        <v>0.47916666666666669</v>
      </c>
      <c r="I98" s="156" t="s">
        <v>240</v>
      </c>
      <c r="J98" s="172" t="s">
        <v>721</v>
      </c>
      <c r="K98" s="6">
        <v>22</v>
      </c>
      <c r="L98" s="6">
        <v>15</v>
      </c>
      <c r="M98" s="6">
        <v>86</v>
      </c>
      <c r="N98" s="5"/>
      <c r="O98" s="6">
        <v>61010100</v>
      </c>
      <c r="P98" s="6" t="s">
        <v>41</v>
      </c>
      <c r="Q98" s="6">
        <v>1</v>
      </c>
      <c r="R98" s="6" t="s">
        <v>9</v>
      </c>
    </row>
    <row r="99" spans="1:18" ht="15.75" thickBot="1" x14ac:dyDescent="0.3">
      <c r="A99" s="38" t="s">
        <v>154</v>
      </c>
      <c r="B99" s="39">
        <v>6</v>
      </c>
      <c r="C99" s="40" t="s">
        <v>39</v>
      </c>
      <c r="D99" s="39" t="s">
        <v>213</v>
      </c>
      <c r="E99" s="39" t="s">
        <v>215</v>
      </c>
      <c r="F99" s="39" t="s">
        <v>14</v>
      </c>
      <c r="G99" s="44">
        <v>45682</v>
      </c>
      <c r="H99" s="45">
        <v>0.47916666666666669</v>
      </c>
      <c r="I99" s="157" t="s">
        <v>240</v>
      </c>
      <c r="J99" s="6"/>
      <c r="K99" s="6">
        <v>22</v>
      </c>
      <c r="L99" s="6">
        <v>15</v>
      </c>
      <c r="M99" s="6">
        <v>88</v>
      </c>
      <c r="N99" s="5"/>
      <c r="O99" s="6">
        <v>61010100</v>
      </c>
      <c r="P99" s="6" t="s">
        <v>41</v>
      </c>
      <c r="Q99" s="6">
        <v>1</v>
      </c>
      <c r="R99" s="6" t="s">
        <v>9</v>
      </c>
    </row>
    <row r="100" spans="1:18" ht="15.75" thickTop="1" x14ac:dyDescent="0.25">
      <c r="A100" s="33" t="s">
        <v>155</v>
      </c>
      <c r="B100" s="34">
        <v>1</v>
      </c>
      <c r="C100" s="35" t="s">
        <v>216</v>
      </c>
      <c r="D100" s="34" t="s">
        <v>211</v>
      </c>
      <c r="E100" s="34" t="s">
        <v>569</v>
      </c>
      <c r="F100" s="34" t="s">
        <v>235</v>
      </c>
      <c r="G100" s="41">
        <v>45671</v>
      </c>
      <c r="H100" s="42">
        <v>0.47916666666666669</v>
      </c>
      <c r="I100" s="155" t="s">
        <v>256</v>
      </c>
      <c r="J100" s="172" t="s">
        <v>782</v>
      </c>
      <c r="K100" s="6">
        <v>27</v>
      </c>
      <c r="L100" s="6">
        <v>16</v>
      </c>
      <c r="M100" s="6">
        <v>95</v>
      </c>
      <c r="N100" s="5"/>
      <c r="O100" s="6">
        <v>61010100</v>
      </c>
      <c r="P100" s="6" t="s">
        <v>41</v>
      </c>
      <c r="Q100" s="6">
        <v>1</v>
      </c>
      <c r="R100" s="6" t="s">
        <v>24</v>
      </c>
    </row>
    <row r="101" spans="1:18" s="86" customFormat="1" x14ac:dyDescent="0.25">
      <c r="A101" s="190" t="s">
        <v>155</v>
      </c>
      <c r="B101" s="188">
        <v>2</v>
      </c>
      <c r="C101" s="191" t="s">
        <v>230</v>
      </c>
      <c r="D101" s="188" t="s">
        <v>214</v>
      </c>
      <c r="E101" s="188" t="s">
        <v>573</v>
      </c>
      <c r="F101" s="195" t="s">
        <v>235</v>
      </c>
      <c r="G101" s="192">
        <v>45673</v>
      </c>
      <c r="H101" s="193">
        <v>0.47916666666666669</v>
      </c>
      <c r="I101" s="194" t="s">
        <v>244</v>
      </c>
      <c r="J101" s="188"/>
      <c r="K101" s="188">
        <v>27</v>
      </c>
      <c r="L101" s="188">
        <v>16</v>
      </c>
      <c r="M101" s="188">
        <v>96</v>
      </c>
      <c r="N101" s="189"/>
      <c r="O101" s="188">
        <v>61010100</v>
      </c>
      <c r="P101" s="188" t="s">
        <v>41</v>
      </c>
      <c r="Q101" s="188">
        <v>1</v>
      </c>
      <c r="R101" s="188" t="s">
        <v>24</v>
      </c>
    </row>
    <row r="102" spans="1:18" x14ac:dyDescent="0.25">
      <c r="A102" s="37" t="s">
        <v>155</v>
      </c>
      <c r="B102" s="6">
        <v>3</v>
      </c>
      <c r="C102" s="15" t="s">
        <v>220</v>
      </c>
      <c r="D102" s="6" t="s">
        <v>174</v>
      </c>
      <c r="E102" s="6" t="s">
        <v>183</v>
      </c>
      <c r="F102" s="6" t="s">
        <v>235</v>
      </c>
      <c r="G102" s="27">
        <v>45675</v>
      </c>
      <c r="H102" s="28">
        <v>0.47916666666666669</v>
      </c>
      <c r="I102" s="156" t="s">
        <v>244</v>
      </c>
      <c r="J102" s="172" t="s">
        <v>722</v>
      </c>
      <c r="K102" s="6">
        <v>27</v>
      </c>
      <c r="L102" s="6">
        <v>16</v>
      </c>
      <c r="M102" s="6">
        <v>92</v>
      </c>
      <c r="N102" s="5"/>
      <c r="O102" s="6">
        <v>61010100</v>
      </c>
      <c r="P102" s="6" t="s">
        <v>41</v>
      </c>
      <c r="Q102" s="6">
        <v>1</v>
      </c>
      <c r="R102" s="6" t="s">
        <v>24</v>
      </c>
    </row>
    <row r="103" spans="1:18" x14ac:dyDescent="0.25">
      <c r="A103" s="37" t="s">
        <v>155</v>
      </c>
      <c r="B103" s="6">
        <v>4</v>
      </c>
      <c r="C103" s="15" t="s">
        <v>228</v>
      </c>
      <c r="D103" s="6" t="s">
        <v>212</v>
      </c>
      <c r="E103" s="6" t="s">
        <v>583</v>
      </c>
      <c r="F103" s="6" t="s">
        <v>236</v>
      </c>
      <c r="G103" s="27">
        <v>45678</v>
      </c>
      <c r="H103" s="28">
        <v>0.5</v>
      </c>
      <c r="I103" s="156" t="s">
        <v>161</v>
      </c>
      <c r="J103" s="6"/>
      <c r="K103" s="6">
        <v>27</v>
      </c>
      <c r="L103" s="6">
        <v>16</v>
      </c>
      <c r="M103" s="6">
        <v>91</v>
      </c>
      <c r="N103" s="5" t="s">
        <v>33</v>
      </c>
      <c r="O103" s="6">
        <v>61010100</v>
      </c>
      <c r="P103" s="6" t="s">
        <v>41</v>
      </c>
      <c r="Q103" s="6">
        <v>1</v>
      </c>
      <c r="R103" s="6" t="s">
        <v>24</v>
      </c>
    </row>
    <row r="104" spans="1:18" x14ac:dyDescent="0.25">
      <c r="A104" s="37" t="s">
        <v>155</v>
      </c>
      <c r="B104" s="6">
        <v>5</v>
      </c>
      <c r="C104" s="15" t="s">
        <v>217</v>
      </c>
      <c r="D104" s="6" t="s">
        <v>178</v>
      </c>
      <c r="E104" s="6" t="s">
        <v>171</v>
      </c>
      <c r="F104" s="6" t="s">
        <v>235</v>
      </c>
      <c r="G104" s="27">
        <v>45679</v>
      </c>
      <c r="H104" s="28">
        <v>0.60416666666666663</v>
      </c>
      <c r="I104" s="156" t="s">
        <v>244</v>
      </c>
      <c r="J104" s="172" t="s">
        <v>729</v>
      </c>
      <c r="K104" s="6">
        <v>27</v>
      </c>
      <c r="L104" s="6">
        <v>16</v>
      </c>
      <c r="M104" s="6">
        <v>93</v>
      </c>
      <c r="N104" s="5" t="s">
        <v>37</v>
      </c>
      <c r="O104" s="6">
        <v>61010100</v>
      </c>
      <c r="P104" s="6" t="s">
        <v>41</v>
      </c>
      <c r="Q104" s="6">
        <v>1</v>
      </c>
      <c r="R104" s="6" t="s">
        <v>24</v>
      </c>
    </row>
    <row r="105" spans="1:18" ht="15.75" thickBot="1" x14ac:dyDescent="0.3">
      <c r="A105" s="38" t="s">
        <v>155</v>
      </c>
      <c r="B105" s="39">
        <v>6</v>
      </c>
      <c r="C105" s="40" t="s">
        <v>229</v>
      </c>
      <c r="D105" s="39" t="s">
        <v>215</v>
      </c>
      <c r="E105" s="39" t="s">
        <v>213</v>
      </c>
      <c r="F105" s="39" t="s">
        <v>235</v>
      </c>
      <c r="G105" s="44">
        <v>45681</v>
      </c>
      <c r="H105" s="45">
        <v>0.47916666666666669</v>
      </c>
      <c r="I105" s="157" t="s">
        <v>247</v>
      </c>
      <c r="J105" s="172" t="s">
        <v>767</v>
      </c>
      <c r="K105" s="6">
        <v>27</v>
      </c>
      <c r="L105" s="6">
        <v>16</v>
      </c>
      <c r="M105" s="6">
        <v>94</v>
      </c>
      <c r="N105" s="5"/>
      <c r="O105" s="6">
        <v>61010100</v>
      </c>
      <c r="P105" s="6" t="s">
        <v>41</v>
      </c>
      <c r="Q105" s="6">
        <v>1</v>
      </c>
      <c r="R105" s="6" t="s">
        <v>24</v>
      </c>
    </row>
    <row r="106" spans="1:18" ht="15.75" thickTop="1" x14ac:dyDescent="0.25">
      <c r="A106" s="33" t="s">
        <v>156</v>
      </c>
      <c r="B106" s="34">
        <v>1</v>
      </c>
      <c r="C106" s="35" t="s">
        <v>185</v>
      </c>
      <c r="D106" s="34" t="s">
        <v>197</v>
      </c>
      <c r="E106" s="34" t="s">
        <v>349</v>
      </c>
      <c r="F106" s="34" t="s">
        <v>208</v>
      </c>
      <c r="G106" s="41">
        <v>45670</v>
      </c>
      <c r="H106" s="42">
        <v>0.47916666666666669</v>
      </c>
      <c r="I106" s="155" t="s">
        <v>246</v>
      </c>
      <c r="J106" s="172" t="s">
        <v>715</v>
      </c>
      <c r="K106" s="6">
        <v>8</v>
      </c>
      <c r="L106" s="6">
        <v>17</v>
      </c>
      <c r="M106" s="6">
        <v>99</v>
      </c>
      <c r="N106" s="5" t="s">
        <v>37</v>
      </c>
      <c r="O106" s="6">
        <v>61010100</v>
      </c>
      <c r="P106" s="6" t="s">
        <v>41</v>
      </c>
      <c r="Q106" s="6">
        <v>1</v>
      </c>
      <c r="R106" s="6" t="s">
        <v>30</v>
      </c>
    </row>
    <row r="107" spans="1:18" x14ac:dyDescent="0.25">
      <c r="A107" s="37" t="s">
        <v>156</v>
      </c>
      <c r="B107" s="6">
        <v>2</v>
      </c>
      <c r="C107" s="15" t="s">
        <v>193</v>
      </c>
      <c r="D107" s="6" t="s">
        <v>232</v>
      </c>
      <c r="E107" s="6" t="s">
        <v>572</v>
      </c>
      <c r="F107" s="6" t="s">
        <v>208</v>
      </c>
      <c r="G107" s="27">
        <v>45672</v>
      </c>
      <c r="H107" s="28">
        <v>0.47916666666666669</v>
      </c>
      <c r="I107" s="156" t="s">
        <v>247</v>
      </c>
      <c r="J107" s="172" t="s">
        <v>750</v>
      </c>
      <c r="K107" s="6">
        <v>8</v>
      </c>
      <c r="L107" s="6">
        <v>17</v>
      </c>
      <c r="M107" s="6">
        <v>98</v>
      </c>
      <c r="N107" s="5"/>
      <c r="O107" s="6">
        <v>61010100</v>
      </c>
      <c r="P107" s="6" t="s">
        <v>41</v>
      </c>
      <c r="Q107" s="6">
        <v>1</v>
      </c>
      <c r="R107" s="6" t="s">
        <v>30</v>
      </c>
    </row>
    <row r="108" spans="1:18" s="86" customFormat="1" x14ac:dyDescent="0.25">
      <c r="A108" s="190" t="s">
        <v>156</v>
      </c>
      <c r="B108" s="188">
        <v>3</v>
      </c>
      <c r="C108" s="191" t="s">
        <v>195</v>
      </c>
      <c r="D108" s="188" t="s">
        <v>234</v>
      </c>
      <c r="E108" s="188" t="s">
        <v>574</v>
      </c>
      <c r="F108" s="195" t="s">
        <v>208</v>
      </c>
      <c r="G108" s="192">
        <v>45674</v>
      </c>
      <c r="H108" s="193">
        <v>0.47916666666666669</v>
      </c>
      <c r="I108" s="194" t="s">
        <v>245</v>
      </c>
      <c r="J108" s="188"/>
      <c r="K108" s="188">
        <v>8</v>
      </c>
      <c r="L108" s="188">
        <v>17</v>
      </c>
      <c r="M108" s="188">
        <v>102</v>
      </c>
      <c r="N108" s="189"/>
      <c r="O108" s="188">
        <v>61010100</v>
      </c>
      <c r="P108" s="188" t="s">
        <v>41</v>
      </c>
      <c r="Q108" s="188">
        <v>1</v>
      </c>
      <c r="R108" s="188" t="s">
        <v>30</v>
      </c>
    </row>
    <row r="109" spans="1:18" x14ac:dyDescent="0.25">
      <c r="A109" s="37" t="s">
        <v>156</v>
      </c>
      <c r="B109" s="6">
        <v>4</v>
      </c>
      <c r="C109" s="15" t="s">
        <v>192</v>
      </c>
      <c r="D109" s="6" t="s">
        <v>231</v>
      </c>
      <c r="E109" s="6" t="s">
        <v>584</v>
      </c>
      <c r="F109" s="6" t="s">
        <v>207</v>
      </c>
      <c r="G109" s="27">
        <v>45678</v>
      </c>
      <c r="H109" s="28">
        <v>0.5</v>
      </c>
      <c r="I109" s="156" t="s">
        <v>167</v>
      </c>
      <c r="J109" s="6"/>
      <c r="K109" s="6">
        <v>8</v>
      </c>
      <c r="L109" s="6">
        <v>17</v>
      </c>
      <c r="M109" s="6">
        <v>97</v>
      </c>
      <c r="N109" s="5" t="s">
        <v>33</v>
      </c>
      <c r="O109" s="6">
        <v>61010100</v>
      </c>
      <c r="P109" s="6" t="s">
        <v>41</v>
      </c>
      <c r="Q109" s="6">
        <v>1</v>
      </c>
      <c r="R109" s="6" t="s">
        <v>30</v>
      </c>
    </row>
    <row r="110" spans="1:18" x14ac:dyDescent="0.25">
      <c r="A110" s="37" t="s">
        <v>156</v>
      </c>
      <c r="B110" s="6">
        <v>5</v>
      </c>
      <c r="C110" s="15" t="s">
        <v>194</v>
      </c>
      <c r="D110" s="6" t="s">
        <v>233</v>
      </c>
      <c r="E110" s="6" t="s">
        <v>575</v>
      </c>
      <c r="F110" s="6" t="s">
        <v>208</v>
      </c>
      <c r="G110" s="27">
        <v>45680</v>
      </c>
      <c r="H110" s="28">
        <v>0.47916666666666669</v>
      </c>
      <c r="I110" s="156" t="s">
        <v>256</v>
      </c>
      <c r="J110" s="172" t="s">
        <v>768</v>
      </c>
      <c r="K110" s="6">
        <v>8</v>
      </c>
      <c r="L110" s="6">
        <v>17</v>
      </c>
      <c r="M110" s="6">
        <v>100</v>
      </c>
      <c r="N110" s="5"/>
      <c r="O110" s="6">
        <v>61010100</v>
      </c>
      <c r="P110" s="6" t="s">
        <v>41</v>
      </c>
      <c r="Q110" s="6">
        <v>1</v>
      </c>
      <c r="R110" s="6" t="s">
        <v>30</v>
      </c>
    </row>
    <row r="111" spans="1:18" ht="15.75" thickBot="1" x14ac:dyDescent="0.3">
      <c r="A111" s="38" t="s">
        <v>156</v>
      </c>
      <c r="B111" s="39">
        <v>6</v>
      </c>
      <c r="C111" s="40" t="s">
        <v>189</v>
      </c>
      <c r="D111" s="39" t="s">
        <v>200</v>
      </c>
      <c r="E111" s="39" t="s">
        <v>582</v>
      </c>
      <c r="F111" s="39" t="s">
        <v>208</v>
      </c>
      <c r="G111" s="44">
        <v>45682</v>
      </c>
      <c r="H111" s="45">
        <v>0.47916666666666669</v>
      </c>
      <c r="I111" s="157" t="s">
        <v>256</v>
      </c>
      <c r="J111" s="172" t="s">
        <v>795</v>
      </c>
      <c r="K111" s="6">
        <v>8</v>
      </c>
      <c r="L111" s="6">
        <v>17</v>
      </c>
      <c r="M111" s="6">
        <v>101</v>
      </c>
      <c r="N111" s="5"/>
      <c r="O111" s="6">
        <v>61010100</v>
      </c>
      <c r="P111" s="6" t="s">
        <v>41</v>
      </c>
      <c r="Q111" s="6">
        <v>1</v>
      </c>
      <c r="R111" s="6" t="s">
        <v>30</v>
      </c>
    </row>
    <row r="112" spans="1:18" ht="15.75" thickTop="1" x14ac:dyDescent="0.25">
      <c r="A112" s="33" t="s">
        <v>157</v>
      </c>
      <c r="B112" s="34">
        <v>1</v>
      </c>
      <c r="C112" s="35" t="s">
        <v>28</v>
      </c>
      <c r="D112" s="34" t="s">
        <v>201</v>
      </c>
      <c r="E112" s="34" t="s">
        <v>183</v>
      </c>
      <c r="F112" s="34" t="s">
        <v>14</v>
      </c>
      <c r="G112" s="41">
        <v>45670</v>
      </c>
      <c r="H112" s="42">
        <v>0.47916666666666669</v>
      </c>
      <c r="I112" s="155" t="s">
        <v>240</v>
      </c>
      <c r="J112" s="172" t="s">
        <v>686</v>
      </c>
      <c r="K112" s="6">
        <v>21</v>
      </c>
      <c r="L112" s="6">
        <v>18</v>
      </c>
      <c r="M112" s="6">
        <v>106</v>
      </c>
      <c r="N112" s="5"/>
      <c r="O112" s="6">
        <v>60411200</v>
      </c>
      <c r="P112" s="6" t="s">
        <v>42</v>
      </c>
      <c r="Q112" s="6">
        <v>1</v>
      </c>
      <c r="R112" s="6" t="s">
        <v>9</v>
      </c>
    </row>
    <row r="113" spans="1:18" x14ac:dyDescent="0.25">
      <c r="A113" s="37" t="s">
        <v>157</v>
      </c>
      <c r="B113" s="6">
        <v>2</v>
      </c>
      <c r="C113" s="15" t="s">
        <v>21</v>
      </c>
      <c r="D113" s="6" t="s">
        <v>173</v>
      </c>
      <c r="E113" s="6" t="s">
        <v>586</v>
      </c>
      <c r="F113" s="6" t="s">
        <v>8</v>
      </c>
      <c r="G113" s="27">
        <v>45672</v>
      </c>
      <c r="H113" s="28">
        <v>0.41666666666666669</v>
      </c>
      <c r="I113" s="156" t="s">
        <v>237</v>
      </c>
      <c r="J113" s="6"/>
      <c r="K113" s="6">
        <v>21</v>
      </c>
      <c r="L113" s="6">
        <v>18</v>
      </c>
      <c r="M113" s="6">
        <v>105</v>
      </c>
      <c r="N113" s="5"/>
      <c r="O113" s="6">
        <v>60411200</v>
      </c>
      <c r="P113" s="6" t="s">
        <v>42</v>
      </c>
      <c r="Q113" s="6">
        <v>1</v>
      </c>
      <c r="R113" s="6" t="s">
        <v>9</v>
      </c>
    </row>
    <row r="114" spans="1:18" x14ac:dyDescent="0.25">
      <c r="A114" s="37" t="s">
        <v>157</v>
      </c>
      <c r="B114" s="6">
        <v>3</v>
      </c>
      <c r="C114" s="15" t="s">
        <v>18</v>
      </c>
      <c r="D114" s="19" t="s">
        <v>170</v>
      </c>
      <c r="E114" s="57" t="s">
        <v>566</v>
      </c>
      <c r="F114" s="6" t="s">
        <v>14</v>
      </c>
      <c r="G114" s="27">
        <v>45674</v>
      </c>
      <c r="H114" s="28">
        <v>0.60416666666666663</v>
      </c>
      <c r="I114" s="156" t="s">
        <v>241</v>
      </c>
      <c r="J114" s="172" t="s">
        <v>783</v>
      </c>
      <c r="K114" s="6">
        <v>21</v>
      </c>
      <c r="L114" s="6">
        <v>18</v>
      </c>
      <c r="M114" s="6">
        <v>108</v>
      </c>
      <c r="N114" s="5"/>
      <c r="O114" s="6">
        <v>60411200</v>
      </c>
      <c r="P114" s="6" t="s">
        <v>42</v>
      </c>
      <c r="Q114" s="6">
        <v>1</v>
      </c>
      <c r="R114" s="6" t="s">
        <v>9</v>
      </c>
    </row>
    <row r="115" spans="1:18" x14ac:dyDescent="0.25">
      <c r="A115" s="37" t="s">
        <v>157</v>
      </c>
      <c r="B115" s="6">
        <v>4</v>
      </c>
      <c r="C115" s="15" t="s">
        <v>27</v>
      </c>
      <c r="D115" s="6" t="s">
        <v>172</v>
      </c>
      <c r="E115" s="6" t="s">
        <v>581</v>
      </c>
      <c r="F115" s="6" t="s">
        <v>7</v>
      </c>
      <c r="G115" s="27">
        <v>45678</v>
      </c>
      <c r="H115" s="28">
        <v>0.5</v>
      </c>
      <c r="I115" s="156" t="s">
        <v>163</v>
      </c>
      <c r="J115" s="6"/>
      <c r="K115" s="6">
        <v>21</v>
      </c>
      <c r="L115" s="6">
        <v>18</v>
      </c>
      <c r="M115" s="6">
        <v>103</v>
      </c>
      <c r="N115" s="5"/>
      <c r="O115" s="6">
        <v>60411200</v>
      </c>
      <c r="P115" s="6" t="s">
        <v>42</v>
      </c>
      <c r="Q115" s="6">
        <v>1</v>
      </c>
      <c r="R115" s="6" t="s">
        <v>9</v>
      </c>
    </row>
    <row r="116" spans="1:18" x14ac:dyDescent="0.25">
      <c r="A116" s="37" t="s">
        <v>157</v>
      </c>
      <c r="B116" s="6">
        <v>5</v>
      </c>
      <c r="C116" s="15" t="s">
        <v>34</v>
      </c>
      <c r="D116" s="6" t="s">
        <v>171</v>
      </c>
      <c r="E116" s="6" t="s">
        <v>178</v>
      </c>
      <c r="F116" s="6" t="s">
        <v>14</v>
      </c>
      <c r="G116" s="27">
        <v>45680</v>
      </c>
      <c r="H116" s="28">
        <v>0.60416666666666663</v>
      </c>
      <c r="I116" s="156" t="s">
        <v>242</v>
      </c>
      <c r="J116" s="172" t="s">
        <v>753</v>
      </c>
      <c r="K116" s="6">
        <v>21</v>
      </c>
      <c r="L116" s="6">
        <v>18</v>
      </c>
      <c r="M116" s="6">
        <v>104</v>
      </c>
      <c r="N116" s="5" t="s">
        <v>37</v>
      </c>
      <c r="O116" s="6">
        <v>60411200</v>
      </c>
      <c r="P116" s="6" t="s">
        <v>42</v>
      </c>
      <c r="Q116" s="6">
        <v>1</v>
      </c>
      <c r="R116" s="6" t="s">
        <v>9</v>
      </c>
    </row>
    <row r="117" spans="1:18" ht="15.75" thickBot="1" x14ac:dyDescent="0.3">
      <c r="A117" s="38" t="s">
        <v>157</v>
      </c>
      <c r="B117" s="39">
        <v>6</v>
      </c>
      <c r="C117" s="40" t="s">
        <v>35</v>
      </c>
      <c r="D117" s="39" t="s">
        <v>171</v>
      </c>
      <c r="E117" s="39" t="s">
        <v>210</v>
      </c>
      <c r="F117" s="39" t="s">
        <v>14</v>
      </c>
      <c r="G117" s="44">
        <v>45681</v>
      </c>
      <c r="H117" s="45">
        <v>0.60416666666666663</v>
      </c>
      <c r="I117" s="157" t="s">
        <v>242</v>
      </c>
      <c r="J117" s="172" t="s">
        <v>755</v>
      </c>
      <c r="K117" s="6">
        <v>21</v>
      </c>
      <c r="L117" s="6">
        <v>18</v>
      </c>
      <c r="M117" s="6">
        <v>107</v>
      </c>
      <c r="N117" s="5" t="s">
        <v>37</v>
      </c>
      <c r="O117" s="6">
        <v>60411200</v>
      </c>
      <c r="P117" s="6" t="s">
        <v>42</v>
      </c>
      <c r="Q117" s="6">
        <v>1</v>
      </c>
      <c r="R117" s="6" t="s">
        <v>9</v>
      </c>
    </row>
    <row r="118" spans="1:18" ht="15.75" thickTop="1" x14ac:dyDescent="0.25">
      <c r="A118" s="33" t="s">
        <v>158</v>
      </c>
      <c r="B118" s="34">
        <v>1</v>
      </c>
      <c r="C118" s="35" t="s">
        <v>216</v>
      </c>
      <c r="D118" s="34" t="s">
        <v>211</v>
      </c>
      <c r="E118" s="34" t="s">
        <v>567</v>
      </c>
      <c r="F118" s="34" t="s">
        <v>235</v>
      </c>
      <c r="G118" s="41">
        <v>45670</v>
      </c>
      <c r="H118" s="42">
        <v>0.47916666666666669</v>
      </c>
      <c r="I118" s="155" t="s">
        <v>241</v>
      </c>
      <c r="J118" s="172" t="s">
        <v>784</v>
      </c>
      <c r="K118" s="6">
        <v>22</v>
      </c>
      <c r="L118" s="6">
        <v>19</v>
      </c>
      <c r="M118" s="6">
        <v>114</v>
      </c>
      <c r="N118" s="5"/>
      <c r="O118" s="6">
        <v>60411200</v>
      </c>
      <c r="P118" s="6" t="s">
        <v>42</v>
      </c>
      <c r="Q118" s="6">
        <v>1</v>
      </c>
      <c r="R118" s="6" t="s">
        <v>24</v>
      </c>
    </row>
    <row r="119" spans="1:18" x14ac:dyDescent="0.25">
      <c r="A119" s="37" t="s">
        <v>158</v>
      </c>
      <c r="B119" s="6">
        <v>2</v>
      </c>
      <c r="C119" s="15" t="s">
        <v>224</v>
      </c>
      <c r="D119" s="6" t="s">
        <v>201</v>
      </c>
      <c r="E119" s="6" t="s">
        <v>174</v>
      </c>
      <c r="F119" s="6" t="s">
        <v>235</v>
      </c>
      <c r="G119" s="27">
        <v>45672</v>
      </c>
      <c r="H119" s="28">
        <v>0.60416666666666663</v>
      </c>
      <c r="I119" s="156" t="s">
        <v>240</v>
      </c>
      <c r="J119" s="172" t="s">
        <v>687</v>
      </c>
      <c r="K119" s="6">
        <v>22</v>
      </c>
      <c r="L119" s="6">
        <v>19</v>
      </c>
      <c r="M119" s="6">
        <v>112</v>
      </c>
      <c r="N119" s="5"/>
      <c r="O119" s="6">
        <v>60411200</v>
      </c>
      <c r="P119" s="6" t="s">
        <v>42</v>
      </c>
      <c r="Q119" s="6">
        <v>1</v>
      </c>
      <c r="R119" s="6" t="s">
        <v>24</v>
      </c>
    </row>
    <row r="120" spans="1:18" x14ac:dyDescent="0.25">
      <c r="A120" s="37" t="s">
        <v>158</v>
      </c>
      <c r="B120" s="6">
        <v>3</v>
      </c>
      <c r="C120" s="15" t="s">
        <v>219</v>
      </c>
      <c r="D120" s="6" t="s">
        <v>176</v>
      </c>
      <c r="E120" s="6" t="s">
        <v>397</v>
      </c>
      <c r="F120" s="6" t="s">
        <v>8</v>
      </c>
      <c r="G120" s="27">
        <v>45674</v>
      </c>
      <c r="H120" s="28">
        <v>0.47916666666666669</v>
      </c>
      <c r="I120" s="156" t="s">
        <v>237</v>
      </c>
      <c r="J120" s="6"/>
      <c r="K120" s="6">
        <v>22</v>
      </c>
      <c r="L120" s="6">
        <v>19</v>
      </c>
      <c r="M120" s="6">
        <v>111</v>
      </c>
      <c r="N120" s="5"/>
      <c r="O120" s="6">
        <v>60411200</v>
      </c>
      <c r="P120" s="6" t="s">
        <v>42</v>
      </c>
      <c r="Q120" s="6">
        <v>1</v>
      </c>
      <c r="R120" s="6" t="s">
        <v>24</v>
      </c>
    </row>
    <row r="121" spans="1:18" x14ac:dyDescent="0.25">
      <c r="A121" s="37" t="s">
        <v>158</v>
      </c>
      <c r="B121" s="6">
        <v>4</v>
      </c>
      <c r="C121" s="15" t="s">
        <v>226</v>
      </c>
      <c r="D121" s="6" t="s">
        <v>178</v>
      </c>
      <c r="E121" s="6" t="s">
        <v>171</v>
      </c>
      <c r="F121" s="6" t="s">
        <v>235</v>
      </c>
      <c r="G121" s="27">
        <v>45677</v>
      </c>
      <c r="H121" s="28">
        <v>0.47916666666666669</v>
      </c>
      <c r="I121" s="156" t="s">
        <v>250</v>
      </c>
      <c r="J121" s="172" t="s">
        <v>730</v>
      </c>
      <c r="K121" s="6">
        <v>22</v>
      </c>
      <c r="L121" s="6">
        <v>19</v>
      </c>
      <c r="M121" s="6">
        <v>110</v>
      </c>
      <c r="N121" s="5" t="s">
        <v>37</v>
      </c>
      <c r="O121" s="6">
        <v>60411200</v>
      </c>
      <c r="P121" s="6" t="s">
        <v>42</v>
      </c>
      <c r="Q121" s="6">
        <v>1</v>
      </c>
      <c r="R121" s="6" t="s">
        <v>24</v>
      </c>
    </row>
    <row r="122" spans="1:18" x14ac:dyDescent="0.25">
      <c r="A122" s="37" t="s">
        <v>158</v>
      </c>
      <c r="B122" s="6">
        <v>5</v>
      </c>
      <c r="C122" s="15" t="s">
        <v>223</v>
      </c>
      <c r="D122" s="6" t="s">
        <v>203</v>
      </c>
      <c r="E122" s="6" t="s">
        <v>179</v>
      </c>
      <c r="F122" s="6" t="s">
        <v>236</v>
      </c>
      <c r="G122" s="27">
        <v>45678</v>
      </c>
      <c r="H122" s="28">
        <v>0.5</v>
      </c>
      <c r="I122" s="156" t="s">
        <v>163</v>
      </c>
      <c r="J122" s="6"/>
      <c r="K122" s="6">
        <v>22</v>
      </c>
      <c r="L122" s="6">
        <v>19</v>
      </c>
      <c r="M122" s="6">
        <v>109</v>
      </c>
      <c r="N122" s="5"/>
      <c r="O122" s="6">
        <v>60411200</v>
      </c>
      <c r="P122" s="6" t="s">
        <v>42</v>
      </c>
      <c r="Q122" s="6">
        <v>1</v>
      </c>
      <c r="R122" s="6" t="s">
        <v>24</v>
      </c>
    </row>
    <row r="123" spans="1:18" ht="15.75" thickBot="1" x14ac:dyDescent="0.3">
      <c r="A123" s="38" t="s">
        <v>158</v>
      </c>
      <c r="B123" s="39">
        <v>6</v>
      </c>
      <c r="C123" s="40" t="s">
        <v>227</v>
      </c>
      <c r="D123" s="39" t="s">
        <v>210</v>
      </c>
      <c r="E123" s="39" t="s">
        <v>560</v>
      </c>
      <c r="F123" s="39" t="s">
        <v>235</v>
      </c>
      <c r="G123" s="44">
        <v>45681</v>
      </c>
      <c r="H123" s="45">
        <v>0.47916666666666669</v>
      </c>
      <c r="I123" s="157" t="s">
        <v>241</v>
      </c>
      <c r="J123" s="172" t="s">
        <v>779</v>
      </c>
      <c r="K123" s="6">
        <v>22</v>
      </c>
      <c r="L123" s="6">
        <v>19</v>
      </c>
      <c r="M123" s="6">
        <v>113</v>
      </c>
      <c r="N123" s="5" t="s">
        <v>37</v>
      </c>
      <c r="O123" s="6">
        <v>60411200</v>
      </c>
      <c r="P123" s="6" t="s">
        <v>42</v>
      </c>
      <c r="Q123" s="6">
        <v>1</v>
      </c>
      <c r="R123" s="6" t="s">
        <v>24</v>
      </c>
    </row>
    <row r="124" spans="1:18" ht="15.75" thickTop="1" x14ac:dyDescent="0.25">
      <c r="A124" s="33" t="s">
        <v>258</v>
      </c>
      <c r="B124" s="34">
        <v>1</v>
      </c>
      <c r="C124" s="61" t="s">
        <v>47</v>
      </c>
      <c r="D124" s="62" t="s">
        <v>321</v>
      </c>
      <c r="E124" s="62" t="s">
        <v>592</v>
      </c>
      <c r="F124" s="62" t="s">
        <v>14</v>
      </c>
      <c r="G124" s="41">
        <v>45671</v>
      </c>
      <c r="H124" s="42">
        <v>0.54166666666666663</v>
      </c>
      <c r="I124" s="155" t="s">
        <v>247</v>
      </c>
      <c r="J124" s="172" t="s">
        <v>633</v>
      </c>
      <c r="K124" s="6">
        <v>54</v>
      </c>
      <c r="L124" s="6">
        <v>20</v>
      </c>
      <c r="M124" s="6">
        <v>119</v>
      </c>
      <c r="N124" s="5" t="s">
        <v>54</v>
      </c>
      <c r="O124" s="6">
        <v>60410400</v>
      </c>
      <c r="P124" s="6" t="s">
        <v>23</v>
      </c>
      <c r="Q124" s="6">
        <v>2</v>
      </c>
      <c r="R124" s="6" t="s">
        <v>9</v>
      </c>
    </row>
    <row r="125" spans="1:18" x14ac:dyDescent="0.25">
      <c r="A125" s="37" t="s">
        <v>258</v>
      </c>
      <c r="B125" s="6">
        <v>2</v>
      </c>
      <c r="C125" s="15" t="s">
        <v>45</v>
      </c>
      <c r="D125" s="6" t="s">
        <v>318</v>
      </c>
      <c r="E125" s="57" t="s">
        <v>331</v>
      </c>
      <c r="F125" s="6" t="s">
        <v>7</v>
      </c>
      <c r="G125" s="69">
        <v>45673</v>
      </c>
      <c r="H125" s="70">
        <v>0.5</v>
      </c>
      <c r="I125" s="159" t="s">
        <v>161</v>
      </c>
      <c r="J125" s="71"/>
      <c r="K125" s="6">
        <v>54</v>
      </c>
      <c r="L125" s="6">
        <v>20</v>
      </c>
      <c r="M125" s="6">
        <v>116</v>
      </c>
      <c r="N125" s="5" t="s">
        <v>54</v>
      </c>
      <c r="O125" s="6">
        <v>60410400</v>
      </c>
      <c r="P125" s="6" t="s">
        <v>23</v>
      </c>
      <c r="Q125" s="6">
        <v>2</v>
      </c>
      <c r="R125" s="6" t="s">
        <v>9</v>
      </c>
    </row>
    <row r="126" spans="1:18" x14ac:dyDescent="0.25">
      <c r="A126" s="37" t="s">
        <v>258</v>
      </c>
      <c r="B126" s="6">
        <v>3</v>
      </c>
      <c r="C126" s="56" t="s">
        <v>46</v>
      </c>
      <c r="D126" s="57" t="s">
        <v>320</v>
      </c>
      <c r="E126" s="57" t="s">
        <v>470</v>
      </c>
      <c r="F126" s="57" t="s">
        <v>14</v>
      </c>
      <c r="G126" s="27">
        <v>45675</v>
      </c>
      <c r="H126" s="28">
        <v>0.54166666666666663</v>
      </c>
      <c r="I126" s="156" t="s">
        <v>238</v>
      </c>
      <c r="J126" s="172" t="s">
        <v>646</v>
      </c>
      <c r="K126" s="6">
        <v>54</v>
      </c>
      <c r="L126" s="6">
        <v>20</v>
      </c>
      <c r="M126" s="6">
        <v>117</v>
      </c>
      <c r="N126" s="5" t="s">
        <v>33</v>
      </c>
      <c r="O126" s="6">
        <v>60410400</v>
      </c>
      <c r="P126" s="6" t="s">
        <v>23</v>
      </c>
      <c r="Q126" s="6">
        <v>2</v>
      </c>
      <c r="R126" s="6" t="s">
        <v>9</v>
      </c>
    </row>
    <row r="127" spans="1:18" x14ac:dyDescent="0.25">
      <c r="A127" s="37" t="s">
        <v>258</v>
      </c>
      <c r="B127" s="6">
        <v>4</v>
      </c>
      <c r="C127" s="15" t="s">
        <v>44</v>
      </c>
      <c r="D127" s="6" t="s">
        <v>318</v>
      </c>
      <c r="E127" s="6" t="s">
        <v>328</v>
      </c>
      <c r="F127" s="6" t="s">
        <v>14</v>
      </c>
      <c r="G127" s="27">
        <v>45678</v>
      </c>
      <c r="H127" s="28">
        <v>0.54166666666666663</v>
      </c>
      <c r="I127" s="156" t="s">
        <v>238</v>
      </c>
      <c r="J127" s="172" t="s">
        <v>657</v>
      </c>
      <c r="K127" s="6">
        <v>54</v>
      </c>
      <c r="L127" s="6">
        <v>20</v>
      </c>
      <c r="M127" s="6">
        <v>115</v>
      </c>
      <c r="N127" s="5" t="s">
        <v>54</v>
      </c>
      <c r="O127" s="6">
        <v>60410400</v>
      </c>
      <c r="P127" s="6" t="s">
        <v>23</v>
      </c>
      <c r="Q127" s="6">
        <v>2</v>
      </c>
      <c r="R127" s="6" t="s">
        <v>9</v>
      </c>
    </row>
    <row r="128" spans="1:18" x14ac:dyDescent="0.25">
      <c r="A128" s="37" t="s">
        <v>258</v>
      </c>
      <c r="B128" s="6">
        <v>5</v>
      </c>
      <c r="C128" s="56" t="s">
        <v>48</v>
      </c>
      <c r="D128" s="57" t="s">
        <v>318</v>
      </c>
      <c r="E128" s="6" t="s">
        <v>175</v>
      </c>
      <c r="F128" s="57" t="s">
        <v>14</v>
      </c>
      <c r="G128" s="27">
        <v>45680</v>
      </c>
      <c r="H128" s="28">
        <v>0.54166666666666663</v>
      </c>
      <c r="I128" s="156" t="s">
        <v>238</v>
      </c>
      <c r="J128" s="172" t="s">
        <v>658</v>
      </c>
      <c r="K128" s="6">
        <v>54</v>
      </c>
      <c r="L128" s="6">
        <v>20</v>
      </c>
      <c r="M128" s="6">
        <v>120</v>
      </c>
      <c r="N128" s="5" t="s">
        <v>54</v>
      </c>
      <c r="O128" s="6">
        <v>60410400</v>
      </c>
      <c r="P128" s="6" t="s">
        <v>23</v>
      </c>
      <c r="Q128" s="6">
        <v>2</v>
      </c>
      <c r="R128" s="6" t="s">
        <v>9</v>
      </c>
    </row>
    <row r="129" spans="1:18" ht="15.75" thickBot="1" x14ac:dyDescent="0.3">
      <c r="A129" s="38" t="s">
        <v>258</v>
      </c>
      <c r="B129" s="39">
        <v>6</v>
      </c>
      <c r="C129" s="59" t="s">
        <v>60</v>
      </c>
      <c r="D129" s="60" t="s">
        <v>319</v>
      </c>
      <c r="E129" s="60" t="s">
        <v>597</v>
      </c>
      <c r="F129" s="60" t="s">
        <v>7</v>
      </c>
      <c r="G129" s="74">
        <v>45681</v>
      </c>
      <c r="H129" s="75">
        <v>0.625</v>
      </c>
      <c r="I129" s="164" t="s">
        <v>161</v>
      </c>
      <c r="J129" s="71"/>
      <c r="K129" s="6">
        <v>54</v>
      </c>
      <c r="L129" s="6">
        <v>20</v>
      </c>
      <c r="M129" s="6">
        <v>118</v>
      </c>
      <c r="N129" s="5" t="s">
        <v>127</v>
      </c>
      <c r="O129" s="6">
        <v>60410400</v>
      </c>
      <c r="P129" s="6" t="s">
        <v>23</v>
      </c>
      <c r="Q129" s="6">
        <v>2</v>
      </c>
      <c r="R129" s="6" t="s">
        <v>9</v>
      </c>
    </row>
    <row r="130" spans="1:18" ht="15.75" thickTop="1" x14ac:dyDescent="0.25">
      <c r="A130" s="33" t="s">
        <v>259</v>
      </c>
      <c r="B130" s="34">
        <v>1</v>
      </c>
      <c r="C130" s="61" t="s">
        <v>327</v>
      </c>
      <c r="D130" s="36" t="s">
        <v>329</v>
      </c>
      <c r="E130" s="62" t="s">
        <v>318</v>
      </c>
      <c r="F130" s="62" t="s">
        <v>235</v>
      </c>
      <c r="G130" s="41">
        <v>45671</v>
      </c>
      <c r="H130" s="42">
        <v>0.60416666666666663</v>
      </c>
      <c r="I130" s="155" t="s">
        <v>251</v>
      </c>
      <c r="J130" s="172" t="s">
        <v>758</v>
      </c>
      <c r="K130" s="6">
        <v>11</v>
      </c>
      <c r="L130" s="6">
        <v>21</v>
      </c>
      <c r="M130" s="6">
        <v>126</v>
      </c>
      <c r="N130" s="5" t="s">
        <v>54</v>
      </c>
      <c r="O130" s="6">
        <v>60410400</v>
      </c>
      <c r="P130" s="6" t="s">
        <v>23</v>
      </c>
      <c r="Q130" s="6">
        <v>2</v>
      </c>
      <c r="R130" s="6" t="s">
        <v>24</v>
      </c>
    </row>
    <row r="131" spans="1:18" x14ac:dyDescent="0.25">
      <c r="A131" s="37" t="s">
        <v>259</v>
      </c>
      <c r="B131" s="6">
        <v>2</v>
      </c>
      <c r="C131" s="56" t="s">
        <v>323</v>
      </c>
      <c r="D131" s="57" t="s">
        <v>318</v>
      </c>
      <c r="E131" s="57" t="s">
        <v>331</v>
      </c>
      <c r="F131" s="57" t="s">
        <v>236</v>
      </c>
      <c r="G131" s="69">
        <v>45673</v>
      </c>
      <c r="H131" s="70">
        <v>0.5</v>
      </c>
      <c r="I131" s="159" t="s">
        <v>161</v>
      </c>
      <c r="J131" s="71"/>
      <c r="K131" s="6">
        <v>11</v>
      </c>
      <c r="L131" s="6">
        <v>21</v>
      </c>
      <c r="M131" s="6">
        <v>122</v>
      </c>
      <c r="N131" s="5" t="s">
        <v>54</v>
      </c>
      <c r="O131" s="6">
        <v>60410400</v>
      </c>
      <c r="P131" s="6" t="s">
        <v>23</v>
      </c>
      <c r="Q131" s="6">
        <v>2</v>
      </c>
      <c r="R131" s="6" t="s">
        <v>24</v>
      </c>
    </row>
    <row r="132" spans="1:18" x14ac:dyDescent="0.25">
      <c r="A132" s="37" t="s">
        <v>259</v>
      </c>
      <c r="B132" s="6">
        <v>3</v>
      </c>
      <c r="C132" s="56" t="s">
        <v>326</v>
      </c>
      <c r="D132" s="57" t="s">
        <v>321</v>
      </c>
      <c r="E132" s="57" t="s">
        <v>592</v>
      </c>
      <c r="F132" s="57" t="s">
        <v>235</v>
      </c>
      <c r="G132" s="69">
        <v>45675</v>
      </c>
      <c r="H132" s="70">
        <v>0.60416666666666663</v>
      </c>
      <c r="I132" s="156" t="s">
        <v>247</v>
      </c>
      <c r="J132" s="172" t="s">
        <v>637</v>
      </c>
      <c r="K132" s="6">
        <v>11</v>
      </c>
      <c r="L132" s="6">
        <v>21</v>
      </c>
      <c r="M132" s="6">
        <v>125</v>
      </c>
      <c r="N132" s="5" t="s">
        <v>54</v>
      </c>
      <c r="O132" s="6">
        <v>60410400</v>
      </c>
      <c r="P132" s="6" t="s">
        <v>23</v>
      </c>
      <c r="Q132" s="6">
        <v>2</v>
      </c>
      <c r="R132" s="6" t="s">
        <v>24</v>
      </c>
    </row>
    <row r="133" spans="1:18" x14ac:dyDescent="0.25">
      <c r="A133" s="37" t="s">
        <v>259</v>
      </c>
      <c r="B133" s="6">
        <v>4</v>
      </c>
      <c r="C133" s="56" t="s">
        <v>324</v>
      </c>
      <c r="D133" s="57" t="s">
        <v>320</v>
      </c>
      <c r="E133" s="57" t="s">
        <v>470</v>
      </c>
      <c r="F133" s="57" t="s">
        <v>235</v>
      </c>
      <c r="G133" s="27">
        <v>45677</v>
      </c>
      <c r="H133" s="28">
        <v>0.60416666666666663</v>
      </c>
      <c r="I133" s="156" t="s">
        <v>243</v>
      </c>
      <c r="J133" s="172" t="s">
        <v>647</v>
      </c>
      <c r="K133" s="6">
        <v>11</v>
      </c>
      <c r="L133" s="6">
        <v>21</v>
      </c>
      <c r="M133" s="6">
        <v>123</v>
      </c>
      <c r="N133" s="5" t="s">
        <v>33</v>
      </c>
      <c r="O133" s="6">
        <v>60410400</v>
      </c>
      <c r="P133" s="6" t="s">
        <v>23</v>
      </c>
      <c r="Q133" s="6">
        <v>2</v>
      </c>
      <c r="R133" s="6" t="s">
        <v>24</v>
      </c>
    </row>
    <row r="134" spans="1:18" x14ac:dyDescent="0.25">
      <c r="A134" s="37" t="s">
        <v>259</v>
      </c>
      <c r="B134" s="6">
        <v>5</v>
      </c>
      <c r="C134" s="56" t="s">
        <v>322</v>
      </c>
      <c r="D134" s="57" t="s">
        <v>328</v>
      </c>
      <c r="E134" s="6" t="s">
        <v>593</v>
      </c>
      <c r="F134" s="57" t="s">
        <v>235</v>
      </c>
      <c r="G134" s="27">
        <v>45679</v>
      </c>
      <c r="H134" s="28">
        <v>0.60416666666666663</v>
      </c>
      <c r="I134" s="156" t="s">
        <v>251</v>
      </c>
      <c r="J134" s="172" t="s">
        <v>667</v>
      </c>
      <c r="K134" s="6">
        <v>11</v>
      </c>
      <c r="L134" s="6">
        <v>21</v>
      </c>
      <c r="M134" s="6">
        <v>121</v>
      </c>
      <c r="N134" s="5" t="s">
        <v>54</v>
      </c>
      <c r="O134" s="6">
        <v>60410400</v>
      </c>
      <c r="P134" s="6" t="s">
        <v>23</v>
      </c>
      <c r="Q134" s="6">
        <v>2</v>
      </c>
      <c r="R134" s="6" t="s">
        <v>24</v>
      </c>
    </row>
    <row r="135" spans="1:18" ht="15.75" thickBot="1" x14ac:dyDescent="0.3">
      <c r="A135" s="38" t="s">
        <v>259</v>
      </c>
      <c r="B135" s="39">
        <v>6</v>
      </c>
      <c r="C135" s="59" t="s">
        <v>325</v>
      </c>
      <c r="D135" s="60" t="s">
        <v>319</v>
      </c>
      <c r="E135" s="60" t="s">
        <v>597</v>
      </c>
      <c r="F135" s="60" t="s">
        <v>236</v>
      </c>
      <c r="G135" s="74">
        <v>45681</v>
      </c>
      <c r="H135" s="75">
        <v>0.625</v>
      </c>
      <c r="I135" s="164" t="s">
        <v>161</v>
      </c>
      <c r="J135" s="71"/>
      <c r="K135" s="6">
        <v>11</v>
      </c>
      <c r="L135" s="6">
        <v>21</v>
      </c>
      <c r="M135" s="6">
        <v>124</v>
      </c>
      <c r="N135" s="5" t="s">
        <v>127</v>
      </c>
      <c r="O135" s="6">
        <v>60410400</v>
      </c>
      <c r="P135" s="6" t="s">
        <v>23</v>
      </c>
      <c r="Q135" s="6">
        <v>2</v>
      </c>
      <c r="R135" s="6" t="s">
        <v>24</v>
      </c>
    </row>
    <row r="136" spans="1:18" ht="15.75" thickTop="1" x14ac:dyDescent="0.25">
      <c r="A136" s="33" t="s">
        <v>260</v>
      </c>
      <c r="B136" s="34">
        <v>1</v>
      </c>
      <c r="C136" s="35" t="s">
        <v>50</v>
      </c>
      <c r="D136" s="34" t="s">
        <v>333</v>
      </c>
      <c r="E136" s="34" t="s">
        <v>600</v>
      </c>
      <c r="F136" s="34" t="s">
        <v>7</v>
      </c>
      <c r="G136" s="72">
        <v>45670</v>
      </c>
      <c r="H136" s="73">
        <v>0.5</v>
      </c>
      <c r="I136" s="158" t="s">
        <v>539</v>
      </c>
      <c r="J136" s="71"/>
      <c r="K136" s="6">
        <v>10</v>
      </c>
      <c r="L136" s="6">
        <v>22</v>
      </c>
      <c r="M136" s="6">
        <v>131</v>
      </c>
      <c r="N136" s="5" t="s">
        <v>127</v>
      </c>
      <c r="O136" s="6">
        <v>60410700</v>
      </c>
      <c r="P136" s="6" t="s">
        <v>52</v>
      </c>
      <c r="Q136" s="6">
        <v>2</v>
      </c>
      <c r="R136" s="6" t="s">
        <v>9</v>
      </c>
    </row>
    <row r="137" spans="1:18" x14ac:dyDescent="0.25">
      <c r="A137" s="37" t="s">
        <v>260</v>
      </c>
      <c r="B137" s="6">
        <v>2</v>
      </c>
      <c r="C137" s="56" t="s">
        <v>60</v>
      </c>
      <c r="D137" s="57" t="s">
        <v>319</v>
      </c>
      <c r="E137" s="57" t="s">
        <v>597</v>
      </c>
      <c r="F137" s="57" t="s">
        <v>7</v>
      </c>
      <c r="G137" s="69">
        <v>45672</v>
      </c>
      <c r="H137" s="70">
        <v>0.375</v>
      </c>
      <c r="I137" s="159" t="s">
        <v>539</v>
      </c>
      <c r="J137" s="71"/>
      <c r="K137" s="6">
        <v>10</v>
      </c>
      <c r="L137" s="6">
        <v>22</v>
      </c>
      <c r="M137" s="6">
        <v>128</v>
      </c>
      <c r="N137" s="5" t="s">
        <v>127</v>
      </c>
      <c r="O137" s="6">
        <v>60410700</v>
      </c>
      <c r="P137" s="6" t="s">
        <v>52</v>
      </c>
      <c r="Q137" s="6">
        <v>2</v>
      </c>
      <c r="R137" s="6" t="s">
        <v>9</v>
      </c>
    </row>
    <row r="138" spans="1:18" x14ac:dyDescent="0.25">
      <c r="A138" s="37" t="s">
        <v>260</v>
      </c>
      <c r="B138" s="6">
        <v>3</v>
      </c>
      <c r="C138" s="56" t="s">
        <v>45</v>
      </c>
      <c r="D138" s="19" t="s">
        <v>331</v>
      </c>
      <c r="E138" s="57" t="s">
        <v>337</v>
      </c>
      <c r="F138" s="57" t="s">
        <v>7</v>
      </c>
      <c r="G138" s="69">
        <v>45675</v>
      </c>
      <c r="H138" s="70">
        <v>0.375</v>
      </c>
      <c r="I138" s="159" t="s">
        <v>539</v>
      </c>
      <c r="J138" s="71"/>
      <c r="K138" s="6">
        <v>10</v>
      </c>
      <c r="L138" s="6">
        <v>22</v>
      </c>
      <c r="M138" s="6">
        <v>129</v>
      </c>
      <c r="N138" s="5" t="s">
        <v>54</v>
      </c>
      <c r="O138" s="6">
        <v>60410700</v>
      </c>
      <c r="P138" s="6" t="s">
        <v>52</v>
      </c>
      <c r="Q138" s="6">
        <v>2</v>
      </c>
      <c r="R138" s="6" t="s">
        <v>9</v>
      </c>
    </row>
    <row r="139" spans="1:18" x14ac:dyDescent="0.25">
      <c r="A139" s="37" t="s">
        <v>260</v>
      </c>
      <c r="B139" s="6">
        <v>4</v>
      </c>
      <c r="C139" s="56" t="s">
        <v>47</v>
      </c>
      <c r="D139" s="57" t="s">
        <v>321</v>
      </c>
      <c r="E139" s="57" t="s">
        <v>331</v>
      </c>
      <c r="F139" s="57" t="s">
        <v>14</v>
      </c>
      <c r="G139" s="84">
        <v>45677</v>
      </c>
      <c r="H139" s="85">
        <v>0.60416666666666663</v>
      </c>
      <c r="I139" s="162" t="s">
        <v>249</v>
      </c>
      <c r="J139" s="172" t="s">
        <v>638</v>
      </c>
      <c r="K139" s="6">
        <v>10</v>
      </c>
      <c r="L139" s="6">
        <v>22</v>
      </c>
      <c r="M139" s="6">
        <v>132</v>
      </c>
      <c r="N139" s="5" t="s">
        <v>54</v>
      </c>
      <c r="O139" s="6">
        <v>60410700</v>
      </c>
      <c r="P139" s="6" t="s">
        <v>52</v>
      </c>
      <c r="Q139" s="6">
        <v>2</v>
      </c>
      <c r="R139" s="6" t="s">
        <v>9</v>
      </c>
    </row>
    <row r="140" spans="1:18" x14ac:dyDescent="0.25">
      <c r="A140" s="37" t="s">
        <v>260</v>
      </c>
      <c r="B140" s="6">
        <v>5</v>
      </c>
      <c r="C140" s="56" t="s">
        <v>31</v>
      </c>
      <c r="D140" s="57" t="s">
        <v>332</v>
      </c>
      <c r="E140" s="57" t="s">
        <v>597</v>
      </c>
      <c r="F140" s="57" t="s">
        <v>7</v>
      </c>
      <c r="G140" s="69">
        <v>45679</v>
      </c>
      <c r="H140" s="70">
        <v>0.375</v>
      </c>
      <c r="I140" s="159" t="s">
        <v>539</v>
      </c>
      <c r="J140" s="71"/>
      <c r="K140" s="6">
        <v>10</v>
      </c>
      <c r="L140" s="6">
        <v>22</v>
      </c>
      <c r="M140" s="6">
        <v>130</v>
      </c>
      <c r="N140" s="5" t="s">
        <v>127</v>
      </c>
      <c r="O140" s="6">
        <v>60410700</v>
      </c>
      <c r="P140" s="6" t="s">
        <v>52</v>
      </c>
      <c r="Q140" s="6">
        <v>2</v>
      </c>
      <c r="R140" s="6" t="s">
        <v>9</v>
      </c>
    </row>
    <row r="141" spans="1:18" ht="15.75" thickBot="1" x14ac:dyDescent="0.3">
      <c r="A141" s="38" t="s">
        <v>260</v>
      </c>
      <c r="B141" s="39">
        <v>6</v>
      </c>
      <c r="C141" s="59" t="s">
        <v>49</v>
      </c>
      <c r="D141" s="60" t="s">
        <v>330</v>
      </c>
      <c r="E141" s="60" t="s">
        <v>363</v>
      </c>
      <c r="F141" s="60" t="s">
        <v>7</v>
      </c>
      <c r="G141" s="74">
        <v>45681</v>
      </c>
      <c r="H141" s="75">
        <v>0.625</v>
      </c>
      <c r="I141" s="164" t="s">
        <v>539</v>
      </c>
      <c r="J141" s="71"/>
      <c r="K141" s="6">
        <v>10</v>
      </c>
      <c r="L141" s="6">
        <v>22</v>
      </c>
      <c r="M141" s="6">
        <v>127</v>
      </c>
      <c r="N141" s="5" t="s">
        <v>33</v>
      </c>
      <c r="O141" s="6">
        <v>60410700</v>
      </c>
      <c r="P141" s="6" t="s">
        <v>52</v>
      </c>
      <c r="Q141" s="6">
        <v>2</v>
      </c>
      <c r="R141" s="6" t="s">
        <v>9</v>
      </c>
    </row>
    <row r="142" spans="1:18" ht="15.75" thickTop="1" x14ac:dyDescent="0.25">
      <c r="A142" s="33" t="s">
        <v>262</v>
      </c>
      <c r="B142" s="34">
        <v>1</v>
      </c>
      <c r="C142" s="61" t="s">
        <v>335</v>
      </c>
      <c r="D142" s="34" t="s">
        <v>333</v>
      </c>
      <c r="E142" s="34" t="s">
        <v>600</v>
      </c>
      <c r="F142" s="62" t="s">
        <v>236</v>
      </c>
      <c r="G142" s="72">
        <v>45670</v>
      </c>
      <c r="H142" s="73">
        <v>0.5</v>
      </c>
      <c r="I142" s="158" t="s">
        <v>539</v>
      </c>
      <c r="J142" s="71"/>
      <c r="K142" s="6">
        <v>10</v>
      </c>
      <c r="L142" s="6">
        <v>23</v>
      </c>
      <c r="M142" s="6">
        <v>137</v>
      </c>
      <c r="N142" s="5" t="s">
        <v>127</v>
      </c>
      <c r="O142" s="6">
        <v>60410700</v>
      </c>
      <c r="P142" s="6" t="s">
        <v>52</v>
      </c>
      <c r="Q142" s="6">
        <v>2</v>
      </c>
      <c r="R142" s="6" t="s">
        <v>24</v>
      </c>
    </row>
    <row r="143" spans="1:18" x14ac:dyDescent="0.25">
      <c r="A143" s="37" t="s">
        <v>262</v>
      </c>
      <c r="B143" s="6">
        <v>2</v>
      </c>
      <c r="C143" s="56" t="s">
        <v>325</v>
      </c>
      <c r="D143" s="57" t="s">
        <v>319</v>
      </c>
      <c r="E143" s="57" t="s">
        <v>597</v>
      </c>
      <c r="F143" s="57" t="s">
        <v>236</v>
      </c>
      <c r="G143" s="69">
        <v>45672</v>
      </c>
      <c r="H143" s="70">
        <v>0.375</v>
      </c>
      <c r="I143" s="159" t="s">
        <v>539</v>
      </c>
      <c r="J143" s="71"/>
      <c r="K143" s="6">
        <v>10</v>
      </c>
      <c r="L143" s="6">
        <v>23</v>
      </c>
      <c r="M143" s="6">
        <v>134</v>
      </c>
      <c r="N143" s="5" t="s">
        <v>127</v>
      </c>
      <c r="O143" s="6">
        <v>60410700</v>
      </c>
      <c r="P143" s="6" t="s">
        <v>52</v>
      </c>
      <c r="Q143" s="6">
        <v>2</v>
      </c>
      <c r="R143" s="6" t="s">
        <v>24</v>
      </c>
    </row>
    <row r="144" spans="1:18" x14ac:dyDescent="0.25">
      <c r="A144" s="37" t="s">
        <v>262</v>
      </c>
      <c r="B144" s="6">
        <v>3</v>
      </c>
      <c r="C144" s="56" t="s">
        <v>323</v>
      </c>
      <c r="D144" s="19" t="s">
        <v>331</v>
      </c>
      <c r="E144" s="57" t="s">
        <v>337</v>
      </c>
      <c r="F144" s="57" t="s">
        <v>236</v>
      </c>
      <c r="G144" s="69">
        <v>45675</v>
      </c>
      <c r="H144" s="70">
        <v>0.375</v>
      </c>
      <c r="I144" s="159" t="s">
        <v>539</v>
      </c>
      <c r="J144" s="71"/>
      <c r="K144" s="6">
        <v>10</v>
      </c>
      <c r="L144" s="6">
        <v>23</v>
      </c>
      <c r="M144" s="6">
        <v>135</v>
      </c>
      <c r="N144" s="5" t="s">
        <v>54</v>
      </c>
      <c r="O144" s="6">
        <v>60410700</v>
      </c>
      <c r="P144" s="6" t="s">
        <v>52</v>
      </c>
      <c r="Q144" s="6">
        <v>2</v>
      </c>
      <c r="R144" s="6" t="s">
        <v>24</v>
      </c>
    </row>
    <row r="145" spans="1:18" x14ac:dyDescent="0.25">
      <c r="A145" s="37" t="s">
        <v>262</v>
      </c>
      <c r="B145" s="6">
        <v>4</v>
      </c>
      <c r="C145" s="56" t="s">
        <v>326</v>
      </c>
      <c r="D145" s="57" t="s">
        <v>321</v>
      </c>
      <c r="E145" s="57" t="s">
        <v>331</v>
      </c>
      <c r="F145" s="57" t="s">
        <v>235</v>
      </c>
      <c r="G145" s="84">
        <v>45677</v>
      </c>
      <c r="H145" s="70">
        <v>0.66666666666666663</v>
      </c>
      <c r="I145" s="162" t="s">
        <v>249</v>
      </c>
      <c r="J145" s="172" t="s">
        <v>639</v>
      </c>
      <c r="K145" s="6">
        <v>10</v>
      </c>
      <c r="L145" s="6">
        <v>23</v>
      </c>
      <c r="M145" s="6">
        <v>138</v>
      </c>
      <c r="N145" s="5" t="s">
        <v>54</v>
      </c>
      <c r="O145" s="6">
        <v>60410700</v>
      </c>
      <c r="P145" s="6" t="s">
        <v>52</v>
      </c>
      <c r="Q145" s="6">
        <v>2</v>
      </c>
      <c r="R145" s="6" t="s">
        <v>24</v>
      </c>
    </row>
    <row r="146" spans="1:18" x14ac:dyDescent="0.25">
      <c r="A146" s="37" t="s">
        <v>262</v>
      </c>
      <c r="B146" s="6">
        <v>5</v>
      </c>
      <c r="C146" s="56" t="s">
        <v>31</v>
      </c>
      <c r="D146" s="57" t="s">
        <v>332</v>
      </c>
      <c r="E146" s="57" t="s">
        <v>597</v>
      </c>
      <c r="F146" s="57" t="s">
        <v>236</v>
      </c>
      <c r="G146" s="69">
        <v>45679</v>
      </c>
      <c r="H146" s="70">
        <v>0.375</v>
      </c>
      <c r="I146" s="159" t="s">
        <v>539</v>
      </c>
      <c r="J146" s="71"/>
      <c r="K146" s="6">
        <v>10</v>
      </c>
      <c r="L146" s="6">
        <v>23</v>
      </c>
      <c r="M146" s="6">
        <v>136</v>
      </c>
      <c r="N146" s="5" t="s">
        <v>127</v>
      </c>
      <c r="O146" s="6">
        <v>60410700</v>
      </c>
      <c r="P146" s="6" t="s">
        <v>52</v>
      </c>
      <c r="Q146" s="6">
        <v>2</v>
      </c>
      <c r="R146" s="6" t="s">
        <v>24</v>
      </c>
    </row>
    <row r="147" spans="1:18" ht="15.75" thickBot="1" x14ac:dyDescent="0.3">
      <c r="A147" s="38" t="s">
        <v>262</v>
      </c>
      <c r="B147" s="39">
        <v>6</v>
      </c>
      <c r="C147" s="59" t="s">
        <v>334</v>
      </c>
      <c r="D147" s="60" t="s">
        <v>336</v>
      </c>
      <c r="E147" s="60" t="s">
        <v>363</v>
      </c>
      <c r="F147" s="60" t="s">
        <v>236</v>
      </c>
      <c r="G147" s="74">
        <v>45681</v>
      </c>
      <c r="H147" s="75">
        <v>0.625</v>
      </c>
      <c r="I147" s="164" t="s">
        <v>539</v>
      </c>
      <c r="J147" s="71"/>
      <c r="K147" s="6">
        <v>10</v>
      </c>
      <c r="L147" s="6">
        <v>23</v>
      </c>
      <c r="M147" s="6">
        <v>133</v>
      </c>
      <c r="N147" s="5" t="s">
        <v>33</v>
      </c>
      <c r="O147" s="6">
        <v>60410700</v>
      </c>
      <c r="P147" s="6" t="s">
        <v>52</v>
      </c>
      <c r="Q147" s="6">
        <v>2</v>
      </c>
      <c r="R147" s="6" t="s">
        <v>24</v>
      </c>
    </row>
    <row r="148" spans="1:18" ht="15.75" thickTop="1" x14ac:dyDescent="0.25">
      <c r="A148" s="33" t="s">
        <v>261</v>
      </c>
      <c r="B148" s="34">
        <v>1</v>
      </c>
      <c r="C148" s="61" t="s">
        <v>55</v>
      </c>
      <c r="D148" s="62" t="s">
        <v>338</v>
      </c>
      <c r="E148" s="62" t="s">
        <v>342</v>
      </c>
      <c r="F148" s="62" t="s">
        <v>7</v>
      </c>
      <c r="G148" s="72">
        <v>45670</v>
      </c>
      <c r="H148" s="73">
        <v>0.5</v>
      </c>
      <c r="I148" s="158" t="s">
        <v>164</v>
      </c>
      <c r="J148" s="71"/>
      <c r="K148" s="6">
        <v>12</v>
      </c>
      <c r="L148" s="6">
        <v>24</v>
      </c>
      <c r="M148" s="6">
        <v>143</v>
      </c>
      <c r="N148" s="5" t="s">
        <v>127</v>
      </c>
      <c r="O148" s="6">
        <v>60410200</v>
      </c>
      <c r="P148" s="6" t="s">
        <v>26</v>
      </c>
      <c r="Q148" s="6">
        <v>2</v>
      </c>
      <c r="R148" s="6" t="s">
        <v>9</v>
      </c>
    </row>
    <row r="149" spans="1:18" x14ac:dyDescent="0.25">
      <c r="A149" s="37" t="s">
        <v>261</v>
      </c>
      <c r="B149" s="6">
        <v>2</v>
      </c>
      <c r="C149" s="15" t="s">
        <v>54</v>
      </c>
      <c r="D149" s="57" t="s">
        <v>318</v>
      </c>
      <c r="E149" s="57" t="s">
        <v>592</v>
      </c>
      <c r="F149" s="6" t="s">
        <v>7</v>
      </c>
      <c r="G149" s="69">
        <v>45672</v>
      </c>
      <c r="H149" s="70">
        <v>0.375</v>
      </c>
      <c r="I149" s="159" t="s">
        <v>164</v>
      </c>
      <c r="J149" s="71"/>
      <c r="K149" s="6">
        <v>12</v>
      </c>
      <c r="L149" s="6">
        <v>24</v>
      </c>
      <c r="M149" s="6">
        <v>141</v>
      </c>
      <c r="N149" s="5" t="s">
        <v>54</v>
      </c>
      <c r="O149" s="6">
        <v>60410200</v>
      </c>
      <c r="P149" s="6" t="s">
        <v>26</v>
      </c>
      <c r="Q149" s="6">
        <v>2</v>
      </c>
      <c r="R149" s="6" t="s">
        <v>9</v>
      </c>
    </row>
    <row r="150" spans="1:18" x14ac:dyDescent="0.25">
      <c r="A150" s="37" t="s">
        <v>261</v>
      </c>
      <c r="B150" s="6">
        <v>3</v>
      </c>
      <c r="C150" s="56" t="s">
        <v>47</v>
      </c>
      <c r="D150" s="57" t="s">
        <v>321</v>
      </c>
      <c r="E150" s="6" t="s">
        <v>475</v>
      </c>
      <c r="F150" s="57" t="s">
        <v>14</v>
      </c>
      <c r="G150" s="84">
        <v>45674</v>
      </c>
      <c r="H150" s="85">
        <v>0.60416666666666663</v>
      </c>
      <c r="I150" s="162" t="s">
        <v>247</v>
      </c>
      <c r="J150" s="172" t="s">
        <v>635</v>
      </c>
      <c r="K150" s="6">
        <v>12</v>
      </c>
      <c r="L150" s="6">
        <v>24</v>
      </c>
      <c r="M150" s="6">
        <v>144</v>
      </c>
      <c r="N150" s="5" t="s">
        <v>54</v>
      </c>
      <c r="O150" s="6">
        <v>60410200</v>
      </c>
      <c r="P150" s="6" t="s">
        <v>26</v>
      </c>
      <c r="Q150" s="6">
        <v>2</v>
      </c>
      <c r="R150" s="6" t="s">
        <v>9</v>
      </c>
    </row>
    <row r="151" spans="1:18" x14ac:dyDescent="0.25">
      <c r="A151" s="37" t="s">
        <v>261</v>
      </c>
      <c r="B151" s="6">
        <v>4</v>
      </c>
      <c r="C151" s="15" t="s">
        <v>31</v>
      </c>
      <c r="D151" s="57" t="s">
        <v>332</v>
      </c>
      <c r="E151" s="57" t="s">
        <v>598</v>
      </c>
      <c r="F151" s="6" t="s">
        <v>7</v>
      </c>
      <c r="G151" s="69">
        <v>45677</v>
      </c>
      <c r="H151" s="70">
        <v>0.5</v>
      </c>
      <c r="I151" s="159" t="s">
        <v>164</v>
      </c>
      <c r="J151" s="71"/>
      <c r="K151" s="6">
        <v>12</v>
      </c>
      <c r="L151" s="6">
        <v>24</v>
      </c>
      <c r="M151" s="6">
        <v>142</v>
      </c>
      <c r="N151" s="5" t="s">
        <v>127</v>
      </c>
      <c r="O151" s="6">
        <v>60410200</v>
      </c>
      <c r="P151" s="6" t="s">
        <v>26</v>
      </c>
      <c r="Q151" s="6">
        <v>2</v>
      </c>
      <c r="R151" s="6" t="s">
        <v>9</v>
      </c>
    </row>
    <row r="152" spans="1:18" x14ac:dyDescent="0.25">
      <c r="A152" s="37" t="s">
        <v>261</v>
      </c>
      <c r="B152" s="6">
        <v>5</v>
      </c>
      <c r="C152" s="15" t="s">
        <v>49</v>
      </c>
      <c r="D152" s="57" t="s">
        <v>330</v>
      </c>
      <c r="E152" s="57" t="s">
        <v>620</v>
      </c>
      <c r="F152" s="6" t="s">
        <v>7</v>
      </c>
      <c r="G152" s="69">
        <v>45680</v>
      </c>
      <c r="H152" s="70">
        <v>0.5</v>
      </c>
      <c r="I152" s="159" t="s">
        <v>534</v>
      </c>
      <c r="J152" s="71"/>
      <c r="K152" s="6">
        <v>12</v>
      </c>
      <c r="L152" s="6">
        <v>24</v>
      </c>
      <c r="M152" s="6">
        <v>140</v>
      </c>
      <c r="N152" s="5" t="s">
        <v>33</v>
      </c>
      <c r="O152" s="6">
        <v>60410200</v>
      </c>
      <c r="P152" s="6" t="s">
        <v>26</v>
      </c>
      <c r="Q152" s="6">
        <v>2</v>
      </c>
      <c r="R152" s="6" t="s">
        <v>9</v>
      </c>
    </row>
    <row r="153" spans="1:18" ht="15.75" thickBot="1" x14ac:dyDescent="0.3">
      <c r="A153" s="38" t="s">
        <v>261</v>
      </c>
      <c r="B153" s="39">
        <v>6</v>
      </c>
      <c r="C153" s="59" t="s">
        <v>53</v>
      </c>
      <c r="D153" s="60" t="s">
        <v>337</v>
      </c>
      <c r="E153" s="39" t="s">
        <v>475</v>
      </c>
      <c r="F153" s="60" t="s">
        <v>14</v>
      </c>
      <c r="G153" s="74">
        <v>45682</v>
      </c>
      <c r="H153" s="75">
        <v>0.54166666666666663</v>
      </c>
      <c r="I153" s="157" t="s">
        <v>247</v>
      </c>
      <c r="J153" s="172" t="s">
        <v>737</v>
      </c>
      <c r="K153" s="6">
        <v>12</v>
      </c>
      <c r="L153" s="6">
        <v>24</v>
      </c>
      <c r="M153" s="6">
        <v>139</v>
      </c>
      <c r="N153" s="5" t="s">
        <v>54</v>
      </c>
      <c r="O153" s="6">
        <v>60410200</v>
      </c>
      <c r="P153" s="6" t="s">
        <v>26</v>
      </c>
      <c r="Q153" s="6">
        <v>2</v>
      </c>
      <c r="R153" s="6" t="s">
        <v>9</v>
      </c>
    </row>
    <row r="154" spans="1:18" ht="15.75" thickTop="1" x14ac:dyDescent="0.25">
      <c r="A154" s="33" t="s">
        <v>263</v>
      </c>
      <c r="B154" s="34">
        <v>1</v>
      </c>
      <c r="C154" s="61" t="s">
        <v>341</v>
      </c>
      <c r="D154" s="62" t="s">
        <v>338</v>
      </c>
      <c r="E154" s="62" t="s">
        <v>342</v>
      </c>
      <c r="F154" s="62" t="s">
        <v>236</v>
      </c>
      <c r="G154" s="72">
        <v>45670</v>
      </c>
      <c r="H154" s="73">
        <v>0.5</v>
      </c>
      <c r="I154" s="158" t="s">
        <v>164</v>
      </c>
      <c r="J154" s="71"/>
      <c r="K154" s="6">
        <v>9</v>
      </c>
      <c r="L154" s="6">
        <v>25</v>
      </c>
      <c r="M154" s="6">
        <v>149</v>
      </c>
      <c r="N154" s="5" t="s">
        <v>127</v>
      </c>
      <c r="O154" s="6">
        <v>60410200</v>
      </c>
      <c r="P154" s="6" t="s">
        <v>26</v>
      </c>
      <c r="Q154" s="6">
        <v>2</v>
      </c>
      <c r="R154" s="6" t="s">
        <v>24</v>
      </c>
    </row>
    <row r="155" spans="1:18" x14ac:dyDescent="0.25">
      <c r="A155" s="37" t="s">
        <v>263</v>
      </c>
      <c r="B155" s="6">
        <v>2</v>
      </c>
      <c r="C155" s="56" t="s">
        <v>340</v>
      </c>
      <c r="D155" s="57" t="s">
        <v>318</v>
      </c>
      <c r="E155" s="57" t="s">
        <v>592</v>
      </c>
      <c r="F155" s="57" t="s">
        <v>236</v>
      </c>
      <c r="G155" s="69">
        <v>45672</v>
      </c>
      <c r="H155" s="70">
        <v>0.375</v>
      </c>
      <c r="I155" s="159" t="s">
        <v>164</v>
      </c>
      <c r="J155" s="71"/>
      <c r="K155" s="6">
        <v>9</v>
      </c>
      <c r="L155" s="6">
        <v>25</v>
      </c>
      <c r="M155" s="6">
        <v>147</v>
      </c>
      <c r="N155" s="5" t="s">
        <v>54</v>
      </c>
      <c r="O155" s="6">
        <v>60410200</v>
      </c>
      <c r="P155" s="6" t="s">
        <v>26</v>
      </c>
      <c r="Q155" s="6">
        <v>2</v>
      </c>
      <c r="R155" s="6" t="s">
        <v>24</v>
      </c>
    </row>
    <row r="156" spans="1:18" x14ac:dyDescent="0.25">
      <c r="A156" s="37" t="s">
        <v>263</v>
      </c>
      <c r="B156" s="6">
        <v>3</v>
      </c>
      <c r="C156" s="56" t="s">
        <v>326</v>
      </c>
      <c r="D156" s="57" t="s">
        <v>321</v>
      </c>
      <c r="E156" s="57" t="s">
        <v>592</v>
      </c>
      <c r="F156" s="57" t="s">
        <v>235</v>
      </c>
      <c r="G156" s="84">
        <v>45674</v>
      </c>
      <c r="H156" s="85">
        <v>0.66666666666666663</v>
      </c>
      <c r="I156" s="162" t="s">
        <v>249</v>
      </c>
      <c r="J156" s="172" t="s">
        <v>636</v>
      </c>
      <c r="K156" s="6">
        <v>9</v>
      </c>
      <c r="L156" s="6">
        <v>25</v>
      </c>
      <c r="M156" s="6">
        <v>150</v>
      </c>
      <c r="N156" s="5" t="s">
        <v>54</v>
      </c>
      <c r="O156" s="6">
        <v>60410200</v>
      </c>
      <c r="P156" s="6" t="s">
        <v>26</v>
      </c>
      <c r="Q156" s="6">
        <v>2</v>
      </c>
      <c r="R156" s="6" t="s">
        <v>24</v>
      </c>
    </row>
    <row r="157" spans="1:18" x14ac:dyDescent="0.25">
      <c r="A157" s="37" t="s">
        <v>263</v>
      </c>
      <c r="B157" s="6">
        <v>4</v>
      </c>
      <c r="C157" s="56" t="s">
        <v>31</v>
      </c>
      <c r="D157" s="57" t="s">
        <v>332</v>
      </c>
      <c r="E157" s="57" t="s">
        <v>598</v>
      </c>
      <c r="F157" s="57" t="s">
        <v>236</v>
      </c>
      <c r="G157" s="69">
        <v>45677</v>
      </c>
      <c r="H157" s="70">
        <v>0.5</v>
      </c>
      <c r="I157" s="159" t="s">
        <v>164</v>
      </c>
      <c r="J157" s="71"/>
      <c r="K157" s="6">
        <v>9</v>
      </c>
      <c r="L157" s="6">
        <v>25</v>
      </c>
      <c r="M157" s="6">
        <v>148</v>
      </c>
      <c r="N157" s="5" t="s">
        <v>127</v>
      </c>
      <c r="O157" s="6">
        <v>60410200</v>
      </c>
      <c r="P157" s="6" t="s">
        <v>26</v>
      </c>
      <c r="Q157" s="6">
        <v>2</v>
      </c>
      <c r="R157" s="6" t="s">
        <v>24</v>
      </c>
    </row>
    <row r="158" spans="1:18" x14ac:dyDescent="0.25">
      <c r="A158" s="37" t="s">
        <v>263</v>
      </c>
      <c r="B158" s="6">
        <v>5</v>
      </c>
      <c r="C158" s="56" t="s">
        <v>334</v>
      </c>
      <c r="D158" s="57" t="s">
        <v>336</v>
      </c>
      <c r="E158" s="57" t="s">
        <v>620</v>
      </c>
      <c r="F158" s="57" t="s">
        <v>236</v>
      </c>
      <c r="G158" s="69">
        <v>45680</v>
      </c>
      <c r="H158" s="70">
        <v>0.5</v>
      </c>
      <c r="I158" s="159" t="s">
        <v>534</v>
      </c>
      <c r="J158" s="71"/>
      <c r="K158" s="6">
        <v>9</v>
      </c>
      <c r="L158" s="6">
        <v>25</v>
      </c>
      <c r="M158" s="6">
        <v>146</v>
      </c>
      <c r="N158" s="5" t="s">
        <v>33</v>
      </c>
      <c r="O158" s="6">
        <v>60410200</v>
      </c>
      <c r="P158" s="6" t="s">
        <v>26</v>
      </c>
      <c r="Q158" s="6">
        <v>2</v>
      </c>
      <c r="R158" s="6" t="s">
        <v>24</v>
      </c>
    </row>
    <row r="159" spans="1:18" ht="15.75" thickBot="1" x14ac:dyDescent="0.3">
      <c r="A159" s="38" t="s">
        <v>263</v>
      </c>
      <c r="B159" s="39">
        <v>6</v>
      </c>
      <c r="C159" s="59" t="s">
        <v>339</v>
      </c>
      <c r="D159" s="60" t="s">
        <v>337</v>
      </c>
      <c r="E159" s="39" t="s">
        <v>475</v>
      </c>
      <c r="F159" s="60" t="s">
        <v>235</v>
      </c>
      <c r="G159" s="74">
        <v>45682</v>
      </c>
      <c r="H159" s="75">
        <v>0.60416666666666663</v>
      </c>
      <c r="I159" s="157" t="s">
        <v>247</v>
      </c>
      <c r="J159" s="197" t="s">
        <v>738</v>
      </c>
      <c r="K159" s="6">
        <v>9</v>
      </c>
      <c r="L159" s="6">
        <v>25</v>
      </c>
      <c r="M159" s="6">
        <v>145</v>
      </c>
      <c r="N159" s="5" t="s">
        <v>54</v>
      </c>
      <c r="O159" s="6">
        <v>60410200</v>
      </c>
      <c r="P159" s="6" t="s">
        <v>26</v>
      </c>
      <c r="Q159" s="6">
        <v>2</v>
      </c>
      <c r="R159" s="6" t="s">
        <v>24</v>
      </c>
    </row>
    <row r="160" spans="1:18" ht="15.75" thickTop="1" x14ac:dyDescent="0.25">
      <c r="A160" s="33" t="s">
        <v>267</v>
      </c>
      <c r="B160" s="34">
        <v>1</v>
      </c>
      <c r="C160" s="61" t="s">
        <v>56</v>
      </c>
      <c r="D160" s="62" t="s">
        <v>342</v>
      </c>
      <c r="E160" s="62" t="s">
        <v>359</v>
      </c>
      <c r="F160" s="62" t="s">
        <v>7</v>
      </c>
      <c r="G160" s="72">
        <v>45670</v>
      </c>
      <c r="H160" s="73">
        <v>0.5</v>
      </c>
      <c r="I160" s="158" t="s">
        <v>539</v>
      </c>
      <c r="J160" s="71"/>
      <c r="K160" s="6">
        <v>25</v>
      </c>
      <c r="L160" s="6">
        <v>26</v>
      </c>
      <c r="M160" s="6">
        <v>151</v>
      </c>
      <c r="N160" s="5" t="s">
        <v>127</v>
      </c>
      <c r="O160" s="6">
        <v>60410100</v>
      </c>
      <c r="P160" s="6" t="s">
        <v>57</v>
      </c>
      <c r="Q160" s="6">
        <v>2</v>
      </c>
      <c r="R160" s="6" t="s">
        <v>9</v>
      </c>
    </row>
    <row r="161" spans="1:18" x14ac:dyDescent="0.25">
      <c r="A161" s="37" t="s">
        <v>267</v>
      </c>
      <c r="B161" s="6">
        <v>2</v>
      </c>
      <c r="C161" s="56" t="s">
        <v>55</v>
      </c>
      <c r="D161" s="57" t="s">
        <v>338</v>
      </c>
      <c r="E161" s="6" t="s">
        <v>600</v>
      </c>
      <c r="F161" s="57" t="s">
        <v>7</v>
      </c>
      <c r="G161" s="69">
        <v>45672</v>
      </c>
      <c r="H161" s="70">
        <v>0.375</v>
      </c>
      <c r="I161" s="159" t="s">
        <v>539</v>
      </c>
      <c r="J161" s="71"/>
      <c r="K161" s="6">
        <v>25</v>
      </c>
      <c r="L161" s="6">
        <v>26</v>
      </c>
      <c r="M161" s="6">
        <v>154</v>
      </c>
      <c r="N161" s="5" t="s">
        <v>127</v>
      </c>
      <c r="O161" s="6">
        <v>60410100</v>
      </c>
      <c r="P161" s="6" t="s">
        <v>57</v>
      </c>
      <c r="Q161" s="6">
        <v>2</v>
      </c>
      <c r="R161" s="6" t="s">
        <v>9</v>
      </c>
    </row>
    <row r="162" spans="1:18" x14ac:dyDescent="0.25">
      <c r="A162" s="37" t="s">
        <v>267</v>
      </c>
      <c r="B162" s="6">
        <v>3</v>
      </c>
      <c r="C162" s="56" t="s">
        <v>45</v>
      </c>
      <c r="D162" s="19" t="s">
        <v>343</v>
      </c>
      <c r="E162" s="6" t="s">
        <v>475</v>
      </c>
      <c r="F162" s="57" t="s">
        <v>7</v>
      </c>
      <c r="G162" s="69">
        <v>45675</v>
      </c>
      <c r="H162" s="70">
        <v>0.375</v>
      </c>
      <c r="I162" s="159" t="s">
        <v>539</v>
      </c>
      <c r="J162" s="71"/>
      <c r="K162" s="6">
        <v>25</v>
      </c>
      <c r="L162" s="6">
        <v>26</v>
      </c>
      <c r="M162" s="6">
        <v>153</v>
      </c>
      <c r="N162" s="5" t="s">
        <v>54</v>
      </c>
      <c r="O162" s="6">
        <v>60410100</v>
      </c>
      <c r="P162" s="6" t="s">
        <v>57</v>
      </c>
      <c r="Q162" s="6">
        <v>2</v>
      </c>
      <c r="R162" s="6" t="s">
        <v>9</v>
      </c>
    </row>
    <row r="163" spans="1:18" x14ac:dyDescent="0.25">
      <c r="A163" s="37" t="s">
        <v>267</v>
      </c>
      <c r="B163" s="6">
        <v>4</v>
      </c>
      <c r="C163" s="56" t="s">
        <v>37</v>
      </c>
      <c r="D163" s="57" t="s">
        <v>171</v>
      </c>
      <c r="E163" s="57" t="s">
        <v>561</v>
      </c>
      <c r="F163" s="57" t="s">
        <v>14</v>
      </c>
      <c r="G163" s="27">
        <v>45678</v>
      </c>
      <c r="H163" s="28">
        <v>0.60416666666666663</v>
      </c>
      <c r="I163" s="156" t="s">
        <v>242</v>
      </c>
      <c r="J163" s="197" t="s">
        <v>744</v>
      </c>
      <c r="K163" s="6">
        <v>25</v>
      </c>
      <c r="L163" s="6">
        <v>26</v>
      </c>
      <c r="M163" s="6">
        <v>156</v>
      </c>
      <c r="N163" s="5" t="s">
        <v>37</v>
      </c>
      <c r="O163" s="6">
        <v>60410100</v>
      </c>
      <c r="P163" s="6" t="s">
        <v>57</v>
      </c>
      <c r="Q163" s="6">
        <v>2</v>
      </c>
      <c r="R163" s="6" t="s">
        <v>9</v>
      </c>
    </row>
    <row r="164" spans="1:18" x14ac:dyDescent="0.25">
      <c r="A164" s="37" t="s">
        <v>267</v>
      </c>
      <c r="B164" s="6">
        <v>5</v>
      </c>
      <c r="C164" s="56" t="s">
        <v>31</v>
      </c>
      <c r="D164" s="57" t="s">
        <v>332</v>
      </c>
      <c r="E164" s="57" t="s">
        <v>598</v>
      </c>
      <c r="F164" s="57" t="s">
        <v>7</v>
      </c>
      <c r="G164" s="69">
        <v>45679</v>
      </c>
      <c r="H164" s="70">
        <v>0.375</v>
      </c>
      <c r="I164" s="159" t="s">
        <v>539</v>
      </c>
      <c r="J164" s="71"/>
      <c r="K164" s="6">
        <v>25</v>
      </c>
      <c r="L164" s="6">
        <v>26</v>
      </c>
      <c r="M164" s="6">
        <v>152</v>
      </c>
      <c r="N164" s="5" t="s">
        <v>127</v>
      </c>
      <c r="O164" s="6">
        <v>60410100</v>
      </c>
      <c r="P164" s="6" t="s">
        <v>57</v>
      </c>
      <c r="Q164" s="6">
        <v>2</v>
      </c>
      <c r="R164" s="6" t="s">
        <v>9</v>
      </c>
    </row>
    <row r="165" spans="1:18" ht="15.75" thickBot="1" x14ac:dyDescent="0.3">
      <c r="A165" s="38" t="s">
        <v>267</v>
      </c>
      <c r="B165" s="39">
        <v>6</v>
      </c>
      <c r="C165" s="59" t="s">
        <v>47</v>
      </c>
      <c r="D165" s="60" t="s">
        <v>321</v>
      </c>
      <c r="E165" s="60" t="s">
        <v>331</v>
      </c>
      <c r="F165" s="60" t="s">
        <v>14</v>
      </c>
      <c r="G165" s="152">
        <v>45681</v>
      </c>
      <c r="H165" s="153">
        <v>0.60416666666666663</v>
      </c>
      <c r="I165" s="160" t="s">
        <v>249</v>
      </c>
      <c r="J165" s="172" t="s">
        <v>641</v>
      </c>
      <c r="K165" s="6">
        <v>25</v>
      </c>
      <c r="L165" s="6">
        <v>26</v>
      </c>
      <c r="M165" s="6">
        <v>155</v>
      </c>
      <c r="N165" s="5" t="s">
        <v>54</v>
      </c>
      <c r="O165" s="6">
        <v>60410100</v>
      </c>
      <c r="P165" s="6" t="s">
        <v>57</v>
      </c>
      <c r="Q165" s="6">
        <v>2</v>
      </c>
      <c r="R165" s="6" t="s">
        <v>9</v>
      </c>
    </row>
    <row r="166" spans="1:18" ht="15.75" thickTop="1" x14ac:dyDescent="0.25">
      <c r="A166" s="33" t="s">
        <v>268</v>
      </c>
      <c r="B166" s="34">
        <v>1</v>
      </c>
      <c r="C166" s="61" t="s">
        <v>344</v>
      </c>
      <c r="D166" s="62" t="s">
        <v>342</v>
      </c>
      <c r="E166" s="62" t="s">
        <v>359</v>
      </c>
      <c r="F166" s="62" t="s">
        <v>236</v>
      </c>
      <c r="G166" s="72">
        <v>45670</v>
      </c>
      <c r="H166" s="73">
        <v>0.5</v>
      </c>
      <c r="I166" s="158" t="s">
        <v>539</v>
      </c>
      <c r="J166" s="71"/>
      <c r="K166" s="6">
        <v>15</v>
      </c>
      <c r="L166" s="6">
        <v>27</v>
      </c>
      <c r="M166" s="6">
        <v>157</v>
      </c>
      <c r="N166" s="5" t="s">
        <v>127</v>
      </c>
      <c r="O166" s="6">
        <v>60410100</v>
      </c>
      <c r="P166" s="6" t="s">
        <v>57</v>
      </c>
      <c r="Q166" s="6">
        <v>2</v>
      </c>
      <c r="R166" s="6" t="s">
        <v>24</v>
      </c>
    </row>
    <row r="167" spans="1:18" x14ac:dyDescent="0.25">
      <c r="A167" s="37" t="s">
        <v>268</v>
      </c>
      <c r="B167" s="6">
        <v>2</v>
      </c>
      <c r="C167" s="56" t="s">
        <v>341</v>
      </c>
      <c r="D167" s="57" t="s">
        <v>338</v>
      </c>
      <c r="E167" s="6" t="s">
        <v>600</v>
      </c>
      <c r="F167" s="57" t="s">
        <v>236</v>
      </c>
      <c r="G167" s="69">
        <v>45672</v>
      </c>
      <c r="H167" s="70">
        <v>0.375</v>
      </c>
      <c r="I167" s="159" t="s">
        <v>539</v>
      </c>
      <c r="J167" s="71"/>
      <c r="K167" s="6">
        <v>15</v>
      </c>
      <c r="L167" s="6">
        <v>27</v>
      </c>
      <c r="M167" s="6">
        <v>160</v>
      </c>
      <c r="N167" s="5" t="s">
        <v>127</v>
      </c>
      <c r="O167" s="6">
        <v>60410100</v>
      </c>
      <c r="P167" s="6" t="s">
        <v>57</v>
      </c>
      <c r="Q167" s="6">
        <v>2</v>
      </c>
      <c r="R167" s="6" t="s">
        <v>24</v>
      </c>
    </row>
    <row r="168" spans="1:18" x14ac:dyDescent="0.25">
      <c r="A168" s="37" t="s">
        <v>268</v>
      </c>
      <c r="B168" s="6">
        <v>3</v>
      </c>
      <c r="C168" s="56" t="s">
        <v>323</v>
      </c>
      <c r="D168" s="19" t="s">
        <v>343</v>
      </c>
      <c r="E168" s="6" t="s">
        <v>475</v>
      </c>
      <c r="F168" s="57" t="s">
        <v>236</v>
      </c>
      <c r="G168" s="69">
        <v>45675</v>
      </c>
      <c r="H168" s="70">
        <v>0.375</v>
      </c>
      <c r="I168" s="159" t="s">
        <v>539</v>
      </c>
      <c r="J168" s="71"/>
      <c r="K168" s="6">
        <v>15</v>
      </c>
      <c r="L168" s="6">
        <v>27</v>
      </c>
      <c r="M168" s="6">
        <v>159</v>
      </c>
      <c r="N168" s="5" t="s">
        <v>54</v>
      </c>
      <c r="O168" s="6">
        <v>60410100</v>
      </c>
      <c r="P168" s="6" t="s">
        <v>57</v>
      </c>
      <c r="Q168" s="6">
        <v>2</v>
      </c>
      <c r="R168" s="6" t="s">
        <v>24</v>
      </c>
    </row>
    <row r="169" spans="1:18" x14ac:dyDescent="0.25">
      <c r="A169" s="37" t="s">
        <v>268</v>
      </c>
      <c r="B169" s="6">
        <v>4</v>
      </c>
      <c r="C169" s="56" t="s">
        <v>345</v>
      </c>
      <c r="D169" s="57" t="s">
        <v>346</v>
      </c>
      <c r="E169" s="57" t="s">
        <v>561</v>
      </c>
      <c r="F169" s="57" t="s">
        <v>235</v>
      </c>
      <c r="G169" s="27">
        <v>45677</v>
      </c>
      <c r="H169" s="70">
        <v>0.60416666666666663</v>
      </c>
      <c r="I169" s="156" t="s">
        <v>248</v>
      </c>
      <c r="J169" s="172" t="s">
        <v>769</v>
      </c>
      <c r="K169" s="6">
        <v>15</v>
      </c>
      <c r="L169" s="6">
        <v>27</v>
      </c>
      <c r="M169" s="6">
        <v>162</v>
      </c>
      <c r="N169" s="5" t="s">
        <v>37</v>
      </c>
      <c r="O169" s="6">
        <v>60410100</v>
      </c>
      <c r="P169" s="6" t="s">
        <v>57</v>
      </c>
      <c r="Q169" s="6">
        <v>2</v>
      </c>
      <c r="R169" s="6" t="s">
        <v>24</v>
      </c>
    </row>
    <row r="170" spans="1:18" x14ac:dyDescent="0.25">
      <c r="A170" s="37" t="s">
        <v>268</v>
      </c>
      <c r="B170" s="6">
        <v>5</v>
      </c>
      <c r="C170" s="56" t="s">
        <v>31</v>
      </c>
      <c r="D170" s="57" t="s">
        <v>332</v>
      </c>
      <c r="E170" s="57" t="s">
        <v>598</v>
      </c>
      <c r="F170" s="57" t="s">
        <v>236</v>
      </c>
      <c r="G170" s="69">
        <v>45679</v>
      </c>
      <c r="H170" s="70">
        <v>0.375</v>
      </c>
      <c r="I170" s="159" t="s">
        <v>539</v>
      </c>
      <c r="J170" s="71"/>
      <c r="K170" s="6">
        <v>15</v>
      </c>
      <c r="L170" s="6">
        <v>27</v>
      </c>
      <c r="M170" s="6">
        <v>158</v>
      </c>
      <c r="N170" s="5" t="s">
        <v>127</v>
      </c>
      <c r="O170" s="6">
        <v>60410100</v>
      </c>
      <c r="P170" s="6" t="s">
        <v>57</v>
      </c>
      <c r="Q170" s="6">
        <v>2</v>
      </c>
      <c r="R170" s="6" t="s">
        <v>24</v>
      </c>
    </row>
    <row r="171" spans="1:18" ht="15.75" thickBot="1" x14ac:dyDescent="0.3">
      <c r="A171" s="38" t="s">
        <v>268</v>
      </c>
      <c r="B171" s="39">
        <v>6</v>
      </c>
      <c r="C171" s="59" t="s">
        <v>326</v>
      </c>
      <c r="D171" s="60" t="s">
        <v>321</v>
      </c>
      <c r="E171" s="39" t="s">
        <v>318</v>
      </c>
      <c r="F171" s="60" t="s">
        <v>235</v>
      </c>
      <c r="G171" s="152">
        <v>45682</v>
      </c>
      <c r="H171" s="153">
        <v>0.60416666666666663</v>
      </c>
      <c r="I171" s="160" t="s">
        <v>245</v>
      </c>
      <c r="J171" s="172" t="s">
        <v>642</v>
      </c>
      <c r="K171" s="6">
        <v>15</v>
      </c>
      <c r="L171" s="6">
        <v>27</v>
      </c>
      <c r="M171" s="6">
        <v>161</v>
      </c>
      <c r="N171" s="5" t="s">
        <v>54</v>
      </c>
      <c r="O171" s="6">
        <v>60410100</v>
      </c>
      <c r="P171" s="6" t="s">
        <v>57</v>
      </c>
      <c r="Q171" s="6">
        <v>2</v>
      </c>
      <c r="R171" s="6" t="s">
        <v>24</v>
      </c>
    </row>
    <row r="172" spans="1:18" ht="15.75" thickTop="1" x14ac:dyDescent="0.25">
      <c r="A172" s="33" t="s">
        <v>269</v>
      </c>
      <c r="B172" s="34">
        <v>1</v>
      </c>
      <c r="C172" s="61" t="s">
        <v>358</v>
      </c>
      <c r="D172" s="62" t="s">
        <v>350</v>
      </c>
      <c r="E172" s="62" t="s">
        <v>602</v>
      </c>
      <c r="F172" s="62" t="s">
        <v>207</v>
      </c>
      <c r="G172" s="72">
        <v>45670</v>
      </c>
      <c r="H172" s="73">
        <v>0.5</v>
      </c>
      <c r="I172" s="158" t="s">
        <v>540</v>
      </c>
      <c r="J172" s="71"/>
      <c r="K172" s="6">
        <v>10</v>
      </c>
      <c r="L172" s="6">
        <v>28</v>
      </c>
      <c r="M172" s="6">
        <v>163</v>
      </c>
      <c r="N172" s="5" t="s">
        <v>127</v>
      </c>
      <c r="O172" s="6">
        <v>60410100</v>
      </c>
      <c r="P172" s="6" t="s">
        <v>57</v>
      </c>
      <c r="Q172" s="6">
        <v>2</v>
      </c>
      <c r="R172" s="6" t="s">
        <v>30</v>
      </c>
    </row>
    <row r="173" spans="1:18" x14ac:dyDescent="0.25">
      <c r="A173" s="37" t="s">
        <v>269</v>
      </c>
      <c r="B173" s="6">
        <v>2</v>
      </c>
      <c r="C173" s="56" t="s">
        <v>356</v>
      </c>
      <c r="D173" s="57" t="s">
        <v>353</v>
      </c>
      <c r="E173" s="57" t="s">
        <v>429</v>
      </c>
      <c r="F173" s="57" t="s">
        <v>207</v>
      </c>
      <c r="G173" s="69">
        <v>45672</v>
      </c>
      <c r="H173" s="70">
        <v>0.375</v>
      </c>
      <c r="I173" s="159" t="s">
        <v>540</v>
      </c>
      <c r="J173" s="71"/>
      <c r="K173" s="6">
        <v>10</v>
      </c>
      <c r="L173" s="6">
        <v>28</v>
      </c>
      <c r="M173" s="6">
        <v>166</v>
      </c>
      <c r="N173" s="5" t="s">
        <v>127</v>
      </c>
      <c r="O173" s="6">
        <v>60410100</v>
      </c>
      <c r="P173" s="6" t="s">
        <v>57</v>
      </c>
      <c r="Q173" s="6">
        <v>2</v>
      </c>
      <c r="R173" s="6" t="s">
        <v>30</v>
      </c>
    </row>
    <row r="174" spans="1:18" x14ac:dyDescent="0.25">
      <c r="A174" s="37" t="s">
        <v>269</v>
      </c>
      <c r="B174" s="6">
        <v>3</v>
      </c>
      <c r="C174" s="56" t="s">
        <v>355</v>
      </c>
      <c r="D174" s="57" t="s">
        <v>352</v>
      </c>
      <c r="E174" s="6" t="s">
        <v>485</v>
      </c>
      <c r="F174" s="57" t="s">
        <v>207</v>
      </c>
      <c r="G174" s="69">
        <v>45675</v>
      </c>
      <c r="H174" s="70">
        <v>0.375</v>
      </c>
      <c r="I174" s="159" t="s">
        <v>540</v>
      </c>
      <c r="J174" s="71"/>
      <c r="K174" s="6">
        <v>10</v>
      </c>
      <c r="L174" s="6">
        <v>28</v>
      </c>
      <c r="M174" s="6">
        <v>165</v>
      </c>
      <c r="N174" s="5" t="s">
        <v>54</v>
      </c>
      <c r="O174" s="6">
        <v>60410100</v>
      </c>
      <c r="P174" s="6" t="s">
        <v>57</v>
      </c>
      <c r="Q174" s="6">
        <v>2</v>
      </c>
      <c r="R174" s="6" t="s">
        <v>30</v>
      </c>
    </row>
    <row r="175" spans="1:18" x14ac:dyDescent="0.25">
      <c r="A175" s="37" t="s">
        <v>269</v>
      </c>
      <c r="B175" s="6">
        <v>4</v>
      </c>
      <c r="C175" s="56" t="s">
        <v>348</v>
      </c>
      <c r="D175" s="57" t="s">
        <v>349</v>
      </c>
      <c r="E175" s="57" t="s">
        <v>197</v>
      </c>
      <c r="F175" s="57" t="s">
        <v>208</v>
      </c>
      <c r="G175" s="69">
        <v>45677</v>
      </c>
      <c r="H175" s="85">
        <v>0.60416666666666663</v>
      </c>
      <c r="I175" s="162" t="s">
        <v>246</v>
      </c>
      <c r="J175" s="172" t="s">
        <v>732</v>
      </c>
      <c r="K175" s="6">
        <v>10</v>
      </c>
      <c r="L175" s="6">
        <v>28</v>
      </c>
      <c r="M175" s="6">
        <v>168</v>
      </c>
      <c r="N175" s="5" t="s">
        <v>37</v>
      </c>
      <c r="O175" s="6">
        <v>60410100</v>
      </c>
      <c r="P175" s="6" t="s">
        <v>57</v>
      </c>
      <c r="Q175" s="6">
        <v>2</v>
      </c>
      <c r="R175" s="6" t="s">
        <v>30</v>
      </c>
    </row>
    <row r="176" spans="1:18" x14ac:dyDescent="0.25">
      <c r="A176" s="37" t="s">
        <v>269</v>
      </c>
      <c r="B176" s="6">
        <v>5</v>
      </c>
      <c r="C176" s="56" t="s">
        <v>347</v>
      </c>
      <c r="D176" s="57" t="s">
        <v>351</v>
      </c>
      <c r="E176" s="6" t="s">
        <v>603</v>
      </c>
      <c r="F176" s="57" t="s">
        <v>207</v>
      </c>
      <c r="G176" s="69">
        <v>45679</v>
      </c>
      <c r="H176" s="70">
        <v>0.375</v>
      </c>
      <c r="I176" s="159" t="s">
        <v>540</v>
      </c>
      <c r="J176" s="71"/>
      <c r="K176" s="6">
        <v>10</v>
      </c>
      <c r="L176" s="6">
        <v>28</v>
      </c>
      <c r="M176" s="6">
        <v>164</v>
      </c>
      <c r="N176" s="5" t="s">
        <v>127</v>
      </c>
      <c r="O176" s="6">
        <v>60410100</v>
      </c>
      <c r="P176" s="6" t="s">
        <v>57</v>
      </c>
      <c r="Q176" s="6">
        <v>2</v>
      </c>
      <c r="R176" s="6" t="s">
        <v>30</v>
      </c>
    </row>
    <row r="177" spans="1:18" ht="15.75" thickBot="1" x14ac:dyDescent="0.3">
      <c r="A177" s="38" t="s">
        <v>269</v>
      </c>
      <c r="B177" s="39">
        <v>6</v>
      </c>
      <c r="C177" s="59" t="s">
        <v>357</v>
      </c>
      <c r="D177" s="60" t="s">
        <v>354</v>
      </c>
      <c r="E177" s="60" t="s">
        <v>594</v>
      </c>
      <c r="F177" s="60" t="s">
        <v>208</v>
      </c>
      <c r="G177" s="152">
        <v>45680</v>
      </c>
      <c r="H177" s="153">
        <v>0.60416666666666663</v>
      </c>
      <c r="I177" s="160" t="s">
        <v>245</v>
      </c>
      <c r="J177" s="172" t="s">
        <v>640</v>
      </c>
      <c r="K177" s="6">
        <v>10</v>
      </c>
      <c r="L177" s="6">
        <v>28</v>
      </c>
      <c r="M177" s="6">
        <v>167</v>
      </c>
      <c r="N177" s="5" t="s">
        <v>54</v>
      </c>
      <c r="O177" s="6">
        <v>60410100</v>
      </c>
      <c r="P177" s="6" t="s">
        <v>57</v>
      </c>
      <c r="Q177" s="6">
        <v>2</v>
      </c>
      <c r="R177" s="6" t="s">
        <v>30</v>
      </c>
    </row>
    <row r="178" spans="1:18" ht="15.75" thickTop="1" x14ac:dyDescent="0.25">
      <c r="A178" s="33" t="s">
        <v>270</v>
      </c>
      <c r="B178" s="34">
        <v>1</v>
      </c>
      <c r="C178" s="61" t="s">
        <v>59</v>
      </c>
      <c r="D178" s="62" t="s">
        <v>359</v>
      </c>
      <c r="E178" s="62" t="s">
        <v>497</v>
      </c>
      <c r="F178" s="62" t="s">
        <v>14</v>
      </c>
      <c r="G178" s="87">
        <v>45671</v>
      </c>
      <c r="H178" s="88">
        <v>0.60416666666666663</v>
      </c>
      <c r="I178" s="161" t="s">
        <v>245</v>
      </c>
      <c r="J178" s="172" t="s">
        <v>679</v>
      </c>
      <c r="K178" s="6">
        <v>16</v>
      </c>
      <c r="L178" s="6">
        <v>29</v>
      </c>
      <c r="M178" s="6">
        <v>172</v>
      </c>
      <c r="N178" s="5" t="s">
        <v>127</v>
      </c>
      <c r="O178" s="6">
        <v>60410800</v>
      </c>
      <c r="P178" s="6" t="s">
        <v>31</v>
      </c>
      <c r="Q178" s="6">
        <v>2</v>
      </c>
      <c r="R178" s="6" t="s">
        <v>9</v>
      </c>
    </row>
    <row r="179" spans="1:18" x14ac:dyDescent="0.25">
      <c r="A179" s="37" t="s">
        <v>270</v>
      </c>
      <c r="B179" s="6">
        <v>2</v>
      </c>
      <c r="C179" s="56" t="s">
        <v>47</v>
      </c>
      <c r="D179" s="57" t="s">
        <v>321</v>
      </c>
      <c r="E179" s="57" t="s">
        <v>592</v>
      </c>
      <c r="F179" s="57" t="s">
        <v>14</v>
      </c>
      <c r="G179" s="84">
        <v>45673</v>
      </c>
      <c r="H179" s="85">
        <v>0.60416666666666663</v>
      </c>
      <c r="I179" s="162" t="s">
        <v>244</v>
      </c>
      <c r="J179" s="172" t="s">
        <v>634</v>
      </c>
      <c r="K179" s="6">
        <v>16</v>
      </c>
      <c r="L179" s="6">
        <v>29</v>
      </c>
      <c r="M179" s="6">
        <v>173</v>
      </c>
      <c r="N179" s="5" t="s">
        <v>54</v>
      </c>
      <c r="O179" s="6">
        <v>60410800</v>
      </c>
      <c r="P179" s="6" t="s">
        <v>31</v>
      </c>
      <c r="Q179" s="6">
        <v>2</v>
      </c>
      <c r="R179" s="6" t="s">
        <v>9</v>
      </c>
    </row>
    <row r="180" spans="1:18" x14ac:dyDescent="0.25">
      <c r="A180" s="37" t="s">
        <v>270</v>
      </c>
      <c r="B180" s="6">
        <v>3</v>
      </c>
      <c r="C180" s="56" t="s">
        <v>45</v>
      </c>
      <c r="D180" s="19" t="s">
        <v>343</v>
      </c>
      <c r="E180" s="6" t="s">
        <v>175</v>
      </c>
      <c r="F180" s="57" t="s">
        <v>7</v>
      </c>
      <c r="G180" s="69">
        <v>45675</v>
      </c>
      <c r="H180" s="70">
        <v>0.375</v>
      </c>
      <c r="I180" s="159" t="s">
        <v>538</v>
      </c>
      <c r="J180" s="71"/>
      <c r="K180" s="6">
        <v>16</v>
      </c>
      <c r="L180" s="6">
        <v>29</v>
      </c>
      <c r="M180" s="6">
        <v>171</v>
      </c>
      <c r="N180" s="5" t="s">
        <v>54</v>
      </c>
      <c r="O180" s="6">
        <v>60410800</v>
      </c>
      <c r="P180" s="6" t="s">
        <v>31</v>
      </c>
      <c r="Q180" s="6">
        <v>2</v>
      </c>
      <c r="R180" s="6" t="s">
        <v>9</v>
      </c>
    </row>
    <row r="181" spans="1:18" x14ac:dyDescent="0.25">
      <c r="A181" s="37" t="s">
        <v>270</v>
      </c>
      <c r="B181" s="6">
        <v>4</v>
      </c>
      <c r="C181" s="56" t="s">
        <v>58</v>
      </c>
      <c r="D181" s="57" t="s">
        <v>497</v>
      </c>
      <c r="E181" s="57" t="s">
        <v>359</v>
      </c>
      <c r="F181" s="57" t="s">
        <v>8</v>
      </c>
      <c r="G181" s="27">
        <v>45679</v>
      </c>
      <c r="H181" s="28">
        <v>0.60416666666666663</v>
      </c>
      <c r="I181" s="156" t="s">
        <v>237</v>
      </c>
      <c r="J181" s="6"/>
      <c r="K181" s="6">
        <v>16</v>
      </c>
      <c r="L181" s="6">
        <v>29</v>
      </c>
      <c r="M181" s="6">
        <v>170</v>
      </c>
      <c r="N181" s="5" t="s">
        <v>127</v>
      </c>
      <c r="O181" s="6">
        <v>60410800</v>
      </c>
      <c r="P181" s="6" t="s">
        <v>31</v>
      </c>
      <c r="Q181" s="6">
        <v>2</v>
      </c>
      <c r="R181" s="6" t="s">
        <v>9</v>
      </c>
    </row>
    <row r="182" spans="1:18" x14ac:dyDescent="0.25">
      <c r="A182" s="37" t="s">
        <v>270</v>
      </c>
      <c r="B182" s="6">
        <v>5</v>
      </c>
      <c r="C182" s="56" t="s">
        <v>49</v>
      </c>
      <c r="D182" s="57" t="s">
        <v>336</v>
      </c>
      <c r="E182" s="57" t="s">
        <v>620</v>
      </c>
      <c r="F182" s="57" t="s">
        <v>7</v>
      </c>
      <c r="G182" s="69">
        <v>45681</v>
      </c>
      <c r="H182" s="70">
        <v>0.625</v>
      </c>
      <c r="I182" s="163" t="s">
        <v>537</v>
      </c>
      <c r="J182" s="19"/>
      <c r="K182" s="6">
        <v>16</v>
      </c>
      <c r="L182" s="6">
        <v>29</v>
      </c>
      <c r="M182" s="6">
        <v>169</v>
      </c>
      <c r="N182" s="5" t="s">
        <v>33</v>
      </c>
      <c r="O182" s="6">
        <v>60410800</v>
      </c>
      <c r="P182" s="6" t="s">
        <v>31</v>
      </c>
      <c r="Q182" s="6">
        <v>2</v>
      </c>
      <c r="R182" s="6" t="s">
        <v>9</v>
      </c>
    </row>
    <row r="183" spans="1:18" ht="15.75" thickBot="1" x14ac:dyDescent="0.3">
      <c r="A183" s="38" t="s">
        <v>270</v>
      </c>
      <c r="B183" s="39">
        <v>6</v>
      </c>
      <c r="C183" s="59" t="s">
        <v>60</v>
      </c>
      <c r="D183" s="60" t="s">
        <v>338</v>
      </c>
      <c r="E183" s="60" t="s">
        <v>359</v>
      </c>
      <c r="F183" s="60" t="s">
        <v>7</v>
      </c>
      <c r="G183" s="74">
        <v>45682</v>
      </c>
      <c r="H183" s="75">
        <v>0.5</v>
      </c>
      <c r="I183" s="164" t="s">
        <v>162</v>
      </c>
      <c r="J183" s="71"/>
      <c r="K183" s="6">
        <v>16</v>
      </c>
      <c r="L183" s="6">
        <v>29</v>
      </c>
      <c r="M183" s="6">
        <v>174</v>
      </c>
      <c r="N183" s="5" t="s">
        <v>127</v>
      </c>
      <c r="O183" s="6">
        <v>60410800</v>
      </c>
      <c r="P183" s="6" t="s">
        <v>31</v>
      </c>
      <c r="Q183" s="6">
        <v>2</v>
      </c>
      <c r="R183" s="6" t="s">
        <v>9</v>
      </c>
    </row>
    <row r="184" spans="1:18" ht="15.75" thickTop="1" x14ac:dyDescent="0.25">
      <c r="A184" s="33" t="s">
        <v>272</v>
      </c>
      <c r="B184" s="34">
        <v>1</v>
      </c>
      <c r="C184" s="61" t="s">
        <v>326</v>
      </c>
      <c r="D184" s="62" t="s">
        <v>321</v>
      </c>
      <c r="E184" s="62" t="s">
        <v>592</v>
      </c>
      <c r="F184" s="62" t="s">
        <v>235</v>
      </c>
      <c r="G184" s="87">
        <v>45670</v>
      </c>
      <c r="H184" s="88">
        <v>0.60416666666666663</v>
      </c>
      <c r="I184" s="161" t="s">
        <v>244</v>
      </c>
      <c r="J184" s="172" t="s">
        <v>632</v>
      </c>
      <c r="K184" s="6">
        <v>9</v>
      </c>
      <c r="L184" s="6">
        <v>30</v>
      </c>
      <c r="M184" s="6">
        <v>179</v>
      </c>
      <c r="N184" s="5" t="s">
        <v>54</v>
      </c>
      <c r="O184" s="6">
        <v>60410800</v>
      </c>
      <c r="P184" s="6" t="s">
        <v>31</v>
      </c>
      <c r="Q184" s="6">
        <v>2</v>
      </c>
      <c r="R184" s="6" t="s">
        <v>24</v>
      </c>
    </row>
    <row r="185" spans="1:18" x14ac:dyDescent="0.25">
      <c r="A185" s="37" t="s">
        <v>272</v>
      </c>
      <c r="B185" s="6">
        <v>2</v>
      </c>
      <c r="C185" s="56" t="s">
        <v>59</v>
      </c>
      <c r="D185" s="57" t="s">
        <v>359</v>
      </c>
      <c r="E185" s="57" t="s">
        <v>598</v>
      </c>
      <c r="F185" s="57" t="s">
        <v>235</v>
      </c>
      <c r="G185" s="84">
        <v>45672</v>
      </c>
      <c r="H185" s="85">
        <v>0.60416666666666663</v>
      </c>
      <c r="I185" s="156" t="s">
        <v>245</v>
      </c>
      <c r="J185" s="172" t="s">
        <v>680</v>
      </c>
      <c r="K185" s="6">
        <v>9</v>
      </c>
      <c r="L185" s="6">
        <v>30</v>
      </c>
      <c r="M185" s="6">
        <v>178</v>
      </c>
      <c r="N185" s="5" t="s">
        <v>127</v>
      </c>
      <c r="O185" s="6">
        <v>60410800</v>
      </c>
      <c r="P185" s="6" t="s">
        <v>31</v>
      </c>
      <c r="Q185" s="6">
        <v>2</v>
      </c>
      <c r="R185" s="6" t="s">
        <v>24</v>
      </c>
    </row>
    <row r="186" spans="1:18" x14ac:dyDescent="0.25">
      <c r="A186" s="37" t="s">
        <v>272</v>
      </c>
      <c r="B186" s="6">
        <v>3</v>
      </c>
      <c r="C186" s="15" t="s">
        <v>323</v>
      </c>
      <c r="D186" s="19" t="s">
        <v>343</v>
      </c>
      <c r="E186" s="6" t="s">
        <v>175</v>
      </c>
      <c r="F186" s="57" t="s">
        <v>236</v>
      </c>
      <c r="G186" s="69">
        <v>45675</v>
      </c>
      <c r="H186" s="70">
        <v>0.375</v>
      </c>
      <c r="I186" s="159" t="s">
        <v>538</v>
      </c>
      <c r="J186" s="71"/>
      <c r="K186" s="6">
        <v>9</v>
      </c>
      <c r="L186" s="6">
        <v>30</v>
      </c>
      <c r="M186" s="6">
        <v>177</v>
      </c>
      <c r="N186" s="5" t="s">
        <v>54</v>
      </c>
      <c r="O186" s="6">
        <v>60410800</v>
      </c>
      <c r="P186" s="6" t="s">
        <v>31</v>
      </c>
      <c r="Q186" s="6">
        <v>2</v>
      </c>
      <c r="R186" s="6" t="s">
        <v>24</v>
      </c>
    </row>
    <row r="187" spans="1:18" x14ac:dyDescent="0.25">
      <c r="A187" s="37" t="s">
        <v>272</v>
      </c>
      <c r="B187" s="6">
        <v>4</v>
      </c>
      <c r="C187" s="56" t="s">
        <v>360</v>
      </c>
      <c r="D187" s="57" t="s">
        <v>497</v>
      </c>
      <c r="E187" s="57" t="s">
        <v>359</v>
      </c>
      <c r="F187" s="57" t="s">
        <v>8</v>
      </c>
      <c r="G187" s="27">
        <v>45679</v>
      </c>
      <c r="H187" s="28">
        <v>0.66666666666666663</v>
      </c>
      <c r="I187" s="156" t="s">
        <v>237</v>
      </c>
      <c r="J187" s="6"/>
      <c r="K187" s="6">
        <v>9</v>
      </c>
      <c r="L187" s="6">
        <v>30</v>
      </c>
      <c r="M187" s="6">
        <v>176</v>
      </c>
      <c r="N187" s="5" t="s">
        <v>127</v>
      </c>
      <c r="O187" s="6">
        <v>60410800</v>
      </c>
      <c r="P187" s="6" t="s">
        <v>31</v>
      </c>
      <c r="Q187" s="6">
        <v>2</v>
      </c>
      <c r="R187" s="6" t="s">
        <v>24</v>
      </c>
    </row>
    <row r="188" spans="1:18" x14ac:dyDescent="0.25">
      <c r="A188" s="37" t="s">
        <v>272</v>
      </c>
      <c r="B188" s="6">
        <v>5</v>
      </c>
      <c r="C188" s="56" t="s">
        <v>334</v>
      </c>
      <c r="D188" s="57" t="s">
        <v>336</v>
      </c>
      <c r="E188" s="57" t="s">
        <v>620</v>
      </c>
      <c r="F188" s="57" t="s">
        <v>236</v>
      </c>
      <c r="G188" s="69">
        <v>45681</v>
      </c>
      <c r="H188" s="70">
        <v>0.625</v>
      </c>
      <c r="I188" s="163" t="s">
        <v>537</v>
      </c>
      <c r="J188" s="19"/>
      <c r="K188" s="6">
        <v>9</v>
      </c>
      <c r="L188" s="6">
        <v>30</v>
      </c>
      <c r="M188" s="6">
        <v>175</v>
      </c>
      <c r="N188" s="5" t="s">
        <v>33</v>
      </c>
      <c r="O188" s="6">
        <v>60410800</v>
      </c>
      <c r="P188" s="6" t="s">
        <v>31</v>
      </c>
      <c r="Q188" s="6">
        <v>2</v>
      </c>
      <c r="R188" s="6" t="s">
        <v>24</v>
      </c>
    </row>
    <row r="189" spans="1:18" ht="15.75" thickBot="1" x14ac:dyDescent="0.3">
      <c r="A189" s="38" t="s">
        <v>272</v>
      </c>
      <c r="B189" s="39">
        <v>6</v>
      </c>
      <c r="C189" s="59" t="s">
        <v>325</v>
      </c>
      <c r="D189" s="60" t="s">
        <v>338</v>
      </c>
      <c r="E189" s="60" t="s">
        <v>359</v>
      </c>
      <c r="F189" s="60" t="s">
        <v>236</v>
      </c>
      <c r="G189" s="74">
        <v>45682</v>
      </c>
      <c r="H189" s="75">
        <v>0.5</v>
      </c>
      <c r="I189" s="164" t="s">
        <v>162</v>
      </c>
      <c r="J189" s="71"/>
      <c r="K189" s="6">
        <v>9</v>
      </c>
      <c r="L189" s="6">
        <v>30</v>
      </c>
      <c r="M189" s="6">
        <v>180</v>
      </c>
      <c r="N189" s="5" t="s">
        <v>127</v>
      </c>
      <c r="O189" s="6">
        <v>60410800</v>
      </c>
      <c r="P189" s="6" t="s">
        <v>31</v>
      </c>
      <c r="Q189" s="6">
        <v>2</v>
      </c>
      <c r="R189" s="6" t="s">
        <v>24</v>
      </c>
    </row>
    <row r="190" spans="1:18" ht="15.75" thickTop="1" x14ac:dyDescent="0.25">
      <c r="A190" s="33" t="s">
        <v>271</v>
      </c>
      <c r="B190" s="34">
        <v>1</v>
      </c>
      <c r="C190" s="61" t="s">
        <v>62</v>
      </c>
      <c r="D190" s="62" t="s">
        <v>363</v>
      </c>
      <c r="E190" s="62" t="s">
        <v>212</v>
      </c>
      <c r="F190" s="62" t="s">
        <v>8</v>
      </c>
      <c r="G190" s="41">
        <v>45671</v>
      </c>
      <c r="H190" s="42">
        <v>0.66666666666666663</v>
      </c>
      <c r="I190" s="155" t="s">
        <v>237</v>
      </c>
      <c r="J190" s="6"/>
      <c r="K190" s="6">
        <v>13</v>
      </c>
      <c r="L190" s="6">
        <v>31</v>
      </c>
      <c r="M190" s="6">
        <v>183</v>
      </c>
      <c r="N190" s="5" t="s">
        <v>33</v>
      </c>
      <c r="O190" s="6">
        <v>60310200</v>
      </c>
      <c r="P190" s="6" t="s">
        <v>64</v>
      </c>
      <c r="Q190" s="6">
        <v>2</v>
      </c>
      <c r="R190" s="6" t="s">
        <v>9</v>
      </c>
    </row>
    <row r="191" spans="1:18" x14ac:dyDescent="0.25">
      <c r="A191" s="37" t="s">
        <v>271</v>
      </c>
      <c r="B191" s="6">
        <v>2</v>
      </c>
      <c r="C191" s="56" t="s">
        <v>61</v>
      </c>
      <c r="D191" s="57" t="s">
        <v>361</v>
      </c>
      <c r="E191" s="57" t="s">
        <v>621</v>
      </c>
      <c r="F191" s="57" t="s">
        <v>7</v>
      </c>
      <c r="G191" s="69">
        <v>45673</v>
      </c>
      <c r="H191" s="70">
        <v>0.5</v>
      </c>
      <c r="I191" s="159" t="s">
        <v>534</v>
      </c>
      <c r="J191" s="71"/>
      <c r="K191" s="6">
        <v>13</v>
      </c>
      <c r="L191" s="6">
        <v>31</v>
      </c>
      <c r="M191" s="6">
        <v>181</v>
      </c>
      <c r="N191" s="5" t="s">
        <v>33</v>
      </c>
      <c r="O191" s="6">
        <v>60310200</v>
      </c>
      <c r="P191" s="6" t="s">
        <v>64</v>
      </c>
      <c r="Q191" s="6">
        <v>2</v>
      </c>
      <c r="R191" s="6" t="s">
        <v>9</v>
      </c>
    </row>
    <row r="192" spans="1:18" x14ac:dyDescent="0.25">
      <c r="A192" s="37" t="s">
        <v>271</v>
      </c>
      <c r="B192" s="6">
        <v>3</v>
      </c>
      <c r="C192" s="56" t="s">
        <v>49</v>
      </c>
      <c r="D192" s="57" t="s">
        <v>336</v>
      </c>
      <c r="E192" s="6" t="s">
        <v>583</v>
      </c>
      <c r="F192" s="57" t="s">
        <v>7</v>
      </c>
      <c r="G192" s="69">
        <v>45675</v>
      </c>
      <c r="H192" s="70">
        <v>0.375</v>
      </c>
      <c r="I192" s="159" t="s">
        <v>534</v>
      </c>
      <c r="J192" s="71"/>
      <c r="K192" s="6">
        <v>13</v>
      </c>
      <c r="L192" s="6">
        <v>31</v>
      </c>
      <c r="M192" s="6">
        <v>182</v>
      </c>
      <c r="N192" s="5" t="s">
        <v>33</v>
      </c>
      <c r="O192" s="6">
        <v>60310200</v>
      </c>
      <c r="P192" s="6" t="s">
        <v>64</v>
      </c>
      <c r="Q192" s="6">
        <v>2</v>
      </c>
      <c r="R192" s="6" t="s">
        <v>9</v>
      </c>
    </row>
    <row r="193" spans="1:18" x14ac:dyDescent="0.25">
      <c r="A193" s="37" t="s">
        <v>271</v>
      </c>
      <c r="B193" s="6">
        <v>4</v>
      </c>
      <c r="C193" s="56" t="s">
        <v>63</v>
      </c>
      <c r="D193" s="57" t="s">
        <v>362</v>
      </c>
      <c r="E193" s="6" t="s">
        <v>469</v>
      </c>
      <c r="F193" s="57" t="s">
        <v>7</v>
      </c>
      <c r="G193" s="69">
        <v>45679</v>
      </c>
      <c r="H193" s="70">
        <v>0.375</v>
      </c>
      <c r="I193" s="159" t="s">
        <v>534</v>
      </c>
      <c r="J193" s="71"/>
      <c r="K193" s="6">
        <v>13</v>
      </c>
      <c r="L193" s="6">
        <v>31</v>
      </c>
      <c r="M193" s="6">
        <v>184</v>
      </c>
      <c r="N193" s="5" t="s">
        <v>33</v>
      </c>
      <c r="O193" s="6">
        <v>60310200</v>
      </c>
      <c r="P193" s="6" t="s">
        <v>64</v>
      </c>
      <c r="Q193" s="6">
        <v>2</v>
      </c>
      <c r="R193" s="6" t="s">
        <v>9</v>
      </c>
    </row>
    <row r="194" spans="1:18" ht="15.75" thickBot="1" x14ac:dyDescent="0.3">
      <c r="A194" s="38" t="s">
        <v>271</v>
      </c>
      <c r="B194" s="6">
        <v>5</v>
      </c>
      <c r="C194" s="59" t="s">
        <v>64</v>
      </c>
      <c r="D194" s="60" t="s">
        <v>364</v>
      </c>
      <c r="E194" s="39" t="s">
        <v>623</v>
      </c>
      <c r="F194" s="60" t="s">
        <v>8</v>
      </c>
      <c r="G194" s="44">
        <v>45681</v>
      </c>
      <c r="H194" s="45">
        <v>0.60416666666666663</v>
      </c>
      <c r="I194" s="157" t="s">
        <v>237</v>
      </c>
      <c r="J194" s="6"/>
      <c r="K194" s="6">
        <v>13</v>
      </c>
      <c r="L194" s="6">
        <v>31</v>
      </c>
      <c r="M194" s="6">
        <v>185</v>
      </c>
      <c r="N194" s="5" t="s">
        <v>33</v>
      </c>
      <c r="O194" s="6">
        <v>60310200</v>
      </c>
      <c r="P194" s="6" t="s">
        <v>64</v>
      </c>
      <c r="Q194" s="6">
        <v>2</v>
      </c>
      <c r="R194" s="6" t="s">
        <v>9</v>
      </c>
    </row>
    <row r="195" spans="1:18" ht="15.75" thickTop="1" x14ac:dyDescent="0.25">
      <c r="A195" s="33" t="s">
        <v>273</v>
      </c>
      <c r="B195" s="34">
        <v>1</v>
      </c>
      <c r="C195" s="61" t="s">
        <v>61</v>
      </c>
      <c r="D195" s="62" t="s">
        <v>361</v>
      </c>
      <c r="E195" s="62" t="s">
        <v>621</v>
      </c>
      <c r="F195" s="62" t="s">
        <v>236</v>
      </c>
      <c r="G195" s="72">
        <v>45673</v>
      </c>
      <c r="H195" s="73">
        <v>0.5</v>
      </c>
      <c r="I195" s="158" t="s">
        <v>534</v>
      </c>
      <c r="J195" s="71"/>
      <c r="K195" s="6">
        <v>11</v>
      </c>
      <c r="L195" s="6">
        <v>32</v>
      </c>
      <c r="M195" s="6">
        <v>186</v>
      </c>
      <c r="N195" s="5" t="s">
        <v>33</v>
      </c>
      <c r="O195" s="6">
        <v>60310200</v>
      </c>
      <c r="P195" s="6" t="s">
        <v>64</v>
      </c>
      <c r="Q195" s="6">
        <v>2</v>
      </c>
      <c r="R195" s="6" t="s">
        <v>24</v>
      </c>
    </row>
    <row r="196" spans="1:18" x14ac:dyDescent="0.25">
      <c r="A196" s="37" t="s">
        <v>273</v>
      </c>
      <c r="B196" s="6">
        <v>2</v>
      </c>
      <c r="C196" s="15" t="s">
        <v>334</v>
      </c>
      <c r="D196" s="57" t="s">
        <v>336</v>
      </c>
      <c r="E196" s="6" t="s">
        <v>583</v>
      </c>
      <c r="F196" s="57" t="s">
        <v>236</v>
      </c>
      <c r="G196" s="69">
        <v>45675</v>
      </c>
      <c r="H196" s="70">
        <v>0.375</v>
      </c>
      <c r="I196" s="159" t="s">
        <v>534</v>
      </c>
      <c r="J196" s="71"/>
      <c r="K196" s="6">
        <v>11</v>
      </c>
      <c r="L196" s="6">
        <v>32</v>
      </c>
      <c r="M196" s="6">
        <v>187</v>
      </c>
      <c r="N196" s="5" t="s">
        <v>33</v>
      </c>
      <c r="O196" s="6">
        <v>60310200</v>
      </c>
      <c r="P196" s="6" t="s">
        <v>64</v>
      </c>
      <c r="Q196" s="6">
        <v>2</v>
      </c>
      <c r="R196" s="6" t="s">
        <v>24</v>
      </c>
    </row>
    <row r="197" spans="1:18" x14ac:dyDescent="0.25">
      <c r="A197" s="37" t="s">
        <v>273</v>
      </c>
      <c r="B197" s="6">
        <v>3</v>
      </c>
      <c r="C197" s="15" t="s">
        <v>366</v>
      </c>
      <c r="D197" s="57" t="s">
        <v>362</v>
      </c>
      <c r="E197" s="6" t="s">
        <v>469</v>
      </c>
      <c r="F197" s="57" t="s">
        <v>236</v>
      </c>
      <c r="G197" s="69">
        <v>45679</v>
      </c>
      <c r="H197" s="70">
        <v>0.375</v>
      </c>
      <c r="I197" s="159" t="s">
        <v>534</v>
      </c>
      <c r="J197" s="71"/>
      <c r="K197" s="6">
        <v>11</v>
      </c>
      <c r="L197" s="6">
        <v>32</v>
      </c>
      <c r="M197" s="6">
        <v>189</v>
      </c>
      <c r="N197" s="5" t="s">
        <v>33</v>
      </c>
      <c r="O197" s="6">
        <v>60310200</v>
      </c>
      <c r="P197" s="6" t="s">
        <v>64</v>
      </c>
      <c r="Q197" s="6">
        <v>2</v>
      </c>
      <c r="R197" s="6" t="s">
        <v>24</v>
      </c>
    </row>
    <row r="198" spans="1:18" x14ac:dyDescent="0.25">
      <c r="A198" s="37" t="s">
        <v>273</v>
      </c>
      <c r="B198" s="6">
        <v>4</v>
      </c>
      <c r="C198" s="15" t="s">
        <v>365</v>
      </c>
      <c r="D198" s="57" t="s">
        <v>363</v>
      </c>
      <c r="E198" s="57" t="s">
        <v>437</v>
      </c>
      <c r="F198" s="6" t="s">
        <v>8</v>
      </c>
      <c r="G198" s="69">
        <v>45680</v>
      </c>
      <c r="H198" s="28">
        <v>0.60416666666666663</v>
      </c>
      <c r="I198" s="156" t="s">
        <v>237</v>
      </c>
      <c r="J198" s="6"/>
      <c r="K198" s="6">
        <v>11</v>
      </c>
      <c r="L198" s="6">
        <v>32</v>
      </c>
      <c r="M198" s="6">
        <v>188</v>
      </c>
      <c r="N198" s="5" t="s">
        <v>33</v>
      </c>
      <c r="O198" s="6">
        <v>60310200</v>
      </c>
      <c r="P198" s="6" t="s">
        <v>64</v>
      </c>
      <c r="Q198" s="6">
        <v>2</v>
      </c>
      <c r="R198" s="6" t="s">
        <v>24</v>
      </c>
    </row>
    <row r="199" spans="1:18" ht="15.75" thickBot="1" x14ac:dyDescent="0.3">
      <c r="A199" s="38" t="s">
        <v>273</v>
      </c>
      <c r="B199" s="6">
        <v>5</v>
      </c>
      <c r="C199" s="40" t="s">
        <v>64</v>
      </c>
      <c r="D199" s="60" t="s">
        <v>364</v>
      </c>
      <c r="E199" s="39" t="s">
        <v>623</v>
      </c>
      <c r="F199" s="39" t="s">
        <v>8</v>
      </c>
      <c r="G199" s="44">
        <v>45681</v>
      </c>
      <c r="H199" s="45">
        <v>0.66666666666666663</v>
      </c>
      <c r="I199" s="157" t="s">
        <v>237</v>
      </c>
      <c r="J199" s="6"/>
      <c r="K199" s="6">
        <v>11</v>
      </c>
      <c r="L199" s="6">
        <v>32</v>
      </c>
      <c r="M199" s="6">
        <v>190</v>
      </c>
      <c r="N199" s="5" t="s">
        <v>33</v>
      </c>
      <c r="O199" s="6">
        <v>60310200</v>
      </c>
      <c r="P199" s="6" t="s">
        <v>64</v>
      </c>
      <c r="Q199" s="6">
        <v>2</v>
      </c>
      <c r="R199" s="6" t="s">
        <v>24</v>
      </c>
    </row>
    <row r="200" spans="1:18" ht="15.75" thickTop="1" x14ac:dyDescent="0.25">
      <c r="A200" s="33" t="s">
        <v>274</v>
      </c>
      <c r="B200" s="34">
        <v>1</v>
      </c>
      <c r="C200" s="35" t="s">
        <v>376</v>
      </c>
      <c r="D200" s="34" t="s">
        <v>367</v>
      </c>
      <c r="E200" s="34" t="s">
        <v>622</v>
      </c>
      <c r="F200" s="34" t="s">
        <v>207</v>
      </c>
      <c r="G200" s="72">
        <v>45673</v>
      </c>
      <c r="H200" s="73">
        <v>0.5</v>
      </c>
      <c r="I200" s="158" t="s">
        <v>535</v>
      </c>
      <c r="J200" s="71"/>
      <c r="K200" s="6">
        <v>4</v>
      </c>
      <c r="L200" s="6">
        <v>33</v>
      </c>
      <c r="M200" s="6">
        <v>191</v>
      </c>
      <c r="N200" s="5" t="s">
        <v>33</v>
      </c>
      <c r="O200" s="6">
        <v>60310200</v>
      </c>
      <c r="P200" s="6" t="s">
        <v>64</v>
      </c>
      <c r="Q200" s="6">
        <v>2</v>
      </c>
      <c r="R200" s="6" t="s">
        <v>30</v>
      </c>
    </row>
    <row r="201" spans="1:18" x14ac:dyDescent="0.25">
      <c r="A201" s="37" t="s">
        <v>274</v>
      </c>
      <c r="B201" s="6">
        <v>2</v>
      </c>
      <c r="C201" s="15" t="s">
        <v>373</v>
      </c>
      <c r="D201" s="19" t="s">
        <v>368</v>
      </c>
      <c r="E201" s="6" t="s">
        <v>622</v>
      </c>
      <c r="F201" s="6" t="s">
        <v>207</v>
      </c>
      <c r="G201" s="69">
        <v>45675</v>
      </c>
      <c r="H201" s="70">
        <v>0.375</v>
      </c>
      <c r="I201" s="159" t="s">
        <v>535</v>
      </c>
      <c r="J201" s="71"/>
      <c r="K201" s="6">
        <v>4</v>
      </c>
      <c r="L201" s="6">
        <v>33</v>
      </c>
      <c r="M201" s="6">
        <v>192</v>
      </c>
      <c r="N201" s="5" t="s">
        <v>33</v>
      </c>
      <c r="O201" s="6">
        <v>60310200</v>
      </c>
      <c r="P201" s="6" t="s">
        <v>64</v>
      </c>
      <c r="Q201" s="6">
        <v>2</v>
      </c>
      <c r="R201" s="6" t="s">
        <v>30</v>
      </c>
    </row>
    <row r="202" spans="1:18" x14ac:dyDescent="0.25">
      <c r="A202" s="37" t="s">
        <v>274</v>
      </c>
      <c r="B202" s="6">
        <v>3</v>
      </c>
      <c r="C202" s="15" t="s">
        <v>374</v>
      </c>
      <c r="D202" s="6" t="s">
        <v>370</v>
      </c>
      <c r="E202" s="6" t="s">
        <v>368</v>
      </c>
      <c r="F202" s="6" t="s">
        <v>207</v>
      </c>
      <c r="G202" s="69">
        <v>45679</v>
      </c>
      <c r="H202" s="70">
        <v>0.375</v>
      </c>
      <c r="I202" s="159" t="s">
        <v>535</v>
      </c>
      <c r="J202" s="71"/>
      <c r="K202" s="6">
        <v>4</v>
      </c>
      <c r="L202" s="6">
        <v>33</v>
      </c>
      <c r="M202" s="6">
        <v>194</v>
      </c>
      <c r="N202" s="5" t="s">
        <v>33</v>
      </c>
      <c r="O202" s="6">
        <v>60310200</v>
      </c>
      <c r="P202" s="6" t="s">
        <v>64</v>
      </c>
      <c r="Q202" s="6">
        <v>2</v>
      </c>
      <c r="R202" s="6" t="s">
        <v>30</v>
      </c>
    </row>
    <row r="203" spans="1:18" x14ac:dyDescent="0.25">
      <c r="A203" s="37" t="s">
        <v>274</v>
      </c>
      <c r="B203" s="6">
        <v>4</v>
      </c>
      <c r="C203" s="15" t="s">
        <v>375</v>
      </c>
      <c r="D203" s="6" t="s">
        <v>369</v>
      </c>
      <c r="E203" s="6" t="s">
        <v>626</v>
      </c>
      <c r="F203" s="6" t="s">
        <v>209</v>
      </c>
      <c r="G203" s="69">
        <v>45680</v>
      </c>
      <c r="H203" s="28">
        <v>0.66666666666666663</v>
      </c>
      <c r="I203" s="159" t="s">
        <v>237</v>
      </c>
      <c r="J203" s="71"/>
      <c r="K203" s="6">
        <v>4</v>
      </c>
      <c r="L203" s="6">
        <v>33</v>
      </c>
      <c r="M203" s="6">
        <v>193</v>
      </c>
      <c r="N203" s="5" t="s">
        <v>33</v>
      </c>
      <c r="O203" s="6">
        <v>60310200</v>
      </c>
      <c r="P203" s="6" t="s">
        <v>64</v>
      </c>
      <c r="Q203" s="6">
        <v>2</v>
      </c>
      <c r="R203" s="6" t="s">
        <v>30</v>
      </c>
    </row>
    <row r="204" spans="1:18" ht="15.75" thickBot="1" x14ac:dyDescent="0.3">
      <c r="A204" s="38" t="s">
        <v>274</v>
      </c>
      <c r="B204" s="6">
        <v>5</v>
      </c>
      <c r="C204" s="40" t="s">
        <v>372</v>
      </c>
      <c r="D204" s="39" t="s">
        <v>371</v>
      </c>
      <c r="E204" s="39" t="s">
        <v>624</v>
      </c>
      <c r="F204" s="39" t="s">
        <v>209</v>
      </c>
      <c r="G204" s="44">
        <v>45682</v>
      </c>
      <c r="H204" s="45">
        <v>0.60416666666666663</v>
      </c>
      <c r="I204" s="157" t="s">
        <v>237</v>
      </c>
      <c r="J204" s="6"/>
      <c r="K204" s="6">
        <v>4</v>
      </c>
      <c r="L204" s="6">
        <v>33</v>
      </c>
      <c r="M204" s="6">
        <v>195</v>
      </c>
      <c r="N204" s="5" t="s">
        <v>33</v>
      </c>
      <c r="O204" s="6">
        <v>60310200</v>
      </c>
      <c r="P204" s="6" t="s">
        <v>64</v>
      </c>
      <c r="Q204" s="6">
        <v>2</v>
      </c>
      <c r="R204" s="6" t="s">
        <v>30</v>
      </c>
    </row>
    <row r="205" spans="1:18" ht="15.75" thickTop="1" x14ac:dyDescent="0.25">
      <c r="A205" s="33" t="s">
        <v>275</v>
      </c>
      <c r="B205" s="34">
        <v>1</v>
      </c>
      <c r="C205" s="35" t="s">
        <v>65</v>
      </c>
      <c r="D205" s="34" t="s">
        <v>377</v>
      </c>
      <c r="E205" s="34" t="s">
        <v>330</v>
      </c>
      <c r="F205" s="34" t="s">
        <v>14</v>
      </c>
      <c r="G205" s="41">
        <v>45671</v>
      </c>
      <c r="H205" s="42">
        <v>0.60416666666666663</v>
      </c>
      <c r="I205" s="155" t="s">
        <v>554</v>
      </c>
      <c r="J205" s="172" t="s">
        <v>702</v>
      </c>
      <c r="K205" s="6">
        <v>33</v>
      </c>
      <c r="L205" s="6">
        <v>34</v>
      </c>
      <c r="M205" s="6">
        <v>197</v>
      </c>
      <c r="N205" s="5" t="s">
        <v>33</v>
      </c>
      <c r="O205" s="6">
        <v>60310100</v>
      </c>
      <c r="P205" s="6" t="s">
        <v>33</v>
      </c>
      <c r="Q205" s="6">
        <v>2</v>
      </c>
      <c r="R205" s="6" t="s">
        <v>9</v>
      </c>
    </row>
    <row r="206" spans="1:18" x14ac:dyDescent="0.25">
      <c r="A206" s="37" t="s">
        <v>275</v>
      </c>
      <c r="B206" s="6">
        <v>2</v>
      </c>
      <c r="C206" s="15" t="s">
        <v>67</v>
      </c>
      <c r="D206" s="6" t="s">
        <v>379</v>
      </c>
      <c r="E206" s="6" t="s">
        <v>619</v>
      </c>
      <c r="F206" s="6" t="s">
        <v>7</v>
      </c>
      <c r="G206" s="69">
        <v>45673</v>
      </c>
      <c r="H206" s="70">
        <v>0.5</v>
      </c>
      <c r="I206" s="159" t="s">
        <v>534</v>
      </c>
      <c r="J206" s="71"/>
      <c r="K206" s="6">
        <v>33</v>
      </c>
      <c r="L206" s="6">
        <v>34</v>
      </c>
      <c r="M206" s="6">
        <v>200</v>
      </c>
      <c r="N206" s="5" t="s">
        <v>33</v>
      </c>
      <c r="O206" s="6">
        <v>60310100</v>
      </c>
      <c r="P206" s="6" t="s">
        <v>33</v>
      </c>
      <c r="Q206" s="6">
        <v>2</v>
      </c>
      <c r="R206" s="6" t="s">
        <v>9</v>
      </c>
    </row>
    <row r="207" spans="1:18" x14ac:dyDescent="0.25">
      <c r="A207" s="37" t="s">
        <v>275</v>
      </c>
      <c r="B207" s="6">
        <v>3</v>
      </c>
      <c r="C207" s="15" t="s">
        <v>49</v>
      </c>
      <c r="D207" s="6" t="s">
        <v>336</v>
      </c>
      <c r="E207" s="6" t="s">
        <v>330</v>
      </c>
      <c r="F207" s="6" t="s">
        <v>7</v>
      </c>
      <c r="G207" s="69">
        <v>45675</v>
      </c>
      <c r="H207" s="70">
        <v>0.375</v>
      </c>
      <c r="I207" s="159" t="s">
        <v>534</v>
      </c>
      <c r="J207" s="71"/>
      <c r="K207" s="6">
        <v>33</v>
      </c>
      <c r="L207" s="6">
        <v>34</v>
      </c>
      <c r="M207" s="6">
        <v>198</v>
      </c>
      <c r="N207" s="5" t="s">
        <v>33</v>
      </c>
      <c r="O207" s="6">
        <v>60310100</v>
      </c>
      <c r="P207" s="6" t="s">
        <v>33</v>
      </c>
      <c r="Q207" s="6">
        <v>2</v>
      </c>
      <c r="R207" s="6" t="s">
        <v>9</v>
      </c>
    </row>
    <row r="208" spans="1:18" x14ac:dyDescent="0.25">
      <c r="A208" s="37" t="s">
        <v>275</v>
      </c>
      <c r="B208" s="6">
        <v>4</v>
      </c>
      <c r="C208" s="15" t="s">
        <v>66</v>
      </c>
      <c r="D208" s="6" t="s">
        <v>378</v>
      </c>
      <c r="E208" s="6" t="s">
        <v>621</v>
      </c>
      <c r="F208" s="6" t="s">
        <v>7</v>
      </c>
      <c r="G208" s="69">
        <v>45679</v>
      </c>
      <c r="H208" s="70">
        <v>0.375</v>
      </c>
      <c r="I208" s="159" t="s">
        <v>534</v>
      </c>
      <c r="J208" s="71"/>
      <c r="K208" s="6">
        <v>33</v>
      </c>
      <c r="L208" s="6">
        <v>34</v>
      </c>
      <c r="M208" s="6">
        <v>199</v>
      </c>
      <c r="N208" s="5" t="s">
        <v>33</v>
      </c>
      <c r="O208" s="6">
        <v>60310100</v>
      </c>
      <c r="P208" s="6" t="s">
        <v>33</v>
      </c>
      <c r="Q208" s="6">
        <v>2</v>
      </c>
      <c r="R208" s="6" t="s">
        <v>9</v>
      </c>
    </row>
    <row r="209" spans="1:18" ht="15.75" thickBot="1" x14ac:dyDescent="0.3">
      <c r="A209" s="38" t="s">
        <v>275</v>
      </c>
      <c r="B209" s="6">
        <v>5</v>
      </c>
      <c r="C209" s="40" t="s">
        <v>31</v>
      </c>
      <c r="D209" s="60" t="s">
        <v>497</v>
      </c>
      <c r="E209" s="39" t="s">
        <v>596</v>
      </c>
      <c r="F209" s="39" t="s">
        <v>7</v>
      </c>
      <c r="G209" s="74">
        <v>45681</v>
      </c>
      <c r="H209" s="75">
        <v>0.625</v>
      </c>
      <c r="I209" s="164" t="s">
        <v>534</v>
      </c>
      <c r="J209" s="71"/>
      <c r="K209" s="6">
        <v>33</v>
      </c>
      <c r="L209" s="6">
        <v>34</v>
      </c>
      <c r="M209" s="6">
        <v>196</v>
      </c>
      <c r="N209" s="5" t="s">
        <v>127</v>
      </c>
      <c r="O209" s="6">
        <v>60310100</v>
      </c>
      <c r="P209" s="6" t="s">
        <v>33</v>
      </c>
      <c r="Q209" s="6">
        <v>2</v>
      </c>
      <c r="R209" s="6" t="s">
        <v>9</v>
      </c>
    </row>
    <row r="210" spans="1:18" ht="15.75" thickTop="1" x14ac:dyDescent="0.25">
      <c r="A210" s="33" t="s">
        <v>276</v>
      </c>
      <c r="B210" s="34">
        <v>1</v>
      </c>
      <c r="C210" s="35" t="s">
        <v>381</v>
      </c>
      <c r="D210" s="34" t="s">
        <v>379</v>
      </c>
      <c r="E210" s="34" t="s">
        <v>619</v>
      </c>
      <c r="F210" s="62" t="s">
        <v>236</v>
      </c>
      <c r="G210" s="72">
        <v>45673</v>
      </c>
      <c r="H210" s="73">
        <v>0.5</v>
      </c>
      <c r="I210" s="158" t="s">
        <v>534</v>
      </c>
      <c r="J210" s="71"/>
      <c r="K210" s="6">
        <v>20</v>
      </c>
      <c r="L210" s="6">
        <v>35</v>
      </c>
      <c r="M210" s="6">
        <v>205</v>
      </c>
      <c r="N210" s="5" t="s">
        <v>33</v>
      </c>
      <c r="O210" s="6">
        <v>60310100</v>
      </c>
      <c r="P210" s="6" t="s">
        <v>33</v>
      </c>
      <c r="Q210" s="6">
        <v>2</v>
      </c>
      <c r="R210" s="6" t="s">
        <v>24</v>
      </c>
    </row>
    <row r="211" spans="1:18" x14ac:dyDescent="0.25">
      <c r="A211" s="37" t="s">
        <v>276</v>
      </c>
      <c r="B211" s="6">
        <v>2</v>
      </c>
      <c r="C211" s="15" t="s">
        <v>334</v>
      </c>
      <c r="D211" s="6" t="s">
        <v>336</v>
      </c>
      <c r="E211" s="6" t="s">
        <v>330</v>
      </c>
      <c r="F211" s="57" t="s">
        <v>236</v>
      </c>
      <c r="G211" s="69">
        <v>45675</v>
      </c>
      <c r="H211" s="70">
        <v>0.375</v>
      </c>
      <c r="I211" s="159" t="s">
        <v>534</v>
      </c>
      <c r="J211" s="71"/>
      <c r="K211" s="6">
        <v>20</v>
      </c>
      <c r="L211" s="6">
        <v>35</v>
      </c>
      <c r="M211" s="6">
        <v>203</v>
      </c>
      <c r="N211" s="5" t="s">
        <v>33</v>
      </c>
      <c r="O211" s="6">
        <v>60310100</v>
      </c>
      <c r="P211" s="6" t="s">
        <v>33</v>
      </c>
      <c r="Q211" s="6">
        <v>2</v>
      </c>
      <c r="R211" s="6" t="s">
        <v>24</v>
      </c>
    </row>
    <row r="212" spans="1:18" x14ac:dyDescent="0.25">
      <c r="A212" s="37" t="s">
        <v>276</v>
      </c>
      <c r="B212" s="6">
        <v>3</v>
      </c>
      <c r="C212" s="15" t="s">
        <v>382</v>
      </c>
      <c r="D212" s="6" t="s">
        <v>377</v>
      </c>
      <c r="E212" s="6" t="s">
        <v>530</v>
      </c>
      <c r="F212" s="57" t="s">
        <v>235</v>
      </c>
      <c r="G212" s="27">
        <v>45677</v>
      </c>
      <c r="H212" s="28">
        <v>0.60416666666666663</v>
      </c>
      <c r="I212" s="156" t="s">
        <v>554</v>
      </c>
      <c r="J212" s="172" t="s">
        <v>703</v>
      </c>
      <c r="K212" s="6">
        <v>20</v>
      </c>
      <c r="L212" s="6">
        <v>35</v>
      </c>
      <c r="M212" s="6">
        <v>202</v>
      </c>
      <c r="N212" s="5" t="s">
        <v>33</v>
      </c>
      <c r="O212" s="6">
        <v>60310100</v>
      </c>
      <c r="P212" s="6" t="s">
        <v>33</v>
      </c>
      <c r="Q212" s="6">
        <v>2</v>
      </c>
      <c r="R212" s="6" t="s">
        <v>24</v>
      </c>
    </row>
    <row r="213" spans="1:18" x14ac:dyDescent="0.25">
      <c r="A213" s="37" t="s">
        <v>276</v>
      </c>
      <c r="B213" s="6">
        <v>4</v>
      </c>
      <c r="C213" s="15" t="s">
        <v>380</v>
      </c>
      <c r="D213" s="6" t="s">
        <v>378</v>
      </c>
      <c r="E213" s="6" t="s">
        <v>621</v>
      </c>
      <c r="F213" s="57" t="s">
        <v>236</v>
      </c>
      <c r="G213" s="69">
        <v>45679</v>
      </c>
      <c r="H213" s="70">
        <v>0.375</v>
      </c>
      <c r="I213" s="159" t="s">
        <v>534</v>
      </c>
      <c r="J213" s="71"/>
      <c r="K213" s="6">
        <v>20</v>
      </c>
      <c r="L213" s="6">
        <v>35</v>
      </c>
      <c r="M213" s="6">
        <v>204</v>
      </c>
      <c r="N213" s="5" t="s">
        <v>33</v>
      </c>
      <c r="O213" s="6">
        <v>60310100</v>
      </c>
      <c r="P213" s="6" t="s">
        <v>33</v>
      </c>
      <c r="Q213" s="6">
        <v>2</v>
      </c>
      <c r="R213" s="6" t="s">
        <v>24</v>
      </c>
    </row>
    <row r="214" spans="1:18" ht="15.75" thickBot="1" x14ac:dyDescent="0.3">
      <c r="A214" s="38" t="s">
        <v>276</v>
      </c>
      <c r="B214" s="6">
        <v>5</v>
      </c>
      <c r="C214" s="40" t="s">
        <v>31</v>
      </c>
      <c r="D214" s="60" t="s">
        <v>497</v>
      </c>
      <c r="E214" s="39" t="s">
        <v>596</v>
      </c>
      <c r="F214" s="60" t="s">
        <v>236</v>
      </c>
      <c r="G214" s="74">
        <v>45681</v>
      </c>
      <c r="H214" s="75">
        <v>0.625</v>
      </c>
      <c r="I214" s="164" t="s">
        <v>534</v>
      </c>
      <c r="J214" s="71"/>
      <c r="K214" s="6">
        <v>20</v>
      </c>
      <c r="L214" s="6">
        <v>35</v>
      </c>
      <c r="M214" s="6">
        <v>201</v>
      </c>
      <c r="N214" s="5" t="s">
        <v>127</v>
      </c>
      <c r="O214" s="6">
        <v>60310100</v>
      </c>
      <c r="P214" s="6" t="s">
        <v>33</v>
      </c>
      <c r="Q214" s="6">
        <v>2</v>
      </c>
      <c r="R214" s="6" t="s">
        <v>24</v>
      </c>
    </row>
    <row r="215" spans="1:18" ht="15.75" thickTop="1" x14ac:dyDescent="0.25">
      <c r="A215" s="33" t="s">
        <v>277</v>
      </c>
      <c r="B215" s="34">
        <v>1</v>
      </c>
      <c r="C215" s="35" t="s">
        <v>388</v>
      </c>
      <c r="D215" s="34" t="s">
        <v>384</v>
      </c>
      <c r="E215" s="34" t="s">
        <v>625</v>
      </c>
      <c r="F215" s="34" t="s">
        <v>208</v>
      </c>
      <c r="G215" s="41">
        <v>45671</v>
      </c>
      <c r="H215" s="42">
        <v>0.60416666666666663</v>
      </c>
      <c r="I215" s="155" t="s">
        <v>553</v>
      </c>
      <c r="J215" s="172" t="s">
        <v>688</v>
      </c>
      <c r="K215" s="6">
        <v>26</v>
      </c>
      <c r="L215" s="6">
        <v>36</v>
      </c>
      <c r="M215" s="6">
        <v>207</v>
      </c>
      <c r="N215" s="5" t="s">
        <v>33</v>
      </c>
      <c r="O215" s="6">
        <v>60310100</v>
      </c>
      <c r="P215" s="6" t="s">
        <v>33</v>
      </c>
      <c r="Q215" s="6">
        <v>2</v>
      </c>
      <c r="R215" s="6" t="s">
        <v>30</v>
      </c>
    </row>
    <row r="216" spans="1:18" x14ac:dyDescent="0.25">
      <c r="A216" s="37" t="s">
        <v>277</v>
      </c>
      <c r="B216" s="6">
        <v>2</v>
      </c>
      <c r="C216" s="15" t="s">
        <v>386</v>
      </c>
      <c r="D216" s="6" t="s">
        <v>231</v>
      </c>
      <c r="E216" s="6" t="s">
        <v>622</v>
      </c>
      <c r="F216" s="6" t="s">
        <v>207</v>
      </c>
      <c r="G216" s="69">
        <v>45673</v>
      </c>
      <c r="H216" s="70">
        <v>0.5</v>
      </c>
      <c r="I216" s="159" t="s">
        <v>535</v>
      </c>
      <c r="J216" s="71"/>
      <c r="K216" s="6">
        <v>26</v>
      </c>
      <c r="L216" s="6">
        <v>36</v>
      </c>
      <c r="M216" s="6">
        <v>210</v>
      </c>
      <c r="N216" s="5" t="s">
        <v>33</v>
      </c>
      <c r="O216" s="6">
        <v>60310100</v>
      </c>
      <c r="P216" s="6" t="s">
        <v>33</v>
      </c>
      <c r="Q216" s="6">
        <v>2</v>
      </c>
      <c r="R216" s="6" t="s">
        <v>30</v>
      </c>
    </row>
    <row r="217" spans="1:18" x14ac:dyDescent="0.25">
      <c r="A217" s="37" t="s">
        <v>277</v>
      </c>
      <c r="B217" s="6">
        <v>3</v>
      </c>
      <c r="C217" s="15" t="s">
        <v>373</v>
      </c>
      <c r="D217" s="6" t="s">
        <v>368</v>
      </c>
      <c r="E217" s="6" t="s">
        <v>622</v>
      </c>
      <c r="F217" s="6" t="s">
        <v>207</v>
      </c>
      <c r="G217" s="69">
        <v>45675</v>
      </c>
      <c r="H217" s="70">
        <v>0.375</v>
      </c>
      <c r="I217" s="159" t="s">
        <v>535</v>
      </c>
      <c r="J217" s="71"/>
      <c r="K217" s="6">
        <v>26</v>
      </c>
      <c r="L217" s="6">
        <v>36</v>
      </c>
      <c r="M217" s="6">
        <v>208</v>
      </c>
      <c r="N217" s="5" t="s">
        <v>33</v>
      </c>
      <c r="O217" s="6">
        <v>60310100</v>
      </c>
      <c r="P217" s="6" t="s">
        <v>33</v>
      </c>
      <c r="Q217" s="6">
        <v>2</v>
      </c>
      <c r="R217" s="6" t="s">
        <v>30</v>
      </c>
    </row>
    <row r="218" spans="1:18" x14ac:dyDescent="0.25">
      <c r="A218" s="37" t="s">
        <v>277</v>
      </c>
      <c r="B218" s="6">
        <v>4</v>
      </c>
      <c r="C218" s="15" t="s">
        <v>387</v>
      </c>
      <c r="D218" s="6" t="s">
        <v>385</v>
      </c>
      <c r="E218" s="6" t="s">
        <v>368</v>
      </c>
      <c r="F218" s="6" t="s">
        <v>207</v>
      </c>
      <c r="G218" s="69">
        <v>45679</v>
      </c>
      <c r="H218" s="70">
        <v>0.375</v>
      </c>
      <c r="I218" s="159" t="s">
        <v>535</v>
      </c>
      <c r="J218" s="71"/>
      <c r="K218" s="6">
        <v>26</v>
      </c>
      <c r="L218" s="6">
        <v>36</v>
      </c>
      <c r="M218" s="6">
        <v>209</v>
      </c>
      <c r="N218" s="5" t="s">
        <v>33</v>
      </c>
      <c r="O218" s="6">
        <v>60310100</v>
      </c>
      <c r="P218" s="6" t="s">
        <v>33</v>
      </c>
      <c r="Q218" s="6">
        <v>2</v>
      </c>
      <c r="R218" s="6" t="s">
        <v>30</v>
      </c>
    </row>
    <row r="219" spans="1:18" ht="15.75" thickBot="1" x14ac:dyDescent="0.3">
      <c r="A219" s="38" t="s">
        <v>277</v>
      </c>
      <c r="B219" s="6">
        <v>5</v>
      </c>
      <c r="C219" s="40" t="s">
        <v>347</v>
      </c>
      <c r="D219" s="39" t="s">
        <v>383</v>
      </c>
      <c r="E219" s="39" t="s">
        <v>603</v>
      </c>
      <c r="F219" s="39" t="s">
        <v>207</v>
      </c>
      <c r="G219" s="74">
        <v>45681</v>
      </c>
      <c r="H219" s="75">
        <v>0.625</v>
      </c>
      <c r="I219" s="164" t="s">
        <v>535</v>
      </c>
      <c r="J219" s="71"/>
      <c r="K219" s="6">
        <v>26</v>
      </c>
      <c r="L219" s="6">
        <v>36</v>
      </c>
      <c r="M219" s="6">
        <v>206</v>
      </c>
      <c r="N219" s="5" t="s">
        <v>127</v>
      </c>
      <c r="O219" s="6">
        <v>60310100</v>
      </c>
      <c r="P219" s="6" t="s">
        <v>33</v>
      </c>
      <c r="Q219" s="6">
        <v>2</v>
      </c>
      <c r="R219" s="6" t="s">
        <v>30</v>
      </c>
    </row>
    <row r="220" spans="1:18" ht="15.75" thickTop="1" x14ac:dyDescent="0.25">
      <c r="A220" s="33" t="s">
        <v>278</v>
      </c>
      <c r="B220" s="34">
        <v>1</v>
      </c>
      <c r="C220" s="35" t="s">
        <v>61</v>
      </c>
      <c r="D220" s="34" t="s">
        <v>361</v>
      </c>
      <c r="E220" s="34" t="s">
        <v>619</v>
      </c>
      <c r="F220" s="34" t="s">
        <v>7</v>
      </c>
      <c r="G220" s="72">
        <v>45670</v>
      </c>
      <c r="H220" s="73">
        <v>0.5</v>
      </c>
      <c r="I220" s="158" t="s">
        <v>163</v>
      </c>
      <c r="J220" s="71"/>
      <c r="K220" s="6">
        <v>7</v>
      </c>
      <c r="L220" s="6">
        <v>37</v>
      </c>
      <c r="M220" s="6">
        <v>212</v>
      </c>
      <c r="N220" s="5" t="s">
        <v>33</v>
      </c>
      <c r="O220" s="6">
        <v>60411200</v>
      </c>
      <c r="P220" s="6" t="s">
        <v>37</v>
      </c>
      <c r="Q220" s="6">
        <v>2</v>
      </c>
      <c r="R220" s="6" t="s">
        <v>9</v>
      </c>
    </row>
    <row r="221" spans="1:18" x14ac:dyDescent="0.25">
      <c r="A221" s="37" t="s">
        <v>278</v>
      </c>
      <c r="B221" s="6">
        <v>2</v>
      </c>
      <c r="C221" s="15" t="s">
        <v>49</v>
      </c>
      <c r="D221" s="6" t="s">
        <v>336</v>
      </c>
      <c r="E221" s="6" t="s">
        <v>617</v>
      </c>
      <c r="F221" s="6" t="s">
        <v>7</v>
      </c>
      <c r="G221" s="69">
        <v>45673</v>
      </c>
      <c r="H221" s="70">
        <v>0.5</v>
      </c>
      <c r="I221" s="159" t="s">
        <v>163</v>
      </c>
      <c r="J221" s="71"/>
      <c r="K221" s="6">
        <v>7</v>
      </c>
      <c r="L221" s="6">
        <v>37</v>
      </c>
      <c r="M221" s="6">
        <v>213</v>
      </c>
      <c r="N221" s="5" t="s">
        <v>33</v>
      </c>
      <c r="O221" s="6">
        <v>60411200</v>
      </c>
      <c r="P221" s="6" t="s">
        <v>37</v>
      </c>
      <c r="Q221" s="6">
        <v>2</v>
      </c>
      <c r="R221" s="6" t="s">
        <v>9</v>
      </c>
    </row>
    <row r="222" spans="1:18" x14ac:dyDescent="0.25">
      <c r="A222" s="37" t="s">
        <v>278</v>
      </c>
      <c r="B222" s="6">
        <v>3</v>
      </c>
      <c r="C222" s="15" t="s">
        <v>68</v>
      </c>
      <c r="D222" s="6" t="s">
        <v>389</v>
      </c>
      <c r="E222" s="6" t="s">
        <v>606</v>
      </c>
      <c r="F222" s="6" t="s">
        <v>7</v>
      </c>
      <c r="G222" s="69">
        <v>45675</v>
      </c>
      <c r="H222" s="70">
        <v>0.375</v>
      </c>
      <c r="I222" s="159" t="s">
        <v>163</v>
      </c>
      <c r="J222" s="71"/>
      <c r="K222" s="6">
        <v>7</v>
      </c>
      <c r="L222" s="6">
        <v>37</v>
      </c>
      <c r="M222" s="6">
        <v>211</v>
      </c>
      <c r="N222" s="5" t="s">
        <v>37</v>
      </c>
      <c r="O222" s="6">
        <v>60411200</v>
      </c>
      <c r="P222" s="6" t="s">
        <v>37</v>
      </c>
      <c r="Q222" s="6">
        <v>2</v>
      </c>
      <c r="R222" s="6" t="s">
        <v>9</v>
      </c>
    </row>
    <row r="223" spans="1:18" x14ac:dyDescent="0.25">
      <c r="A223" s="37" t="s">
        <v>278</v>
      </c>
      <c r="B223" s="6">
        <v>4</v>
      </c>
      <c r="C223" s="15" t="s">
        <v>42</v>
      </c>
      <c r="D223" s="6" t="s">
        <v>178</v>
      </c>
      <c r="E223" s="6" t="s">
        <v>389</v>
      </c>
      <c r="F223" s="6" t="s">
        <v>14</v>
      </c>
      <c r="G223" s="27">
        <v>45677</v>
      </c>
      <c r="H223" s="28">
        <v>0.66666666666666663</v>
      </c>
      <c r="I223" s="156" t="s">
        <v>250</v>
      </c>
      <c r="J223" s="172" t="s">
        <v>741</v>
      </c>
      <c r="K223" s="6">
        <v>7</v>
      </c>
      <c r="L223" s="6">
        <v>37</v>
      </c>
      <c r="M223" s="6">
        <v>215</v>
      </c>
      <c r="N223" s="5" t="s">
        <v>37</v>
      </c>
      <c r="O223" s="6">
        <v>60411200</v>
      </c>
      <c r="P223" s="6" t="s">
        <v>37</v>
      </c>
      <c r="Q223" s="6">
        <v>2</v>
      </c>
      <c r="R223" s="6" t="s">
        <v>9</v>
      </c>
    </row>
    <row r="224" spans="1:18" ht="15.75" thickBot="1" x14ac:dyDescent="0.3">
      <c r="A224" s="38" t="s">
        <v>278</v>
      </c>
      <c r="B224" s="6">
        <v>5</v>
      </c>
      <c r="C224" s="40" t="s">
        <v>69</v>
      </c>
      <c r="D224" s="39" t="s">
        <v>378</v>
      </c>
      <c r="E224" s="39" t="s">
        <v>583</v>
      </c>
      <c r="F224" s="39" t="s">
        <v>7</v>
      </c>
      <c r="G224" s="74">
        <v>45679</v>
      </c>
      <c r="H224" s="75">
        <v>0.375</v>
      </c>
      <c r="I224" s="164" t="s">
        <v>163</v>
      </c>
      <c r="J224" s="71"/>
      <c r="K224" s="6">
        <v>7</v>
      </c>
      <c r="L224" s="6">
        <v>37</v>
      </c>
      <c r="M224" s="6">
        <v>214</v>
      </c>
      <c r="N224" s="5" t="s">
        <v>33</v>
      </c>
      <c r="O224" s="6">
        <v>60411200</v>
      </c>
      <c r="P224" s="6" t="s">
        <v>37</v>
      </c>
      <c r="Q224" s="6">
        <v>2</v>
      </c>
      <c r="R224" s="6" t="s">
        <v>9</v>
      </c>
    </row>
    <row r="225" spans="1:18" ht="15.75" thickTop="1" x14ac:dyDescent="0.25">
      <c r="A225" s="33" t="s">
        <v>279</v>
      </c>
      <c r="B225" s="34">
        <v>1</v>
      </c>
      <c r="C225" s="35" t="s">
        <v>61</v>
      </c>
      <c r="D225" s="34" t="s">
        <v>361</v>
      </c>
      <c r="E225" s="34" t="s">
        <v>619</v>
      </c>
      <c r="F225" s="62" t="s">
        <v>236</v>
      </c>
      <c r="G225" s="72">
        <v>45670</v>
      </c>
      <c r="H225" s="73">
        <v>0.5</v>
      </c>
      <c r="I225" s="158" t="s">
        <v>163</v>
      </c>
      <c r="J225" s="71"/>
      <c r="K225" s="6">
        <v>7</v>
      </c>
      <c r="L225" s="6">
        <v>38</v>
      </c>
      <c r="M225" s="6">
        <v>217</v>
      </c>
      <c r="N225" s="5" t="s">
        <v>33</v>
      </c>
      <c r="O225" s="6">
        <v>60411200</v>
      </c>
      <c r="P225" s="6" t="s">
        <v>37</v>
      </c>
      <c r="Q225" s="6">
        <v>2</v>
      </c>
      <c r="R225" s="6" t="s">
        <v>24</v>
      </c>
    </row>
    <row r="226" spans="1:18" x14ac:dyDescent="0.25">
      <c r="A226" s="37" t="s">
        <v>279</v>
      </c>
      <c r="B226" s="6">
        <v>2</v>
      </c>
      <c r="C226" s="15" t="s">
        <v>334</v>
      </c>
      <c r="D226" s="6" t="s">
        <v>336</v>
      </c>
      <c r="E226" s="6" t="s">
        <v>617</v>
      </c>
      <c r="F226" s="57" t="s">
        <v>236</v>
      </c>
      <c r="G226" s="69">
        <v>45673</v>
      </c>
      <c r="H226" s="70">
        <v>0.5</v>
      </c>
      <c r="I226" s="159" t="s">
        <v>163</v>
      </c>
      <c r="J226" s="71"/>
      <c r="K226" s="6">
        <v>7</v>
      </c>
      <c r="L226" s="6">
        <v>38</v>
      </c>
      <c r="M226" s="6">
        <v>218</v>
      </c>
      <c r="N226" s="5" t="s">
        <v>33</v>
      </c>
      <c r="O226" s="6">
        <v>60411200</v>
      </c>
      <c r="P226" s="6" t="s">
        <v>37</v>
      </c>
      <c r="Q226" s="6">
        <v>2</v>
      </c>
      <c r="R226" s="6" t="s">
        <v>24</v>
      </c>
    </row>
    <row r="227" spans="1:18" x14ac:dyDescent="0.25">
      <c r="A227" s="37" t="s">
        <v>279</v>
      </c>
      <c r="B227" s="6">
        <v>3</v>
      </c>
      <c r="C227" s="15" t="s">
        <v>390</v>
      </c>
      <c r="D227" s="6" t="s">
        <v>389</v>
      </c>
      <c r="E227" s="6" t="s">
        <v>606</v>
      </c>
      <c r="F227" s="57" t="s">
        <v>236</v>
      </c>
      <c r="G227" s="69">
        <v>45675</v>
      </c>
      <c r="H227" s="70">
        <v>0.375</v>
      </c>
      <c r="I227" s="159" t="s">
        <v>163</v>
      </c>
      <c r="J227" s="71"/>
      <c r="K227" s="6">
        <v>7</v>
      </c>
      <c r="L227" s="6">
        <v>38</v>
      </c>
      <c r="M227" s="6">
        <v>216</v>
      </c>
      <c r="N227" s="5" t="s">
        <v>37</v>
      </c>
      <c r="O227" s="6">
        <v>60411200</v>
      </c>
      <c r="P227" s="6" t="s">
        <v>37</v>
      </c>
      <c r="Q227" s="6">
        <v>2</v>
      </c>
      <c r="R227" s="6" t="s">
        <v>24</v>
      </c>
    </row>
    <row r="228" spans="1:18" x14ac:dyDescent="0.25">
      <c r="A228" s="37" t="s">
        <v>279</v>
      </c>
      <c r="B228" s="6">
        <v>4</v>
      </c>
      <c r="C228" s="15" t="s">
        <v>42</v>
      </c>
      <c r="D228" s="6" t="s">
        <v>178</v>
      </c>
      <c r="E228" s="6" t="s">
        <v>389</v>
      </c>
      <c r="F228" s="57" t="s">
        <v>235</v>
      </c>
      <c r="G228" s="27">
        <v>45677</v>
      </c>
      <c r="H228" s="28">
        <v>0.60416666666666663</v>
      </c>
      <c r="I228" s="156" t="s">
        <v>250</v>
      </c>
      <c r="J228" s="172" t="s">
        <v>742</v>
      </c>
      <c r="K228" s="6">
        <v>7</v>
      </c>
      <c r="L228" s="6">
        <v>38</v>
      </c>
      <c r="M228" s="6">
        <v>220</v>
      </c>
      <c r="N228" s="5" t="s">
        <v>37</v>
      </c>
      <c r="O228" s="6">
        <v>60411200</v>
      </c>
      <c r="P228" s="6" t="s">
        <v>37</v>
      </c>
      <c r="Q228" s="6">
        <v>2</v>
      </c>
      <c r="R228" s="6" t="s">
        <v>24</v>
      </c>
    </row>
    <row r="229" spans="1:18" ht="15.75" thickBot="1" x14ac:dyDescent="0.3">
      <c r="A229" s="38" t="s">
        <v>279</v>
      </c>
      <c r="B229" s="6">
        <v>5</v>
      </c>
      <c r="C229" s="40" t="s">
        <v>391</v>
      </c>
      <c r="D229" s="39" t="s">
        <v>378</v>
      </c>
      <c r="E229" s="39" t="s">
        <v>583</v>
      </c>
      <c r="F229" s="60" t="s">
        <v>236</v>
      </c>
      <c r="G229" s="74">
        <v>45679</v>
      </c>
      <c r="H229" s="75">
        <v>0.375</v>
      </c>
      <c r="I229" s="164" t="s">
        <v>163</v>
      </c>
      <c r="J229" s="71"/>
      <c r="K229" s="6">
        <v>7</v>
      </c>
      <c r="L229" s="6">
        <v>38</v>
      </c>
      <c r="M229" s="6">
        <v>219</v>
      </c>
      <c r="N229" s="5" t="s">
        <v>33</v>
      </c>
      <c r="O229" s="6">
        <v>60411200</v>
      </c>
      <c r="P229" s="6" t="s">
        <v>37</v>
      </c>
      <c r="Q229" s="6">
        <v>2</v>
      </c>
      <c r="R229" s="6" t="s">
        <v>24</v>
      </c>
    </row>
    <row r="230" spans="1:18" ht="15.75" thickTop="1" x14ac:dyDescent="0.25">
      <c r="A230" s="33" t="s">
        <v>280</v>
      </c>
      <c r="B230" s="34">
        <v>1</v>
      </c>
      <c r="C230" s="63" t="s">
        <v>37</v>
      </c>
      <c r="D230" s="34" t="s">
        <v>393</v>
      </c>
      <c r="E230" s="34" t="s">
        <v>346</v>
      </c>
      <c r="F230" s="64" t="s">
        <v>14</v>
      </c>
      <c r="G230" s="80">
        <v>45671</v>
      </c>
      <c r="H230" s="81">
        <v>0.60416666666666663</v>
      </c>
      <c r="I230" s="165" t="s">
        <v>549</v>
      </c>
      <c r="J230" s="173" t="s">
        <v>785</v>
      </c>
      <c r="K230" s="7">
        <v>10</v>
      </c>
      <c r="L230" s="7">
        <v>39</v>
      </c>
      <c r="M230" s="6">
        <v>223</v>
      </c>
      <c r="N230" s="5" t="s">
        <v>37</v>
      </c>
      <c r="O230" s="6">
        <v>61010400</v>
      </c>
      <c r="P230" s="6" t="s">
        <v>72</v>
      </c>
      <c r="Q230" s="6">
        <v>2</v>
      </c>
      <c r="R230" s="6" t="s">
        <v>9</v>
      </c>
    </row>
    <row r="231" spans="1:18" x14ac:dyDescent="0.25">
      <c r="A231" s="37" t="s">
        <v>280</v>
      </c>
      <c r="B231" s="6">
        <v>2</v>
      </c>
      <c r="C231" s="5" t="s">
        <v>49</v>
      </c>
      <c r="D231" s="6" t="s">
        <v>336</v>
      </c>
      <c r="E231" s="6" t="s">
        <v>583</v>
      </c>
      <c r="F231" s="7" t="s">
        <v>7</v>
      </c>
      <c r="G231" s="69">
        <v>45673</v>
      </c>
      <c r="H231" s="70">
        <v>0.5</v>
      </c>
      <c r="I231" s="159" t="s">
        <v>536</v>
      </c>
      <c r="J231" s="71"/>
      <c r="K231" s="7">
        <v>10</v>
      </c>
      <c r="L231" s="7">
        <v>39</v>
      </c>
      <c r="M231" s="6">
        <v>222</v>
      </c>
      <c r="N231" s="5" t="s">
        <v>33</v>
      </c>
      <c r="O231" s="6">
        <v>61010400</v>
      </c>
      <c r="P231" s="6" t="s">
        <v>72</v>
      </c>
      <c r="Q231" s="6">
        <v>2</v>
      </c>
      <c r="R231" s="6" t="s">
        <v>9</v>
      </c>
    </row>
    <row r="232" spans="1:18" x14ac:dyDescent="0.25">
      <c r="A232" s="37" t="s">
        <v>280</v>
      </c>
      <c r="B232" s="6">
        <v>3</v>
      </c>
      <c r="C232" s="5" t="s">
        <v>70</v>
      </c>
      <c r="D232" s="6" t="s">
        <v>392</v>
      </c>
      <c r="E232" s="6" t="s">
        <v>437</v>
      </c>
      <c r="F232" s="7" t="s">
        <v>14</v>
      </c>
      <c r="G232" s="67">
        <v>45675</v>
      </c>
      <c r="H232" s="68">
        <v>0.60416666666666663</v>
      </c>
      <c r="I232" s="93" t="s">
        <v>549</v>
      </c>
      <c r="J232" s="7"/>
      <c r="K232" s="7">
        <v>10</v>
      </c>
      <c r="L232" s="7">
        <v>39</v>
      </c>
      <c r="M232" s="6">
        <v>221</v>
      </c>
      <c r="N232" s="5" t="s">
        <v>33</v>
      </c>
      <c r="O232" s="6">
        <v>61010400</v>
      </c>
      <c r="P232" s="6" t="s">
        <v>72</v>
      </c>
      <c r="Q232" s="6">
        <v>2</v>
      </c>
      <c r="R232" s="6" t="s">
        <v>9</v>
      </c>
    </row>
    <row r="233" spans="1:18" x14ac:dyDescent="0.25">
      <c r="A233" s="37" t="s">
        <v>280</v>
      </c>
      <c r="B233" s="6">
        <v>4</v>
      </c>
      <c r="C233" s="5" t="s">
        <v>71</v>
      </c>
      <c r="D233" s="6" t="s">
        <v>394</v>
      </c>
      <c r="E233" s="6" t="s">
        <v>583</v>
      </c>
      <c r="F233" s="7" t="s">
        <v>7</v>
      </c>
      <c r="G233" s="69">
        <v>45677</v>
      </c>
      <c r="H233" s="70">
        <v>0.5</v>
      </c>
      <c r="I233" s="159" t="s">
        <v>536</v>
      </c>
      <c r="J233" s="71"/>
      <c r="K233" s="7">
        <v>10</v>
      </c>
      <c r="L233" s="7">
        <v>39</v>
      </c>
      <c r="M233" s="6">
        <v>224</v>
      </c>
      <c r="N233" s="5" t="s">
        <v>33</v>
      </c>
      <c r="O233" s="6">
        <v>61010400</v>
      </c>
      <c r="P233" s="6" t="s">
        <v>72</v>
      </c>
      <c r="Q233" s="6">
        <v>2</v>
      </c>
      <c r="R233" s="6" t="s">
        <v>9</v>
      </c>
    </row>
    <row r="234" spans="1:18" ht="15.75" thickBot="1" x14ac:dyDescent="0.3">
      <c r="A234" s="38" t="s">
        <v>280</v>
      </c>
      <c r="B234" s="6">
        <v>5</v>
      </c>
      <c r="C234" s="65" t="s">
        <v>31</v>
      </c>
      <c r="D234" s="60" t="s">
        <v>497</v>
      </c>
      <c r="E234" s="60" t="s">
        <v>342</v>
      </c>
      <c r="F234" s="66" t="s">
        <v>7</v>
      </c>
      <c r="G234" s="74">
        <v>45679</v>
      </c>
      <c r="H234" s="75">
        <v>0.375</v>
      </c>
      <c r="I234" s="164" t="s">
        <v>536</v>
      </c>
      <c r="J234" s="71"/>
      <c r="K234" s="7">
        <v>10</v>
      </c>
      <c r="L234" s="7">
        <v>39</v>
      </c>
      <c r="M234" s="6">
        <v>225</v>
      </c>
      <c r="N234" s="5" t="s">
        <v>127</v>
      </c>
      <c r="O234" s="6">
        <v>61010400</v>
      </c>
      <c r="P234" s="6" t="s">
        <v>72</v>
      </c>
      <c r="Q234" s="6">
        <v>2</v>
      </c>
      <c r="R234" s="6" t="s">
        <v>9</v>
      </c>
    </row>
    <row r="235" spans="1:18" ht="15.75" thickTop="1" x14ac:dyDescent="0.25">
      <c r="A235" s="33" t="s">
        <v>282</v>
      </c>
      <c r="B235" s="34">
        <v>1</v>
      </c>
      <c r="C235" s="63" t="s">
        <v>345</v>
      </c>
      <c r="D235" s="34" t="s">
        <v>393</v>
      </c>
      <c r="E235" s="34" t="s">
        <v>346</v>
      </c>
      <c r="F235" s="62" t="s">
        <v>235</v>
      </c>
      <c r="G235" s="80">
        <v>45670</v>
      </c>
      <c r="H235" s="81">
        <v>0.66666666666666663</v>
      </c>
      <c r="I235" s="165" t="s">
        <v>549</v>
      </c>
      <c r="J235" s="173" t="s">
        <v>786</v>
      </c>
      <c r="K235" s="7">
        <v>4</v>
      </c>
      <c r="L235" s="7">
        <v>40</v>
      </c>
      <c r="M235" s="6">
        <v>228</v>
      </c>
      <c r="N235" s="5" t="s">
        <v>37</v>
      </c>
      <c r="O235" s="6">
        <v>61010400</v>
      </c>
      <c r="P235" s="6" t="s">
        <v>72</v>
      </c>
      <c r="Q235" s="6">
        <v>2</v>
      </c>
      <c r="R235" s="6" t="s">
        <v>24</v>
      </c>
    </row>
    <row r="236" spans="1:18" x14ac:dyDescent="0.25">
      <c r="A236" s="37" t="s">
        <v>282</v>
      </c>
      <c r="B236" s="6">
        <v>2</v>
      </c>
      <c r="C236" s="5" t="s">
        <v>334</v>
      </c>
      <c r="D236" s="6" t="s">
        <v>336</v>
      </c>
      <c r="E236" s="6" t="s">
        <v>583</v>
      </c>
      <c r="F236" s="57" t="s">
        <v>236</v>
      </c>
      <c r="G236" s="69">
        <v>45673</v>
      </c>
      <c r="H236" s="70">
        <v>0.5</v>
      </c>
      <c r="I236" s="159" t="s">
        <v>536</v>
      </c>
      <c r="J236" s="71"/>
      <c r="K236" s="7">
        <v>4</v>
      </c>
      <c r="L236" s="7">
        <v>40</v>
      </c>
      <c r="M236" s="6">
        <v>227</v>
      </c>
      <c r="N236" s="5" t="s">
        <v>33</v>
      </c>
      <c r="O236" s="6">
        <v>61010400</v>
      </c>
      <c r="P236" s="6" t="s">
        <v>72</v>
      </c>
      <c r="Q236" s="6">
        <v>2</v>
      </c>
      <c r="R236" s="6" t="s">
        <v>24</v>
      </c>
    </row>
    <row r="237" spans="1:18" x14ac:dyDescent="0.25">
      <c r="A237" s="37" t="s">
        <v>282</v>
      </c>
      <c r="B237" s="6">
        <v>3</v>
      </c>
      <c r="C237" s="5" t="s">
        <v>395</v>
      </c>
      <c r="D237" s="6" t="s">
        <v>392</v>
      </c>
      <c r="E237" s="6" t="s">
        <v>437</v>
      </c>
      <c r="F237" s="57" t="s">
        <v>235</v>
      </c>
      <c r="G237" s="67">
        <v>45675</v>
      </c>
      <c r="H237" s="68">
        <v>0.66666666666666663</v>
      </c>
      <c r="I237" s="93" t="s">
        <v>549</v>
      </c>
      <c r="J237" s="7"/>
      <c r="K237" s="7">
        <v>4</v>
      </c>
      <c r="L237" s="7">
        <v>40</v>
      </c>
      <c r="M237" s="6">
        <v>226</v>
      </c>
      <c r="N237" s="5" t="s">
        <v>33</v>
      </c>
      <c r="O237" s="6">
        <v>61010400</v>
      </c>
      <c r="P237" s="6" t="s">
        <v>72</v>
      </c>
      <c r="Q237" s="6">
        <v>2</v>
      </c>
      <c r="R237" s="6" t="s">
        <v>24</v>
      </c>
    </row>
    <row r="238" spans="1:18" x14ac:dyDescent="0.25">
      <c r="A238" s="37" t="s">
        <v>282</v>
      </c>
      <c r="B238" s="6">
        <v>4</v>
      </c>
      <c r="C238" s="5" t="s">
        <v>396</v>
      </c>
      <c r="D238" s="6" t="s">
        <v>394</v>
      </c>
      <c r="E238" s="6" t="s">
        <v>583</v>
      </c>
      <c r="F238" s="57" t="s">
        <v>236</v>
      </c>
      <c r="G238" s="69">
        <v>45677</v>
      </c>
      <c r="H238" s="70">
        <v>0.5</v>
      </c>
      <c r="I238" s="159" t="s">
        <v>536</v>
      </c>
      <c r="J238" s="71"/>
      <c r="K238" s="7">
        <v>4</v>
      </c>
      <c r="L238" s="7">
        <v>40</v>
      </c>
      <c r="M238" s="6">
        <v>229</v>
      </c>
      <c r="N238" s="5" t="s">
        <v>33</v>
      </c>
      <c r="O238" s="6">
        <v>61010400</v>
      </c>
      <c r="P238" s="6" t="s">
        <v>72</v>
      </c>
      <c r="Q238" s="6">
        <v>2</v>
      </c>
      <c r="R238" s="6" t="s">
        <v>24</v>
      </c>
    </row>
    <row r="239" spans="1:18" ht="15.75" thickBot="1" x14ac:dyDescent="0.3">
      <c r="A239" s="38" t="s">
        <v>282</v>
      </c>
      <c r="B239" s="6">
        <v>5</v>
      </c>
      <c r="C239" s="65" t="s">
        <v>31</v>
      </c>
      <c r="D239" s="60" t="s">
        <v>497</v>
      </c>
      <c r="E239" s="60" t="s">
        <v>342</v>
      </c>
      <c r="F239" s="60" t="s">
        <v>236</v>
      </c>
      <c r="G239" s="74">
        <v>45679</v>
      </c>
      <c r="H239" s="75">
        <v>0.375</v>
      </c>
      <c r="I239" s="164" t="s">
        <v>536</v>
      </c>
      <c r="J239" s="71"/>
      <c r="K239" s="7">
        <v>4</v>
      </c>
      <c r="L239" s="7">
        <v>40</v>
      </c>
      <c r="M239" s="6">
        <v>230</v>
      </c>
      <c r="N239" s="5" t="s">
        <v>127</v>
      </c>
      <c r="O239" s="6">
        <v>61010400</v>
      </c>
      <c r="P239" s="6" t="s">
        <v>72</v>
      </c>
      <c r="Q239" s="6">
        <v>2</v>
      </c>
      <c r="R239" s="6" t="s">
        <v>24</v>
      </c>
    </row>
    <row r="240" spans="1:18" ht="15.75" thickTop="1" x14ac:dyDescent="0.25">
      <c r="A240" s="33" t="s">
        <v>281</v>
      </c>
      <c r="B240" s="34">
        <v>1</v>
      </c>
      <c r="C240" s="35" t="s">
        <v>62</v>
      </c>
      <c r="D240" s="34" t="s">
        <v>363</v>
      </c>
      <c r="E240" s="34" t="s">
        <v>618</v>
      </c>
      <c r="F240" s="34" t="s">
        <v>8</v>
      </c>
      <c r="G240" s="41">
        <v>45670</v>
      </c>
      <c r="H240" s="42">
        <v>0.66666666666666663</v>
      </c>
      <c r="I240" s="155" t="s">
        <v>237</v>
      </c>
      <c r="J240" s="6"/>
      <c r="K240" s="6">
        <v>8</v>
      </c>
      <c r="L240" s="6">
        <v>41</v>
      </c>
      <c r="M240" s="6">
        <v>234</v>
      </c>
      <c r="N240" s="5" t="s">
        <v>33</v>
      </c>
      <c r="O240" s="6">
        <v>60310500</v>
      </c>
      <c r="P240" s="6" t="s">
        <v>62</v>
      </c>
      <c r="Q240" s="6">
        <v>2</v>
      </c>
      <c r="R240" s="6" t="s">
        <v>9</v>
      </c>
    </row>
    <row r="241" spans="1:18" x14ac:dyDescent="0.25">
      <c r="A241" s="37" t="s">
        <v>281</v>
      </c>
      <c r="B241" s="6">
        <v>2</v>
      </c>
      <c r="C241" s="15" t="s">
        <v>4</v>
      </c>
      <c r="D241" s="6" t="s">
        <v>397</v>
      </c>
      <c r="E241" s="6" t="s">
        <v>613</v>
      </c>
      <c r="F241" s="6" t="s">
        <v>8</v>
      </c>
      <c r="G241" s="27">
        <v>45672</v>
      </c>
      <c r="H241" s="28">
        <v>0.66666666666666663</v>
      </c>
      <c r="I241" s="156" t="s">
        <v>237</v>
      </c>
      <c r="J241" s="6"/>
      <c r="K241" s="6">
        <v>8</v>
      </c>
      <c r="L241" s="6">
        <v>41</v>
      </c>
      <c r="M241" s="6">
        <v>233</v>
      </c>
      <c r="N241" s="5" t="s">
        <v>128</v>
      </c>
      <c r="O241" s="6">
        <v>60310500</v>
      </c>
      <c r="P241" s="6" t="s">
        <v>62</v>
      </c>
      <c r="Q241" s="6">
        <v>2</v>
      </c>
      <c r="R241" s="6" t="s">
        <v>9</v>
      </c>
    </row>
    <row r="242" spans="1:18" x14ac:dyDescent="0.25">
      <c r="A242" s="37" t="s">
        <v>281</v>
      </c>
      <c r="B242" s="6">
        <v>3</v>
      </c>
      <c r="C242" s="15" t="s">
        <v>64</v>
      </c>
      <c r="D242" s="6" t="s">
        <v>364</v>
      </c>
      <c r="E242" s="6" t="s">
        <v>623</v>
      </c>
      <c r="F242" s="6" t="s">
        <v>8</v>
      </c>
      <c r="G242" s="27">
        <v>45675</v>
      </c>
      <c r="H242" s="28">
        <v>0.47916666666666669</v>
      </c>
      <c r="I242" s="156" t="s">
        <v>237</v>
      </c>
      <c r="J242" s="6"/>
      <c r="K242" s="6">
        <v>8</v>
      </c>
      <c r="L242" s="6">
        <v>41</v>
      </c>
      <c r="M242" s="6">
        <v>232</v>
      </c>
      <c r="N242" s="5" t="s">
        <v>33</v>
      </c>
      <c r="O242" s="6">
        <v>60310500</v>
      </c>
      <c r="P242" s="6" t="s">
        <v>62</v>
      </c>
      <c r="Q242" s="6">
        <v>2</v>
      </c>
      <c r="R242" s="6" t="s">
        <v>9</v>
      </c>
    </row>
    <row r="243" spans="1:18" x14ac:dyDescent="0.25">
      <c r="A243" s="37" t="s">
        <v>281</v>
      </c>
      <c r="B243" s="6">
        <v>4</v>
      </c>
      <c r="C243" s="15" t="s">
        <v>31</v>
      </c>
      <c r="D243" s="57" t="s">
        <v>497</v>
      </c>
      <c r="E243" s="57" t="s">
        <v>598</v>
      </c>
      <c r="F243" s="6" t="s">
        <v>7</v>
      </c>
      <c r="G243" s="69">
        <v>45677</v>
      </c>
      <c r="H243" s="70">
        <v>0.5</v>
      </c>
      <c r="I243" s="159" t="s">
        <v>164</v>
      </c>
      <c r="J243" s="71"/>
      <c r="K243" s="6">
        <v>8</v>
      </c>
      <c r="L243" s="6">
        <v>41</v>
      </c>
      <c r="M243" s="6">
        <v>231</v>
      </c>
      <c r="N243" s="5" t="s">
        <v>127</v>
      </c>
      <c r="O243" s="6">
        <v>60310500</v>
      </c>
      <c r="P243" s="6" t="s">
        <v>62</v>
      </c>
      <c r="Q243" s="6">
        <v>2</v>
      </c>
      <c r="R243" s="6" t="s">
        <v>9</v>
      </c>
    </row>
    <row r="244" spans="1:18" ht="15.75" thickBot="1" x14ac:dyDescent="0.3">
      <c r="A244" s="38" t="s">
        <v>281</v>
      </c>
      <c r="B244" s="6">
        <v>5</v>
      </c>
      <c r="C244" s="40" t="s">
        <v>66</v>
      </c>
      <c r="D244" s="39" t="s">
        <v>378</v>
      </c>
      <c r="E244" s="39" t="s">
        <v>617</v>
      </c>
      <c r="F244" s="39" t="s">
        <v>7</v>
      </c>
      <c r="G244" s="74">
        <v>45680</v>
      </c>
      <c r="H244" s="75">
        <v>0.5</v>
      </c>
      <c r="I244" s="164" t="s">
        <v>534</v>
      </c>
      <c r="J244" s="71"/>
      <c r="K244" s="6">
        <v>8</v>
      </c>
      <c r="L244" s="6">
        <v>41</v>
      </c>
      <c r="M244" s="6">
        <v>235</v>
      </c>
      <c r="N244" s="5" t="s">
        <v>33</v>
      </c>
      <c r="O244" s="6">
        <v>60310500</v>
      </c>
      <c r="P244" s="6" t="s">
        <v>62</v>
      </c>
      <c r="Q244" s="6">
        <v>2</v>
      </c>
      <c r="R244" s="6" t="s">
        <v>9</v>
      </c>
    </row>
    <row r="245" spans="1:18" ht="15.75" thickTop="1" x14ac:dyDescent="0.25">
      <c r="A245" s="33" t="s">
        <v>283</v>
      </c>
      <c r="B245" s="34">
        <v>1</v>
      </c>
      <c r="C245" s="35" t="s">
        <v>398</v>
      </c>
      <c r="D245" s="34" t="s">
        <v>397</v>
      </c>
      <c r="E245" s="34" t="s">
        <v>613</v>
      </c>
      <c r="F245" s="34" t="s">
        <v>8</v>
      </c>
      <c r="G245" s="41">
        <v>45672</v>
      </c>
      <c r="H245" s="42">
        <v>0.66666666666666663</v>
      </c>
      <c r="I245" s="155" t="s">
        <v>237</v>
      </c>
      <c r="J245" s="6"/>
      <c r="K245" s="6">
        <v>10</v>
      </c>
      <c r="L245" s="6">
        <v>42</v>
      </c>
      <c r="M245" s="6">
        <v>238</v>
      </c>
      <c r="N245" s="5" t="s">
        <v>128</v>
      </c>
      <c r="O245" s="6">
        <v>60310500</v>
      </c>
      <c r="P245" s="6" t="s">
        <v>62</v>
      </c>
      <c r="Q245" s="6">
        <v>2</v>
      </c>
      <c r="R245" s="6" t="s">
        <v>24</v>
      </c>
    </row>
    <row r="246" spans="1:18" x14ac:dyDescent="0.25">
      <c r="A246" s="37" t="s">
        <v>283</v>
      </c>
      <c r="B246" s="6">
        <v>2</v>
      </c>
      <c r="C246" s="15" t="s">
        <v>365</v>
      </c>
      <c r="D246" s="6" t="s">
        <v>363</v>
      </c>
      <c r="E246" s="6" t="s">
        <v>470</v>
      </c>
      <c r="F246" s="6" t="s">
        <v>8</v>
      </c>
      <c r="G246" s="27">
        <v>45675</v>
      </c>
      <c r="H246" s="28">
        <v>0.60416666666666663</v>
      </c>
      <c r="I246" s="156" t="s">
        <v>237</v>
      </c>
      <c r="J246" s="6"/>
      <c r="K246" s="6">
        <v>10</v>
      </c>
      <c r="L246" s="6">
        <v>42</v>
      </c>
      <c r="M246" s="6">
        <v>239</v>
      </c>
      <c r="N246" s="5" t="s">
        <v>33</v>
      </c>
      <c r="O246" s="6">
        <v>60310500</v>
      </c>
      <c r="P246" s="6" t="s">
        <v>62</v>
      </c>
      <c r="Q246" s="6">
        <v>2</v>
      </c>
      <c r="R246" s="6" t="s">
        <v>24</v>
      </c>
    </row>
    <row r="247" spans="1:18" x14ac:dyDescent="0.25">
      <c r="A247" s="37" t="s">
        <v>283</v>
      </c>
      <c r="B247" s="6">
        <v>3</v>
      </c>
      <c r="C247" s="15" t="s">
        <v>31</v>
      </c>
      <c r="D247" s="57" t="s">
        <v>497</v>
      </c>
      <c r="E247" s="57" t="s">
        <v>598</v>
      </c>
      <c r="F247" s="57" t="s">
        <v>236</v>
      </c>
      <c r="G247" s="69">
        <v>45677</v>
      </c>
      <c r="H247" s="70">
        <v>0.5</v>
      </c>
      <c r="I247" s="159" t="s">
        <v>164</v>
      </c>
      <c r="J247" s="71"/>
      <c r="K247" s="6">
        <v>10</v>
      </c>
      <c r="L247" s="6">
        <v>42</v>
      </c>
      <c r="M247" s="6">
        <v>236</v>
      </c>
      <c r="N247" s="5" t="s">
        <v>127</v>
      </c>
      <c r="O247" s="6">
        <v>60310500</v>
      </c>
      <c r="P247" s="6" t="s">
        <v>62</v>
      </c>
      <c r="Q247" s="6">
        <v>2</v>
      </c>
      <c r="R247" s="6" t="s">
        <v>24</v>
      </c>
    </row>
    <row r="248" spans="1:18" x14ac:dyDescent="0.25">
      <c r="A248" s="37" t="s">
        <v>283</v>
      </c>
      <c r="B248" s="6">
        <v>4</v>
      </c>
      <c r="C248" s="15" t="s">
        <v>380</v>
      </c>
      <c r="D248" s="6" t="s">
        <v>378</v>
      </c>
      <c r="E248" s="6" t="s">
        <v>617</v>
      </c>
      <c r="F248" s="57" t="s">
        <v>236</v>
      </c>
      <c r="G248" s="69">
        <v>45680</v>
      </c>
      <c r="H248" s="70">
        <v>0.5</v>
      </c>
      <c r="I248" s="159" t="s">
        <v>534</v>
      </c>
      <c r="J248" s="71"/>
      <c r="K248" s="6">
        <v>10</v>
      </c>
      <c r="L248" s="6">
        <v>42</v>
      </c>
      <c r="M248" s="6">
        <v>240</v>
      </c>
      <c r="N248" s="5" t="s">
        <v>33</v>
      </c>
      <c r="O248" s="6">
        <v>60310500</v>
      </c>
      <c r="P248" s="6" t="s">
        <v>62</v>
      </c>
      <c r="Q248" s="6">
        <v>2</v>
      </c>
      <c r="R248" s="6" t="s">
        <v>24</v>
      </c>
    </row>
    <row r="249" spans="1:18" ht="15.75" thickBot="1" x14ac:dyDescent="0.3">
      <c r="A249" s="38" t="s">
        <v>283</v>
      </c>
      <c r="B249" s="6">
        <v>5</v>
      </c>
      <c r="C249" s="40" t="s">
        <v>64</v>
      </c>
      <c r="D249" s="39" t="s">
        <v>364</v>
      </c>
      <c r="E249" s="39" t="s">
        <v>623</v>
      </c>
      <c r="F249" s="39" t="s">
        <v>8</v>
      </c>
      <c r="G249" s="44">
        <v>45681</v>
      </c>
      <c r="H249" s="45">
        <v>0.41666666666666669</v>
      </c>
      <c r="I249" s="157" t="s">
        <v>237</v>
      </c>
      <c r="J249" s="6"/>
      <c r="K249" s="6">
        <v>10</v>
      </c>
      <c r="L249" s="6">
        <v>42</v>
      </c>
      <c r="M249" s="6">
        <v>237</v>
      </c>
      <c r="N249" s="5" t="s">
        <v>33</v>
      </c>
      <c r="O249" s="6">
        <v>60310500</v>
      </c>
      <c r="P249" s="6" t="s">
        <v>62</v>
      </c>
      <c r="Q249" s="6">
        <v>2</v>
      </c>
      <c r="R249" s="6" t="s">
        <v>24</v>
      </c>
    </row>
    <row r="250" spans="1:18" ht="15.75" thickTop="1" x14ac:dyDescent="0.25">
      <c r="A250" s="33" t="s">
        <v>284</v>
      </c>
      <c r="B250" s="34">
        <v>1</v>
      </c>
      <c r="C250" s="35" t="s">
        <v>399</v>
      </c>
      <c r="D250" s="34" t="s">
        <v>400</v>
      </c>
      <c r="E250" s="34" t="s">
        <v>614</v>
      </c>
      <c r="F250" s="34" t="s">
        <v>209</v>
      </c>
      <c r="G250" s="41">
        <v>45674</v>
      </c>
      <c r="H250" s="42">
        <v>0.66666666666666663</v>
      </c>
      <c r="I250" s="155" t="s">
        <v>237</v>
      </c>
      <c r="J250" s="6"/>
      <c r="K250" s="6">
        <v>4</v>
      </c>
      <c r="L250" s="6">
        <v>43</v>
      </c>
      <c r="M250" s="6">
        <v>243</v>
      </c>
      <c r="N250" s="5" t="s">
        <v>128</v>
      </c>
      <c r="O250" s="6">
        <v>60310500</v>
      </c>
      <c r="P250" s="6" t="s">
        <v>62</v>
      </c>
      <c r="Q250" s="6">
        <v>2</v>
      </c>
      <c r="R250" s="6" t="s">
        <v>30</v>
      </c>
    </row>
    <row r="251" spans="1:18" x14ac:dyDescent="0.25">
      <c r="A251" s="37" t="s">
        <v>284</v>
      </c>
      <c r="B251" s="6">
        <v>2</v>
      </c>
      <c r="C251" s="15" t="s">
        <v>375</v>
      </c>
      <c r="D251" s="6" t="s">
        <v>369</v>
      </c>
      <c r="E251" s="6" t="s">
        <v>368</v>
      </c>
      <c r="F251" s="6" t="s">
        <v>209</v>
      </c>
      <c r="G251" s="27">
        <v>45675</v>
      </c>
      <c r="H251" s="28">
        <v>0.66666666666666663</v>
      </c>
      <c r="I251" s="156" t="s">
        <v>237</v>
      </c>
      <c r="J251" s="6"/>
      <c r="K251" s="6">
        <v>4</v>
      </c>
      <c r="L251" s="6">
        <v>43</v>
      </c>
      <c r="M251" s="6">
        <v>244</v>
      </c>
      <c r="N251" s="5" t="s">
        <v>33</v>
      </c>
      <c r="O251" s="6">
        <v>60310500</v>
      </c>
      <c r="P251" s="6" t="s">
        <v>62</v>
      </c>
      <c r="Q251" s="6">
        <v>2</v>
      </c>
      <c r="R251" s="6" t="s">
        <v>30</v>
      </c>
    </row>
    <row r="252" spans="1:18" x14ac:dyDescent="0.25">
      <c r="A252" s="37" t="s">
        <v>284</v>
      </c>
      <c r="B252" s="6">
        <v>3</v>
      </c>
      <c r="C252" s="15" t="s">
        <v>347</v>
      </c>
      <c r="D252" s="6" t="s">
        <v>383</v>
      </c>
      <c r="E252" s="6" t="s">
        <v>603</v>
      </c>
      <c r="F252" s="6" t="s">
        <v>207</v>
      </c>
      <c r="G252" s="69">
        <v>45677</v>
      </c>
      <c r="H252" s="70">
        <v>0.5</v>
      </c>
      <c r="I252" s="159" t="s">
        <v>165</v>
      </c>
      <c r="J252" s="71"/>
      <c r="K252" s="6">
        <v>4</v>
      </c>
      <c r="L252" s="6">
        <v>43</v>
      </c>
      <c r="M252" s="6">
        <v>241</v>
      </c>
      <c r="N252" s="5" t="s">
        <v>127</v>
      </c>
      <c r="O252" s="6">
        <v>60310500</v>
      </c>
      <c r="P252" s="6" t="s">
        <v>62</v>
      </c>
      <c r="Q252" s="6">
        <v>2</v>
      </c>
      <c r="R252" s="6" t="s">
        <v>30</v>
      </c>
    </row>
    <row r="253" spans="1:18" x14ac:dyDescent="0.25">
      <c r="A253" s="37" t="s">
        <v>284</v>
      </c>
      <c r="B253" s="6">
        <v>4</v>
      </c>
      <c r="C253" s="15" t="s">
        <v>387</v>
      </c>
      <c r="D253" s="6" t="s">
        <v>385</v>
      </c>
      <c r="E253" s="6" t="s">
        <v>622</v>
      </c>
      <c r="F253" s="6" t="s">
        <v>207</v>
      </c>
      <c r="G253" s="69">
        <v>45680</v>
      </c>
      <c r="H253" s="70">
        <v>0.5</v>
      </c>
      <c r="I253" s="159" t="s">
        <v>535</v>
      </c>
      <c r="J253" s="71"/>
      <c r="K253" s="6">
        <v>4</v>
      </c>
      <c r="L253" s="6">
        <v>43</v>
      </c>
      <c r="M253" s="6">
        <v>245</v>
      </c>
      <c r="N253" s="5" t="s">
        <v>33</v>
      </c>
      <c r="O253" s="6">
        <v>60310500</v>
      </c>
      <c r="P253" s="6" t="s">
        <v>62</v>
      </c>
      <c r="Q253" s="6">
        <v>2</v>
      </c>
      <c r="R253" s="6" t="s">
        <v>30</v>
      </c>
    </row>
    <row r="254" spans="1:18" ht="15.75" thickBot="1" x14ac:dyDescent="0.3">
      <c r="A254" s="38" t="s">
        <v>284</v>
      </c>
      <c r="B254" s="6">
        <v>5</v>
      </c>
      <c r="C254" s="40" t="s">
        <v>372</v>
      </c>
      <c r="D254" s="39" t="s">
        <v>371</v>
      </c>
      <c r="E254" s="39" t="s">
        <v>624</v>
      </c>
      <c r="F254" s="39" t="s">
        <v>209</v>
      </c>
      <c r="G254" s="44">
        <v>45682</v>
      </c>
      <c r="H254" s="45">
        <v>0.60416666666666663</v>
      </c>
      <c r="I254" s="157" t="s">
        <v>237</v>
      </c>
      <c r="J254" s="6"/>
      <c r="K254" s="6">
        <v>4</v>
      </c>
      <c r="L254" s="6">
        <v>43</v>
      </c>
      <c r="M254" s="6">
        <v>242</v>
      </c>
      <c r="N254" s="5" t="s">
        <v>33</v>
      </c>
      <c r="O254" s="6">
        <v>60310500</v>
      </c>
      <c r="P254" s="6" t="s">
        <v>62</v>
      </c>
      <c r="Q254" s="6">
        <v>2</v>
      </c>
      <c r="R254" s="6" t="s">
        <v>30</v>
      </c>
    </row>
    <row r="255" spans="1:18" s="86" customFormat="1" ht="15.75" thickTop="1" x14ac:dyDescent="0.25">
      <c r="A255" s="33" t="s">
        <v>285</v>
      </c>
      <c r="B255" s="34">
        <v>1</v>
      </c>
      <c r="C255" s="35" t="s">
        <v>73</v>
      </c>
      <c r="D255" s="34" t="s">
        <v>364</v>
      </c>
      <c r="E255" s="34" t="s">
        <v>623</v>
      </c>
      <c r="F255" s="34" t="s">
        <v>7</v>
      </c>
      <c r="G255" s="72">
        <v>45672</v>
      </c>
      <c r="H255" s="73">
        <v>0.375</v>
      </c>
      <c r="I255" s="158" t="s">
        <v>162</v>
      </c>
      <c r="J255" s="71"/>
      <c r="K255" s="6">
        <v>12</v>
      </c>
      <c r="L255" s="6">
        <v>44</v>
      </c>
      <c r="M255" s="6">
        <v>247</v>
      </c>
      <c r="N255" s="5" t="s">
        <v>33</v>
      </c>
      <c r="O255" s="6">
        <v>60412500</v>
      </c>
      <c r="P255" s="6" t="s">
        <v>42</v>
      </c>
      <c r="Q255" s="6">
        <v>2</v>
      </c>
      <c r="R255" s="6" t="s">
        <v>9</v>
      </c>
    </row>
    <row r="256" spans="1:18" x14ac:dyDescent="0.25">
      <c r="A256" s="37" t="s">
        <v>285</v>
      </c>
      <c r="B256" s="6">
        <v>2</v>
      </c>
      <c r="C256" s="15" t="s">
        <v>37</v>
      </c>
      <c r="D256" s="6" t="s">
        <v>401</v>
      </c>
      <c r="E256" s="6" t="s">
        <v>561</v>
      </c>
      <c r="F256" s="6" t="s">
        <v>14</v>
      </c>
      <c r="G256" s="27">
        <v>45674</v>
      </c>
      <c r="H256" s="28">
        <v>0.60416666666666663</v>
      </c>
      <c r="I256" s="156" t="s">
        <v>250</v>
      </c>
      <c r="J256" s="172" t="s">
        <v>791</v>
      </c>
      <c r="K256" s="6">
        <v>12</v>
      </c>
      <c r="L256" s="6">
        <v>44</v>
      </c>
      <c r="M256" s="6">
        <v>250</v>
      </c>
      <c r="N256" s="5" t="s">
        <v>37</v>
      </c>
      <c r="O256" s="6">
        <v>60412500</v>
      </c>
      <c r="P256" s="6" t="s">
        <v>42</v>
      </c>
      <c r="Q256" s="6">
        <v>2</v>
      </c>
      <c r="R256" s="6" t="s">
        <v>9</v>
      </c>
    </row>
    <row r="257" spans="1:18" x14ac:dyDescent="0.25">
      <c r="A257" s="37" t="s">
        <v>285</v>
      </c>
      <c r="B257" s="6">
        <v>3</v>
      </c>
      <c r="C257" s="15" t="s">
        <v>42</v>
      </c>
      <c r="D257" s="6" t="s">
        <v>389</v>
      </c>
      <c r="E257" s="6" t="s">
        <v>608</v>
      </c>
      <c r="F257" s="6" t="s">
        <v>7</v>
      </c>
      <c r="G257" s="69">
        <v>45677</v>
      </c>
      <c r="H257" s="70">
        <v>0.5</v>
      </c>
      <c r="I257" s="159" t="s">
        <v>162</v>
      </c>
      <c r="J257" s="71"/>
      <c r="K257" s="6">
        <v>12</v>
      </c>
      <c r="L257" s="6">
        <v>44</v>
      </c>
      <c r="M257" s="6">
        <v>249</v>
      </c>
      <c r="N257" s="5" t="s">
        <v>37</v>
      </c>
      <c r="O257" s="6">
        <v>60412500</v>
      </c>
      <c r="P257" s="6" t="s">
        <v>42</v>
      </c>
      <c r="Q257" s="6">
        <v>2</v>
      </c>
      <c r="R257" s="6" t="s">
        <v>9</v>
      </c>
    </row>
    <row r="258" spans="1:18" x14ac:dyDescent="0.25">
      <c r="A258" s="37" t="s">
        <v>285</v>
      </c>
      <c r="B258" s="6">
        <v>4</v>
      </c>
      <c r="C258" s="15" t="s">
        <v>31</v>
      </c>
      <c r="D258" s="57" t="s">
        <v>497</v>
      </c>
      <c r="E258" s="57" t="s">
        <v>604</v>
      </c>
      <c r="F258" s="6" t="s">
        <v>7</v>
      </c>
      <c r="G258" s="69">
        <v>45680</v>
      </c>
      <c r="H258" s="70">
        <v>0.5</v>
      </c>
      <c r="I258" s="159" t="s">
        <v>162</v>
      </c>
      <c r="J258" s="71"/>
      <c r="K258" s="6">
        <v>12</v>
      </c>
      <c r="L258" s="6">
        <v>44</v>
      </c>
      <c r="M258" s="6">
        <v>248</v>
      </c>
      <c r="N258" s="5" t="s">
        <v>127</v>
      </c>
      <c r="O258" s="6">
        <v>60412500</v>
      </c>
      <c r="P258" s="6" t="s">
        <v>42</v>
      </c>
      <c r="Q258" s="6">
        <v>2</v>
      </c>
      <c r="R258" s="6" t="s">
        <v>9</v>
      </c>
    </row>
    <row r="259" spans="1:18" ht="15.75" thickBot="1" x14ac:dyDescent="0.3">
      <c r="A259" s="38" t="s">
        <v>285</v>
      </c>
      <c r="B259" s="6">
        <v>5</v>
      </c>
      <c r="C259" s="40" t="s">
        <v>49</v>
      </c>
      <c r="D259" s="39" t="s">
        <v>336</v>
      </c>
      <c r="E259" s="39" t="s">
        <v>363</v>
      </c>
      <c r="F259" s="124" t="s">
        <v>7</v>
      </c>
      <c r="G259" s="74">
        <v>45681</v>
      </c>
      <c r="H259" s="75">
        <v>0.625</v>
      </c>
      <c r="I259" s="164" t="s">
        <v>539</v>
      </c>
      <c r="J259" s="71"/>
      <c r="K259" s="6">
        <v>12</v>
      </c>
      <c r="L259" s="6">
        <v>44</v>
      </c>
      <c r="M259" s="6">
        <v>246</v>
      </c>
      <c r="N259" s="5" t="s">
        <v>33</v>
      </c>
      <c r="O259" s="6">
        <v>60412500</v>
      </c>
      <c r="P259" s="6" t="s">
        <v>42</v>
      </c>
      <c r="Q259" s="6">
        <v>2</v>
      </c>
      <c r="R259" s="6" t="s">
        <v>9</v>
      </c>
    </row>
    <row r="260" spans="1:18" ht="15.75" thickTop="1" x14ac:dyDescent="0.25">
      <c r="A260" s="33" t="s">
        <v>286</v>
      </c>
      <c r="B260" s="34">
        <v>1</v>
      </c>
      <c r="C260" s="35" t="s">
        <v>402</v>
      </c>
      <c r="D260" s="34" t="s">
        <v>364</v>
      </c>
      <c r="E260" s="34" t="s">
        <v>623</v>
      </c>
      <c r="F260" s="62" t="s">
        <v>236</v>
      </c>
      <c r="G260" s="72">
        <v>45672</v>
      </c>
      <c r="H260" s="73">
        <v>0.375</v>
      </c>
      <c r="I260" s="158" t="s">
        <v>162</v>
      </c>
      <c r="J260" s="71"/>
      <c r="K260" s="6">
        <v>10</v>
      </c>
      <c r="L260" s="6">
        <v>45</v>
      </c>
      <c r="M260" s="6">
        <v>252</v>
      </c>
      <c r="N260" s="5" t="s">
        <v>33</v>
      </c>
      <c r="O260" s="6">
        <v>60412500</v>
      </c>
      <c r="P260" s="6" t="s">
        <v>42</v>
      </c>
      <c r="Q260" s="6">
        <v>2</v>
      </c>
      <c r="R260" s="6" t="s">
        <v>24</v>
      </c>
    </row>
    <row r="261" spans="1:18" x14ac:dyDescent="0.25">
      <c r="A261" s="37" t="s">
        <v>286</v>
      </c>
      <c r="B261" s="6">
        <v>2</v>
      </c>
      <c r="C261" s="15" t="s">
        <v>345</v>
      </c>
      <c r="D261" s="6" t="s">
        <v>401</v>
      </c>
      <c r="E261" s="6" t="s">
        <v>561</v>
      </c>
      <c r="F261" s="57" t="s">
        <v>235</v>
      </c>
      <c r="G261" s="27">
        <v>45675</v>
      </c>
      <c r="H261" s="28">
        <v>0.60416666666666663</v>
      </c>
      <c r="I261" s="156" t="s">
        <v>250</v>
      </c>
      <c r="J261" s="172" t="s">
        <v>792</v>
      </c>
      <c r="K261" s="6">
        <v>10</v>
      </c>
      <c r="L261" s="6">
        <v>45</v>
      </c>
      <c r="M261" s="6">
        <v>255</v>
      </c>
      <c r="N261" s="5" t="s">
        <v>37</v>
      </c>
      <c r="O261" s="6">
        <v>60412500</v>
      </c>
      <c r="P261" s="6" t="s">
        <v>42</v>
      </c>
      <c r="Q261" s="6">
        <v>2</v>
      </c>
      <c r="R261" s="6" t="s">
        <v>24</v>
      </c>
    </row>
    <row r="262" spans="1:18" x14ac:dyDescent="0.25">
      <c r="A262" s="37" t="s">
        <v>286</v>
      </c>
      <c r="B262" s="6">
        <v>3</v>
      </c>
      <c r="C262" s="15" t="s">
        <v>42</v>
      </c>
      <c r="D262" s="6" t="s">
        <v>389</v>
      </c>
      <c r="E262" s="6" t="s">
        <v>608</v>
      </c>
      <c r="F262" s="57" t="s">
        <v>236</v>
      </c>
      <c r="G262" s="69">
        <v>45677</v>
      </c>
      <c r="H262" s="70">
        <v>0.5</v>
      </c>
      <c r="I262" s="159" t="s">
        <v>162</v>
      </c>
      <c r="J262" s="71"/>
      <c r="K262" s="6">
        <v>10</v>
      </c>
      <c r="L262" s="6">
        <v>45</v>
      </c>
      <c r="M262" s="6">
        <v>254</v>
      </c>
      <c r="N262" s="5" t="s">
        <v>37</v>
      </c>
      <c r="O262" s="6">
        <v>60412500</v>
      </c>
      <c r="P262" s="6" t="s">
        <v>42</v>
      </c>
      <c r="Q262" s="6">
        <v>2</v>
      </c>
      <c r="R262" s="6" t="s">
        <v>24</v>
      </c>
    </row>
    <row r="263" spans="1:18" x14ac:dyDescent="0.25">
      <c r="A263" s="37" t="s">
        <v>286</v>
      </c>
      <c r="B263" s="6">
        <v>4</v>
      </c>
      <c r="C263" s="15" t="s">
        <v>31</v>
      </c>
      <c r="D263" s="57" t="s">
        <v>497</v>
      </c>
      <c r="E263" s="57" t="s">
        <v>604</v>
      </c>
      <c r="F263" s="57" t="s">
        <v>236</v>
      </c>
      <c r="G263" s="69">
        <v>45680</v>
      </c>
      <c r="H263" s="70">
        <v>0.5</v>
      </c>
      <c r="I263" s="159" t="s">
        <v>162</v>
      </c>
      <c r="J263" s="71"/>
      <c r="K263" s="6">
        <v>10</v>
      </c>
      <c r="L263" s="6">
        <v>45</v>
      </c>
      <c r="M263" s="6">
        <v>253</v>
      </c>
      <c r="N263" s="5" t="s">
        <v>127</v>
      </c>
      <c r="O263" s="6">
        <v>60412500</v>
      </c>
      <c r="P263" s="6" t="s">
        <v>42</v>
      </c>
      <c r="Q263" s="6">
        <v>2</v>
      </c>
      <c r="R263" s="6" t="s">
        <v>24</v>
      </c>
    </row>
    <row r="264" spans="1:18" ht="15.75" thickBot="1" x14ac:dyDescent="0.3">
      <c r="A264" s="38" t="s">
        <v>286</v>
      </c>
      <c r="B264" s="6">
        <v>5</v>
      </c>
      <c r="C264" s="40" t="s">
        <v>334</v>
      </c>
      <c r="D264" s="39" t="s">
        <v>336</v>
      </c>
      <c r="E264" s="39" t="s">
        <v>363</v>
      </c>
      <c r="F264" s="43" t="s">
        <v>236</v>
      </c>
      <c r="G264" s="74">
        <v>45681</v>
      </c>
      <c r="H264" s="75">
        <v>0.625</v>
      </c>
      <c r="I264" s="164" t="s">
        <v>539</v>
      </c>
      <c r="J264" s="71"/>
      <c r="K264" s="6">
        <v>10</v>
      </c>
      <c r="L264" s="6">
        <v>45</v>
      </c>
      <c r="M264" s="6">
        <v>251</v>
      </c>
      <c r="N264" s="5" t="s">
        <v>33</v>
      </c>
      <c r="O264" s="6">
        <v>60412500</v>
      </c>
      <c r="P264" s="6" t="s">
        <v>42</v>
      </c>
      <c r="Q264" s="6">
        <v>2</v>
      </c>
      <c r="R264" s="6" t="s">
        <v>24</v>
      </c>
    </row>
    <row r="265" spans="1:18" ht="15.75" thickTop="1" x14ac:dyDescent="0.25">
      <c r="A265" s="33" t="s">
        <v>287</v>
      </c>
      <c r="B265" s="34">
        <v>1</v>
      </c>
      <c r="C265" s="35" t="s">
        <v>54</v>
      </c>
      <c r="D265" s="34" t="s">
        <v>318</v>
      </c>
      <c r="E265" s="34" t="s">
        <v>593</v>
      </c>
      <c r="F265" s="34" t="s">
        <v>14</v>
      </c>
      <c r="G265" s="41">
        <v>45670</v>
      </c>
      <c r="H265" s="42">
        <v>0.47916666666666669</v>
      </c>
      <c r="I265" s="155" t="s">
        <v>550</v>
      </c>
      <c r="J265" s="172" t="s">
        <v>654</v>
      </c>
      <c r="K265" s="6">
        <v>34</v>
      </c>
      <c r="L265" s="6">
        <v>46</v>
      </c>
      <c r="M265" s="6">
        <v>256</v>
      </c>
      <c r="N265" s="5" t="s">
        <v>54</v>
      </c>
      <c r="O265" s="6">
        <v>60410400</v>
      </c>
      <c r="P265" s="6" t="s">
        <v>23</v>
      </c>
      <c r="Q265" s="6">
        <v>3</v>
      </c>
      <c r="R265" s="6" t="s">
        <v>9</v>
      </c>
    </row>
    <row r="266" spans="1:18" x14ac:dyDescent="0.25">
      <c r="A266" s="37" t="s">
        <v>287</v>
      </c>
      <c r="B266" s="6">
        <v>2</v>
      </c>
      <c r="C266" s="15" t="s">
        <v>64</v>
      </c>
      <c r="D266" s="6" t="s">
        <v>361</v>
      </c>
      <c r="E266" s="6" t="s">
        <v>619</v>
      </c>
      <c r="F266" s="6" t="s">
        <v>7</v>
      </c>
      <c r="G266" s="69">
        <v>45672</v>
      </c>
      <c r="H266" s="70">
        <v>0.5</v>
      </c>
      <c r="I266" s="159" t="s">
        <v>539</v>
      </c>
      <c r="J266" s="71"/>
      <c r="K266" s="6">
        <v>34</v>
      </c>
      <c r="L266" s="6">
        <v>46</v>
      </c>
      <c r="M266" s="6">
        <v>257</v>
      </c>
      <c r="N266" s="5" t="s">
        <v>33</v>
      </c>
      <c r="O266" s="6">
        <v>60410400</v>
      </c>
      <c r="P266" s="6" t="s">
        <v>23</v>
      </c>
      <c r="Q266" s="6">
        <v>3</v>
      </c>
      <c r="R266" s="6" t="s">
        <v>9</v>
      </c>
    </row>
    <row r="267" spans="1:18" x14ac:dyDescent="0.25">
      <c r="A267" s="37" t="s">
        <v>287</v>
      </c>
      <c r="B267" s="6">
        <v>3</v>
      </c>
      <c r="C267" s="15" t="s">
        <v>75</v>
      </c>
      <c r="D267" s="6" t="s">
        <v>175</v>
      </c>
      <c r="E267" s="6" t="s">
        <v>593</v>
      </c>
      <c r="F267" s="6" t="s">
        <v>7</v>
      </c>
      <c r="G267" s="69">
        <v>45675</v>
      </c>
      <c r="H267" s="70">
        <v>0.5</v>
      </c>
      <c r="I267" s="159" t="s">
        <v>539</v>
      </c>
      <c r="J267" s="71"/>
      <c r="K267" s="6">
        <v>34</v>
      </c>
      <c r="L267" s="6">
        <v>46</v>
      </c>
      <c r="M267" s="6">
        <v>260</v>
      </c>
      <c r="N267" s="5" t="s">
        <v>54</v>
      </c>
      <c r="O267" s="6">
        <v>60410400</v>
      </c>
      <c r="P267" s="6" t="s">
        <v>23</v>
      </c>
      <c r="Q267" s="6">
        <v>3</v>
      </c>
      <c r="R267" s="6" t="s">
        <v>9</v>
      </c>
    </row>
    <row r="268" spans="1:18" x14ac:dyDescent="0.25">
      <c r="A268" s="37" t="s">
        <v>287</v>
      </c>
      <c r="B268" s="6">
        <v>4</v>
      </c>
      <c r="C268" s="15" t="s">
        <v>76</v>
      </c>
      <c r="D268" s="6" t="s">
        <v>328</v>
      </c>
      <c r="E268" s="6" t="s">
        <v>593</v>
      </c>
      <c r="F268" s="6" t="s">
        <v>14</v>
      </c>
      <c r="G268" s="27">
        <v>45677</v>
      </c>
      <c r="H268" s="28">
        <v>0.47916666666666669</v>
      </c>
      <c r="I268" s="156" t="s">
        <v>550</v>
      </c>
      <c r="J268" s="172" t="s">
        <v>668</v>
      </c>
      <c r="K268" s="6">
        <v>34</v>
      </c>
      <c r="L268" s="6">
        <v>46</v>
      </c>
      <c r="M268" s="6">
        <v>261</v>
      </c>
      <c r="N268" s="5" t="s">
        <v>54</v>
      </c>
      <c r="O268" s="6">
        <v>60410400</v>
      </c>
      <c r="P268" s="6" t="s">
        <v>23</v>
      </c>
      <c r="Q268" s="6">
        <v>3</v>
      </c>
      <c r="R268" s="6" t="s">
        <v>9</v>
      </c>
    </row>
    <row r="269" spans="1:18" x14ac:dyDescent="0.25">
      <c r="A269" s="37" t="s">
        <v>287</v>
      </c>
      <c r="B269" s="6">
        <v>5</v>
      </c>
      <c r="C269" s="15" t="s">
        <v>74</v>
      </c>
      <c r="D269" s="6" t="s">
        <v>403</v>
      </c>
      <c r="E269" s="57" t="s">
        <v>597</v>
      </c>
      <c r="F269" s="6" t="s">
        <v>7</v>
      </c>
      <c r="G269" s="69">
        <v>45679</v>
      </c>
      <c r="H269" s="70">
        <v>0.5</v>
      </c>
      <c r="I269" s="159" t="s">
        <v>542</v>
      </c>
      <c r="J269" s="71"/>
      <c r="K269" s="6">
        <v>34</v>
      </c>
      <c r="L269" s="6">
        <v>46</v>
      </c>
      <c r="M269" s="6">
        <v>258</v>
      </c>
      <c r="N269" s="5" t="s">
        <v>127</v>
      </c>
      <c r="O269" s="6">
        <v>60410400</v>
      </c>
      <c r="P269" s="6" t="s">
        <v>23</v>
      </c>
      <c r="Q269" s="6">
        <v>3</v>
      </c>
      <c r="R269" s="6" t="s">
        <v>9</v>
      </c>
    </row>
    <row r="270" spans="1:18" x14ac:dyDescent="0.25">
      <c r="A270" s="37" t="s">
        <v>287</v>
      </c>
      <c r="B270" s="6">
        <v>6</v>
      </c>
      <c r="C270" s="15" t="s">
        <v>26</v>
      </c>
      <c r="D270" s="6" t="s">
        <v>337</v>
      </c>
      <c r="E270" s="6" t="s">
        <v>318</v>
      </c>
      <c r="F270" s="6" t="s">
        <v>7</v>
      </c>
      <c r="G270" s="69">
        <v>45681</v>
      </c>
      <c r="H270" s="70">
        <v>0.375</v>
      </c>
      <c r="I270" s="159" t="s">
        <v>542</v>
      </c>
      <c r="J270" s="71"/>
      <c r="K270" s="6">
        <v>34</v>
      </c>
      <c r="L270" s="6">
        <v>46</v>
      </c>
      <c r="M270" s="6">
        <v>259</v>
      </c>
      <c r="N270" s="5" t="s">
        <v>54</v>
      </c>
      <c r="O270" s="6">
        <v>60410400</v>
      </c>
      <c r="P270" s="6" t="s">
        <v>23</v>
      </c>
      <c r="Q270" s="6">
        <v>3</v>
      </c>
      <c r="R270" s="6" t="s">
        <v>9</v>
      </c>
    </row>
    <row r="271" spans="1:18" ht="15.75" thickBot="1" x14ac:dyDescent="0.3">
      <c r="A271" s="38" t="s">
        <v>287</v>
      </c>
      <c r="B271" s="39">
        <v>7</v>
      </c>
      <c r="C271" s="40" t="s">
        <v>77</v>
      </c>
      <c r="D271" s="39" t="s">
        <v>175</v>
      </c>
      <c r="E271" s="39" t="s">
        <v>328</v>
      </c>
      <c r="F271" s="39" t="s">
        <v>14</v>
      </c>
      <c r="G271" s="44">
        <v>45682</v>
      </c>
      <c r="H271" s="45">
        <v>0.47916666666666669</v>
      </c>
      <c r="I271" s="157" t="s">
        <v>550</v>
      </c>
      <c r="J271" s="172" t="s">
        <v>691</v>
      </c>
      <c r="K271" s="6">
        <v>34</v>
      </c>
      <c r="L271" s="6">
        <v>46</v>
      </c>
      <c r="M271" s="6">
        <v>262</v>
      </c>
      <c r="N271" s="5" t="s">
        <v>54</v>
      </c>
      <c r="O271" s="6">
        <v>60410400</v>
      </c>
      <c r="P271" s="6" t="s">
        <v>23</v>
      </c>
      <c r="Q271" s="6">
        <v>3</v>
      </c>
      <c r="R271" s="6" t="s">
        <v>9</v>
      </c>
    </row>
    <row r="272" spans="1:18" ht="15.75" thickTop="1" x14ac:dyDescent="0.25">
      <c r="A272" s="33" t="s">
        <v>288</v>
      </c>
      <c r="B272" s="34">
        <v>1</v>
      </c>
      <c r="C272" s="35" t="s">
        <v>407</v>
      </c>
      <c r="D272" s="34" t="s">
        <v>328</v>
      </c>
      <c r="E272" s="34" t="s">
        <v>475</v>
      </c>
      <c r="F272" s="62" t="s">
        <v>235</v>
      </c>
      <c r="G272" s="41">
        <v>45670</v>
      </c>
      <c r="H272" s="42">
        <v>0.47916666666666669</v>
      </c>
      <c r="I272" s="155" t="s">
        <v>551</v>
      </c>
      <c r="J272" s="172" t="s">
        <v>669</v>
      </c>
      <c r="K272" s="6">
        <v>28</v>
      </c>
      <c r="L272" s="6">
        <v>47</v>
      </c>
      <c r="M272" s="6">
        <v>268</v>
      </c>
      <c r="N272" s="5" t="s">
        <v>54</v>
      </c>
      <c r="O272" s="6">
        <v>60410400</v>
      </c>
      <c r="P272" s="6" t="s">
        <v>23</v>
      </c>
      <c r="Q272" s="6">
        <v>3</v>
      </c>
      <c r="R272" s="6" t="s">
        <v>24</v>
      </c>
    </row>
    <row r="273" spans="1:18" x14ac:dyDescent="0.25">
      <c r="A273" s="37" t="s">
        <v>288</v>
      </c>
      <c r="B273" s="6">
        <v>2</v>
      </c>
      <c r="C273" s="15" t="s">
        <v>64</v>
      </c>
      <c r="D273" s="6" t="s">
        <v>361</v>
      </c>
      <c r="E273" s="6" t="s">
        <v>583</v>
      </c>
      <c r="F273" s="57" t="s">
        <v>236</v>
      </c>
      <c r="G273" s="69">
        <v>45672</v>
      </c>
      <c r="H273" s="70">
        <v>0.5</v>
      </c>
      <c r="I273" s="159" t="s">
        <v>539</v>
      </c>
      <c r="J273" s="71"/>
      <c r="K273" s="6">
        <v>28</v>
      </c>
      <c r="L273" s="6">
        <v>47</v>
      </c>
      <c r="M273" s="6">
        <v>264</v>
      </c>
      <c r="N273" s="5" t="s">
        <v>33</v>
      </c>
      <c r="O273" s="6">
        <v>60410400</v>
      </c>
      <c r="P273" s="6" t="s">
        <v>23</v>
      </c>
      <c r="Q273" s="6">
        <v>3</v>
      </c>
      <c r="R273" s="6" t="s">
        <v>24</v>
      </c>
    </row>
    <row r="274" spans="1:18" x14ac:dyDescent="0.25">
      <c r="A274" s="37" t="s">
        <v>288</v>
      </c>
      <c r="B274" s="6">
        <v>3</v>
      </c>
      <c r="C274" s="15" t="s">
        <v>408</v>
      </c>
      <c r="D274" s="6" t="s">
        <v>175</v>
      </c>
      <c r="E274" s="6" t="s">
        <v>328</v>
      </c>
      <c r="F274" s="57" t="s">
        <v>235</v>
      </c>
      <c r="G274" s="69">
        <v>45674</v>
      </c>
      <c r="H274" s="28">
        <v>0.47916666666666669</v>
      </c>
      <c r="I274" s="156" t="s">
        <v>551</v>
      </c>
      <c r="J274" s="172" t="s">
        <v>692</v>
      </c>
      <c r="K274" s="6">
        <v>28</v>
      </c>
      <c r="L274" s="6">
        <v>47</v>
      </c>
      <c r="M274" s="6">
        <v>269</v>
      </c>
      <c r="N274" s="5" t="s">
        <v>54</v>
      </c>
      <c r="O274" s="6">
        <v>60410400</v>
      </c>
      <c r="P274" s="6" t="s">
        <v>23</v>
      </c>
      <c r="Q274" s="6">
        <v>3</v>
      </c>
      <c r="R274" s="6" t="s">
        <v>24</v>
      </c>
    </row>
    <row r="275" spans="1:18" x14ac:dyDescent="0.25">
      <c r="A275" s="37" t="s">
        <v>288</v>
      </c>
      <c r="B275" s="6">
        <v>4</v>
      </c>
      <c r="C275" s="15" t="s">
        <v>406</v>
      </c>
      <c r="D275" s="6" t="s">
        <v>175</v>
      </c>
      <c r="E275" s="6" t="s">
        <v>593</v>
      </c>
      <c r="F275" s="57" t="s">
        <v>236</v>
      </c>
      <c r="G275" s="69">
        <v>45675</v>
      </c>
      <c r="H275" s="70">
        <v>0.5</v>
      </c>
      <c r="I275" s="159" t="s">
        <v>539</v>
      </c>
      <c r="J275" s="71"/>
      <c r="K275" s="6">
        <v>28</v>
      </c>
      <c r="L275" s="6">
        <v>47</v>
      </c>
      <c r="M275" s="6">
        <v>267</v>
      </c>
      <c r="N275" s="5" t="s">
        <v>54</v>
      </c>
      <c r="O275" s="6">
        <v>60410400</v>
      </c>
      <c r="P275" s="6" t="s">
        <v>23</v>
      </c>
      <c r="Q275" s="6">
        <v>3</v>
      </c>
      <c r="R275" s="6" t="s">
        <v>24</v>
      </c>
    </row>
    <row r="276" spans="1:18" x14ac:dyDescent="0.25">
      <c r="A276" s="37" t="s">
        <v>288</v>
      </c>
      <c r="B276" s="6">
        <v>5</v>
      </c>
      <c r="C276" s="15" t="s">
        <v>340</v>
      </c>
      <c r="D276" s="6" t="s">
        <v>318</v>
      </c>
      <c r="E276" s="57" t="s">
        <v>337</v>
      </c>
      <c r="F276" s="57" t="s">
        <v>235</v>
      </c>
      <c r="G276" s="27">
        <v>45677</v>
      </c>
      <c r="H276" s="28">
        <v>0.47916666666666669</v>
      </c>
      <c r="I276" s="156" t="s">
        <v>551</v>
      </c>
      <c r="J276" s="172" t="s">
        <v>655</v>
      </c>
      <c r="K276" s="6">
        <v>28</v>
      </c>
      <c r="L276" s="6">
        <v>47</v>
      </c>
      <c r="M276" s="6">
        <v>263</v>
      </c>
      <c r="N276" s="5" t="s">
        <v>54</v>
      </c>
      <c r="O276" s="6">
        <v>60410400</v>
      </c>
      <c r="P276" s="6" t="s">
        <v>23</v>
      </c>
      <c r="Q276" s="6">
        <v>3</v>
      </c>
      <c r="R276" s="6" t="s">
        <v>24</v>
      </c>
    </row>
    <row r="277" spans="1:18" x14ac:dyDescent="0.25">
      <c r="A277" s="37" t="s">
        <v>288</v>
      </c>
      <c r="B277" s="6">
        <v>6</v>
      </c>
      <c r="C277" s="15" t="s">
        <v>404</v>
      </c>
      <c r="D277" s="6" t="s">
        <v>409</v>
      </c>
      <c r="E277" s="6" t="s">
        <v>596</v>
      </c>
      <c r="F277" s="57" t="s">
        <v>236</v>
      </c>
      <c r="G277" s="69">
        <v>45679</v>
      </c>
      <c r="H277" s="70">
        <v>0.5</v>
      </c>
      <c r="I277" s="159" t="s">
        <v>542</v>
      </c>
      <c r="J277" s="71"/>
      <c r="K277" s="6">
        <v>28</v>
      </c>
      <c r="L277" s="6">
        <v>47</v>
      </c>
      <c r="M277" s="6">
        <v>265</v>
      </c>
      <c r="N277" s="5" t="s">
        <v>127</v>
      </c>
      <c r="O277" s="6">
        <v>60410400</v>
      </c>
      <c r="P277" s="6" t="s">
        <v>23</v>
      </c>
      <c r="Q277" s="6">
        <v>3</v>
      </c>
      <c r="R277" s="6" t="s">
        <v>24</v>
      </c>
    </row>
    <row r="278" spans="1:18" ht="15.75" thickBot="1" x14ac:dyDescent="0.3">
      <c r="A278" s="38" t="s">
        <v>288</v>
      </c>
      <c r="B278" s="39">
        <v>7</v>
      </c>
      <c r="C278" s="40" t="s">
        <v>405</v>
      </c>
      <c r="D278" s="39" t="s">
        <v>337</v>
      </c>
      <c r="E278" s="39" t="s">
        <v>318</v>
      </c>
      <c r="F278" s="60" t="s">
        <v>236</v>
      </c>
      <c r="G278" s="74">
        <v>45681</v>
      </c>
      <c r="H278" s="75">
        <v>0.375</v>
      </c>
      <c r="I278" s="164" t="s">
        <v>542</v>
      </c>
      <c r="J278" s="71"/>
      <c r="K278" s="6">
        <v>28</v>
      </c>
      <c r="L278" s="6">
        <v>47</v>
      </c>
      <c r="M278" s="6">
        <v>266</v>
      </c>
      <c r="N278" s="5" t="s">
        <v>54</v>
      </c>
      <c r="O278" s="6">
        <v>60410400</v>
      </c>
      <c r="P278" s="6" t="s">
        <v>23</v>
      </c>
      <c r="Q278" s="6">
        <v>3</v>
      </c>
      <c r="R278" s="6" t="s">
        <v>24</v>
      </c>
    </row>
    <row r="279" spans="1:18" ht="15.75" thickTop="1" x14ac:dyDescent="0.25">
      <c r="A279" s="33" t="s">
        <v>289</v>
      </c>
      <c r="B279" s="34">
        <v>1</v>
      </c>
      <c r="C279" s="35" t="s">
        <v>415</v>
      </c>
      <c r="D279" s="34" t="s">
        <v>413</v>
      </c>
      <c r="E279" s="34" t="s">
        <v>485</v>
      </c>
      <c r="F279" s="34" t="s">
        <v>208</v>
      </c>
      <c r="G279" s="41">
        <v>45671</v>
      </c>
      <c r="H279" s="42">
        <v>0.47916666666666669</v>
      </c>
      <c r="I279" s="155" t="s">
        <v>552</v>
      </c>
      <c r="J279" s="172" t="s">
        <v>670</v>
      </c>
      <c r="K279" s="6">
        <v>19</v>
      </c>
      <c r="L279" s="6">
        <v>48</v>
      </c>
      <c r="M279" s="6">
        <v>275</v>
      </c>
      <c r="N279" s="5" t="s">
        <v>54</v>
      </c>
      <c r="O279" s="6">
        <v>60410400</v>
      </c>
      <c r="P279" s="6" t="s">
        <v>23</v>
      </c>
      <c r="Q279" s="6">
        <v>3</v>
      </c>
      <c r="R279" s="6" t="s">
        <v>30</v>
      </c>
    </row>
    <row r="280" spans="1:18" x14ac:dyDescent="0.25">
      <c r="A280" s="37" t="s">
        <v>289</v>
      </c>
      <c r="B280" s="6">
        <v>2</v>
      </c>
      <c r="C280" s="15" t="s">
        <v>372</v>
      </c>
      <c r="D280" s="6" t="s">
        <v>367</v>
      </c>
      <c r="E280" s="6" t="s">
        <v>368</v>
      </c>
      <c r="F280" s="6" t="s">
        <v>207</v>
      </c>
      <c r="G280" s="69">
        <v>45672</v>
      </c>
      <c r="H280" s="70">
        <v>0.5</v>
      </c>
      <c r="I280" s="159" t="s">
        <v>540</v>
      </c>
      <c r="J280" s="71"/>
      <c r="K280" s="6">
        <v>19</v>
      </c>
      <c r="L280" s="6">
        <v>48</v>
      </c>
      <c r="M280" s="6">
        <v>271</v>
      </c>
      <c r="N280" s="5" t="s">
        <v>33</v>
      </c>
      <c r="O280" s="6">
        <v>60410400</v>
      </c>
      <c r="P280" s="6" t="s">
        <v>23</v>
      </c>
      <c r="Q280" s="6">
        <v>3</v>
      </c>
      <c r="R280" s="6" t="s">
        <v>30</v>
      </c>
    </row>
    <row r="281" spans="1:18" x14ac:dyDescent="0.25">
      <c r="A281" s="37" t="s">
        <v>289</v>
      </c>
      <c r="B281" s="6">
        <v>3</v>
      </c>
      <c r="C281" s="15" t="s">
        <v>418</v>
      </c>
      <c r="D281" s="6" t="s">
        <v>412</v>
      </c>
      <c r="E281" s="6" t="s">
        <v>607</v>
      </c>
      <c r="F281" s="6" t="s">
        <v>207</v>
      </c>
      <c r="G281" s="69">
        <v>45675</v>
      </c>
      <c r="H281" s="70">
        <v>0.5</v>
      </c>
      <c r="I281" s="159" t="s">
        <v>540</v>
      </c>
      <c r="J281" s="71"/>
      <c r="K281" s="6">
        <v>19</v>
      </c>
      <c r="L281" s="6">
        <v>48</v>
      </c>
      <c r="M281" s="6">
        <v>274</v>
      </c>
      <c r="N281" s="5" t="s">
        <v>54</v>
      </c>
      <c r="O281" s="6">
        <v>60410400</v>
      </c>
      <c r="P281" s="6" t="s">
        <v>23</v>
      </c>
      <c r="Q281" s="6">
        <v>3</v>
      </c>
      <c r="R281" s="6" t="s">
        <v>30</v>
      </c>
    </row>
    <row r="282" spans="1:18" x14ac:dyDescent="0.25">
      <c r="A282" s="37" t="s">
        <v>289</v>
      </c>
      <c r="B282" s="6">
        <v>4</v>
      </c>
      <c r="C282" s="15" t="s">
        <v>414</v>
      </c>
      <c r="D282" s="6" t="s">
        <v>352</v>
      </c>
      <c r="E282" s="6" t="s">
        <v>485</v>
      </c>
      <c r="F282" s="6" t="s">
        <v>208</v>
      </c>
      <c r="G282" s="27">
        <v>45678</v>
      </c>
      <c r="H282" s="28">
        <v>0.47916666666666669</v>
      </c>
      <c r="I282" s="156" t="s">
        <v>552</v>
      </c>
      <c r="J282" s="172" t="s">
        <v>656</v>
      </c>
      <c r="K282" s="6">
        <v>19</v>
      </c>
      <c r="L282" s="6">
        <v>48</v>
      </c>
      <c r="M282" s="6">
        <v>270</v>
      </c>
      <c r="N282" s="5" t="s">
        <v>54</v>
      </c>
      <c r="O282" s="6">
        <v>60410400</v>
      </c>
      <c r="P282" s="6" t="s">
        <v>23</v>
      </c>
      <c r="Q282" s="6">
        <v>3</v>
      </c>
      <c r="R282" s="6" t="s">
        <v>30</v>
      </c>
    </row>
    <row r="283" spans="1:18" x14ac:dyDescent="0.25">
      <c r="A283" s="37" t="s">
        <v>289</v>
      </c>
      <c r="B283" s="6">
        <v>5</v>
      </c>
      <c r="C283" s="15" t="s">
        <v>416</v>
      </c>
      <c r="D283" s="6" t="s">
        <v>410</v>
      </c>
      <c r="E283" s="6" t="s">
        <v>603</v>
      </c>
      <c r="F283" s="6" t="s">
        <v>207</v>
      </c>
      <c r="G283" s="69">
        <v>45679</v>
      </c>
      <c r="H283" s="70">
        <v>0.5</v>
      </c>
      <c r="I283" s="159" t="s">
        <v>544</v>
      </c>
      <c r="J283" s="71"/>
      <c r="K283" s="6">
        <v>19</v>
      </c>
      <c r="L283" s="6">
        <v>48</v>
      </c>
      <c r="M283" s="6">
        <v>272</v>
      </c>
      <c r="N283" s="5" t="s">
        <v>127</v>
      </c>
      <c r="O283" s="6">
        <v>60410400</v>
      </c>
      <c r="P283" s="6" t="s">
        <v>23</v>
      </c>
      <c r="Q283" s="6">
        <v>3</v>
      </c>
      <c r="R283" s="6" t="s">
        <v>30</v>
      </c>
    </row>
    <row r="284" spans="1:18" x14ac:dyDescent="0.25">
      <c r="A284" s="37" t="s">
        <v>289</v>
      </c>
      <c r="B284" s="6">
        <v>6</v>
      </c>
      <c r="C284" s="15" t="s">
        <v>419</v>
      </c>
      <c r="D284" s="6" t="s">
        <v>412</v>
      </c>
      <c r="E284" s="57" t="s">
        <v>594</v>
      </c>
      <c r="F284" s="6" t="s">
        <v>208</v>
      </c>
      <c r="G284" s="27">
        <v>45680</v>
      </c>
      <c r="H284" s="28">
        <v>0.47916666666666669</v>
      </c>
      <c r="I284" s="156" t="s">
        <v>247</v>
      </c>
      <c r="J284" s="172" t="s">
        <v>693</v>
      </c>
      <c r="K284" s="6">
        <v>19</v>
      </c>
      <c r="L284" s="6">
        <v>48</v>
      </c>
      <c r="M284" s="6">
        <v>276</v>
      </c>
      <c r="N284" s="5" t="s">
        <v>54</v>
      </c>
      <c r="O284" s="6">
        <v>60410400</v>
      </c>
      <c r="P284" s="6" t="s">
        <v>23</v>
      </c>
      <c r="Q284" s="6">
        <v>3</v>
      </c>
      <c r="R284" s="6" t="s">
        <v>30</v>
      </c>
    </row>
    <row r="285" spans="1:18" ht="15.75" thickBot="1" x14ac:dyDescent="0.3">
      <c r="A285" s="38" t="s">
        <v>289</v>
      </c>
      <c r="B285" s="39">
        <v>7</v>
      </c>
      <c r="C285" s="40" t="s">
        <v>417</v>
      </c>
      <c r="D285" s="39" t="s">
        <v>411</v>
      </c>
      <c r="E285" s="39" t="s">
        <v>413</v>
      </c>
      <c r="F285" s="39" t="s">
        <v>207</v>
      </c>
      <c r="G285" s="74">
        <v>45681</v>
      </c>
      <c r="H285" s="75">
        <v>0.375</v>
      </c>
      <c r="I285" s="164" t="s">
        <v>544</v>
      </c>
      <c r="J285" s="71"/>
      <c r="K285" s="6">
        <v>19</v>
      </c>
      <c r="L285" s="6">
        <v>48</v>
      </c>
      <c r="M285" s="6">
        <v>273</v>
      </c>
      <c r="N285" s="5" t="s">
        <v>54</v>
      </c>
      <c r="O285" s="6">
        <v>60410400</v>
      </c>
      <c r="P285" s="6" t="s">
        <v>23</v>
      </c>
      <c r="Q285" s="6">
        <v>3</v>
      </c>
      <c r="R285" s="6" t="s">
        <v>30</v>
      </c>
    </row>
    <row r="286" spans="1:18" ht="15.75" thickTop="1" x14ac:dyDescent="0.25">
      <c r="A286" s="33" t="s">
        <v>290</v>
      </c>
      <c r="B286" s="34">
        <v>1</v>
      </c>
      <c r="C286" s="35" t="s">
        <v>80</v>
      </c>
      <c r="D286" s="34" t="s">
        <v>421</v>
      </c>
      <c r="E286" s="34" t="s">
        <v>596</v>
      </c>
      <c r="F286" s="34" t="s">
        <v>14</v>
      </c>
      <c r="G286" s="41">
        <v>45670</v>
      </c>
      <c r="H286" s="42">
        <v>0.47916666666666669</v>
      </c>
      <c r="I286" s="155" t="s">
        <v>549</v>
      </c>
      <c r="J286" s="172" t="s">
        <v>675</v>
      </c>
      <c r="K286" s="6">
        <v>38</v>
      </c>
      <c r="L286" s="6">
        <v>49</v>
      </c>
      <c r="M286" s="6">
        <v>282</v>
      </c>
      <c r="N286" s="5" t="s">
        <v>127</v>
      </c>
      <c r="O286" s="6">
        <v>60410100</v>
      </c>
      <c r="P286" s="6" t="s">
        <v>57</v>
      </c>
      <c r="Q286" s="6">
        <v>3</v>
      </c>
      <c r="R286" s="6" t="s">
        <v>9</v>
      </c>
    </row>
    <row r="287" spans="1:18" x14ac:dyDescent="0.25">
      <c r="A287" s="37" t="s">
        <v>290</v>
      </c>
      <c r="B287" s="6">
        <v>2</v>
      </c>
      <c r="C287" s="15" t="s">
        <v>78</v>
      </c>
      <c r="D287" s="6" t="s">
        <v>338</v>
      </c>
      <c r="E287" s="57" t="s">
        <v>359</v>
      </c>
      <c r="F287" s="6" t="s">
        <v>7</v>
      </c>
      <c r="G287" s="69">
        <v>45672</v>
      </c>
      <c r="H287" s="70">
        <v>0.5</v>
      </c>
      <c r="I287" s="159" t="s">
        <v>163</v>
      </c>
      <c r="J287" s="71"/>
      <c r="K287" s="6">
        <v>38</v>
      </c>
      <c r="L287" s="6">
        <v>49</v>
      </c>
      <c r="M287" s="6">
        <v>279</v>
      </c>
      <c r="N287" s="5" t="s">
        <v>127</v>
      </c>
      <c r="O287" s="6">
        <v>60410100</v>
      </c>
      <c r="P287" s="6" t="s">
        <v>57</v>
      </c>
      <c r="Q287" s="6">
        <v>3</v>
      </c>
      <c r="R287" s="6" t="s">
        <v>9</v>
      </c>
    </row>
    <row r="288" spans="1:18" x14ac:dyDescent="0.25">
      <c r="A288" s="37" t="s">
        <v>290</v>
      </c>
      <c r="B288" s="6">
        <v>3</v>
      </c>
      <c r="C288" s="15" t="s">
        <v>51</v>
      </c>
      <c r="D288" s="6" t="s">
        <v>321</v>
      </c>
      <c r="E288" s="57" t="s">
        <v>331</v>
      </c>
      <c r="F288" s="6" t="s">
        <v>7</v>
      </c>
      <c r="G288" s="69">
        <v>45675</v>
      </c>
      <c r="H288" s="70">
        <v>0.5</v>
      </c>
      <c r="I288" s="159" t="s">
        <v>541</v>
      </c>
      <c r="J288" s="71"/>
      <c r="K288" s="6">
        <v>38</v>
      </c>
      <c r="L288" s="6">
        <v>49</v>
      </c>
      <c r="M288" s="6">
        <v>277</v>
      </c>
      <c r="N288" s="5" t="s">
        <v>54</v>
      </c>
      <c r="O288" s="6">
        <v>60410100</v>
      </c>
      <c r="P288" s="6" t="s">
        <v>57</v>
      </c>
      <c r="Q288" s="6">
        <v>3</v>
      </c>
      <c r="R288" s="6" t="s">
        <v>9</v>
      </c>
    </row>
    <row r="289" spans="1:18" x14ac:dyDescent="0.25">
      <c r="A289" s="37" t="s">
        <v>290</v>
      </c>
      <c r="B289" s="6">
        <v>4</v>
      </c>
      <c r="C289" s="15" t="s">
        <v>79</v>
      </c>
      <c r="D289" s="6" t="s">
        <v>420</v>
      </c>
      <c r="E289" s="6" t="s">
        <v>597</v>
      </c>
      <c r="F289" s="6" t="s">
        <v>8</v>
      </c>
      <c r="G289" s="69">
        <v>45678</v>
      </c>
      <c r="H289" s="28">
        <v>0.60416666666666663</v>
      </c>
      <c r="I289" s="156" t="s">
        <v>237</v>
      </c>
      <c r="J289" s="6"/>
      <c r="K289" s="6">
        <v>38</v>
      </c>
      <c r="L289" s="6">
        <v>49</v>
      </c>
      <c r="M289" s="6">
        <v>281</v>
      </c>
      <c r="N289" s="5" t="s">
        <v>127</v>
      </c>
      <c r="O289" s="6">
        <v>60410100</v>
      </c>
      <c r="P289" s="6" t="s">
        <v>57</v>
      </c>
      <c r="Q289" s="6">
        <v>3</v>
      </c>
      <c r="R289" s="6" t="s">
        <v>9</v>
      </c>
    </row>
    <row r="290" spans="1:18" x14ac:dyDescent="0.25">
      <c r="A290" s="37" t="s">
        <v>290</v>
      </c>
      <c r="B290" s="6">
        <v>5</v>
      </c>
      <c r="C290" s="15" t="s">
        <v>74</v>
      </c>
      <c r="D290" s="6" t="s">
        <v>403</v>
      </c>
      <c r="E290" s="6" t="s">
        <v>596</v>
      </c>
      <c r="F290" s="6" t="s">
        <v>7</v>
      </c>
      <c r="G290" s="69">
        <v>45679</v>
      </c>
      <c r="H290" s="70">
        <v>0.5</v>
      </c>
      <c r="I290" s="159" t="s">
        <v>542</v>
      </c>
      <c r="J290" s="71"/>
      <c r="K290" s="6">
        <v>38</v>
      </c>
      <c r="L290" s="6">
        <v>49</v>
      </c>
      <c r="M290" s="6">
        <v>278</v>
      </c>
      <c r="N290" s="5" t="s">
        <v>127</v>
      </c>
      <c r="O290" s="6">
        <v>60410100</v>
      </c>
      <c r="P290" s="6" t="s">
        <v>57</v>
      </c>
      <c r="Q290" s="6">
        <v>3</v>
      </c>
      <c r="R290" s="6" t="s">
        <v>9</v>
      </c>
    </row>
    <row r="291" spans="1:18" ht="15.75" thickBot="1" x14ac:dyDescent="0.3">
      <c r="A291" s="38" t="s">
        <v>290</v>
      </c>
      <c r="B291" s="6">
        <v>6</v>
      </c>
      <c r="C291" s="40" t="s">
        <v>26</v>
      </c>
      <c r="D291" s="39" t="s">
        <v>337</v>
      </c>
      <c r="E291" s="60" t="s">
        <v>331</v>
      </c>
      <c r="F291" s="39" t="s">
        <v>7</v>
      </c>
      <c r="G291" s="74">
        <v>45681</v>
      </c>
      <c r="H291" s="75">
        <v>0.375</v>
      </c>
      <c r="I291" s="164" t="s">
        <v>542</v>
      </c>
      <c r="J291" s="71"/>
      <c r="K291" s="6">
        <v>38</v>
      </c>
      <c r="L291" s="6">
        <v>49</v>
      </c>
      <c r="M291" s="6">
        <v>280</v>
      </c>
      <c r="N291" s="5" t="s">
        <v>54</v>
      </c>
      <c r="O291" s="6">
        <v>60410100</v>
      </c>
      <c r="P291" s="6" t="s">
        <v>57</v>
      </c>
      <c r="Q291" s="6">
        <v>3</v>
      </c>
      <c r="R291" s="6" t="s">
        <v>9</v>
      </c>
    </row>
    <row r="292" spans="1:18" ht="15.75" thickTop="1" x14ac:dyDescent="0.25">
      <c r="A292" s="33" t="s">
        <v>291</v>
      </c>
      <c r="B292" s="34">
        <v>1</v>
      </c>
      <c r="C292" s="35" t="s">
        <v>426</v>
      </c>
      <c r="D292" s="34" t="s">
        <v>427</v>
      </c>
      <c r="E292" s="34" t="s">
        <v>597</v>
      </c>
      <c r="F292" s="62" t="s">
        <v>235</v>
      </c>
      <c r="G292" s="41">
        <v>45670</v>
      </c>
      <c r="H292" s="42">
        <v>0.47916666666666669</v>
      </c>
      <c r="I292" s="155" t="s">
        <v>553</v>
      </c>
      <c r="J292" s="172" t="s">
        <v>704</v>
      </c>
      <c r="K292" s="6">
        <v>16</v>
      </c>
      <c r="L292" s="6">
        <v>50</v>
      </c>
      <c r="M292" s="6">
        <v>288</v>
      </c>
      <c r="N292" s="5" t="s">
        <v>127</v>
      </c>
      <c r="O292" s="6">
        <v>60410100</v>
      </c>
      <c r="P292" s="6" t="s">
        <v>57</v>
      </c>
      <c r="Q292" s="6">
        <v>3</v>
      </c>
      <c r="R292" s="6" t="s">
        <v>24</v>
      </c>
    </row>
    <row r="293" spans="1:18" x14ac:dyDescent="0.25">
      <c r="A293" s="37" t="s">
        <v>291</v>
      </c>
      <c r="B293" s="6">
        <v>2</v>
      </c>
      <c r="C293" s="15" t="s">
        <v>423</v>
      </c>
      <c r="D293" s="6" t="s">
        <v>338</v>
      </c>
      <c r="E293" s="57" t="s">
        <v>359</v>
      </c>
      <c r="F293" s="57" t="s">
        <v>236</v>
      </c>
      <c r="G293" s="69">
        <v>45672</v>
      </c>
      <c r="H293" s="70">
        <v>0.5</v>
      </c>
      <c r="I293" s="159" t="s">
        <v>163</v>
      </c>
      <c r="J293" s="71"/>
      <c r="K293" s="6">
        <v>16</v>
      </c>
      <c r="L293" s="6">
        <v>50</v>
      </c>
      <c r="M293" s="6">
        <v>285</v>
      </c>
      <c r="N293" s="5" t="s">
        <v>127</v>
      </c>
      <c r="O293" s="6">
        <v>60410100</v>
      </c>
      <c r="P293" s="6" t="s">
        <v>57</v>
      </c>
      <c r="Q293" s="6">
        <v>3</v>
      </c>
      <c r="R293" s="6" t="s">
        <v>24</v>
      </c>
    </row>
    <row r="294" spans="1:18" x14ac:dyDescent="0.25">
      <c r="A294" s="37" t="s">
        <v>291</v>
      </c>
      <c r="B294" s="6">
        <v>3</v>
      </c>
      <c r="C294" s="15" t="s">
        <v>422</v>
      </c>
      <c r="D294" s="6" t="s">
        <v>321</v>
      </c>
      <c r="E294" s="57" t="s">
        <v>331</v>
      </c>
      <c r="F294" s="57" t="s">
        <v>236</v>
      </c>
      <c r="G294" s="69">
        <v>45675</v>
      </c>
      <c r="H294" s="70">
        <v>0.5</v>
      </c>
      <c r="I294" s="159" t="s">
        <v>541</v>
      </c>
      <c r="J294" s="71"/>
      <c r="K294" s="6">
        <v>16</v>
      </c>
      <c r="L294" s="6">
        <v>50</v>
      </c>
      <c r="M294" s="6">
        <v>283</v>
      </c>
      <c r="N294" s="5" t="s">
        <v>54</v>
      </c>
      <c r="O294" s="6">
        <v>60410100</v>
      </c>
      <c r="P294" s="6" t="s">
        <v>57</v>
      </c>
      <c r="Q294" s="6">
        <v>3</v>
      </c>
      <c r="R294" s="6" t="s">
        <v>24</v>
      </c>
    </row>
    <row r="295" spans="1:18" x14ac:dyDescent="0.25">
      <c r="A295" s="37" t="s">
        <v>291</v>
      </c>
      <c r="B295" s="6">
        <v>4</v>
      </c>
      <c r="C295" s="15" t="s">
        <v>404</v>
      </c>
      <c r="D295" s="6" t="s">
        <v>409</v>
      </c>
      <c r="E295" s="57" t="s">
        <v>359</v>
      </c>
      <c r="F295" s="57" t="s">
        <v>236</v>
      </c>
      <c r="G295" s="69">
        <v>45679</v>
      </c>
      <c r="H295" s="70">
        <v>0.5</v>
      </c>
      <c r="I295" s="159" t="s">
        <v>542</v>
      </c>
      <c r="J295" s="71"/>
      <c r="K295" s="6">
        <v>16</v>
      </c>
      <c r="L295" s="6">
        <v>50</v>
      </c>
      <c r="M295" s="6">
        <v>284</v>
      </c>
      <c r="N295" s="5" t="s">
        <v>127</v>
      </c>
      <c r="O295" s="6">
        <v>60410100</v>
      </c>
      <c r="P295" s="6" t="s">
        <v>57</v>
      </c>
      <c r="Q295" s="6">
        <v>3</v>
      </c>
      <c r="R295" s="6" t="s">
        <v>24</v>
      </c>
    </row>
    <row r="296" spans="1:18" x14ac:dyDescent="0.25">
      <c r="A296" s="37" t="s">
        <v>291</v>
      </c>
      <c r="B296" s="6">
        <v>5</v>
      </c>
      <c r="C296" s="15" t="s">
        <v>424</v>
      </c>
      <c r="D296" s="6" t="s">
        <v>337</v>
      </c>
      <c r="E296" s="57" t="s">
        <v>331</v>
      </c>
      <c r="F296" s="57" t="s">
        <v>236</v>
      </c>
      <c r="G296" s="69">
        <v>45681</v>
      </c>
      <c r="H296" s="70">
        <v>0.375</v>
      </c>
      <c r="I296" s="159" t="s">
        <v>542</v>
      </c>
      <c r="J296" s="71"/>
      <c r="K296" s="6">
        <v>16</v>
      </c>
      <c r="L296" s="6">
        <v>50</v>
      </c>
      <c r="M296" s="6">
        <v>286</v>
      </c>
      <c r="N296" s="5" t="s">
        <v>54</v>
      </c>
      <c r="O296" s="6">
        <v>60410100</v>
      </c>
      <c r="P296" s="6" t="s">
        <v>57</v>
      </c>
      <c r="Q296" s="6">
        <v>3</v>
      </c>
      <c r="R296" s="6" t="s">
        <v>24</v>
      </c>
    </row>
    <row r="297" spans="1:18" ht="15.75" thickBot="1" x14ac:dyDescent="0.3">
      <c r="A297" s="38" t="s">
        <v>291</v>
      </c>
      <c r="B297" s="6">
        <v>6</v>
      </c>
      <c r="C297" s="40" t="s">
        <v>425</v>
      </c>
      <c r="D297" s="39" t="s">
        <v>420</v>
      </c>
      <c r="E297" s="39" t="s">
        <v>600</v>
      </c>
      <c r="F297" s="39" t="s">
        <v>8</v>
      </c>
      <c r="G297" s="44">
        <v>45682</v>
      </c>
      <c r="H297" s="45">
        <v>0.41666666666666669</v>
      </c>
      <c r="I297" s="157" t="s">
        <v>237</v>
      </c>
      <c r="J297" s="6"/>
      <c r="K297" s="6">
        <v>16</v>
      </c>
      <c r="L297" s="6">
        <v>50</v>
      </c>
      <c r="M297" s="6">
        <v>287</v>
      </c>
      <c r="N297" s="5" t="s">
        <v>127</v>
      </c>
      <c r="O297" s="6">
        <v>60410100</v>
      </c>
      <c r="P297" s="6" t="s">
        <v>57</v>
      </c>
      <c r="Q297" s="6">
        <v>3</v>
      </c>
      <c r="R297" s="6" t="s">
        <v>24</v>
      </c>
    </row>
    <row r="298" spans="1:18" ht="15.75" thickTop="1" x14ac:dyDescent="0.25">
      <c r="A298" s="33" t="s">
        <v>292</v>
      </c>
      <c r="B298" s="34">
        <v>1</v>
      </c>
      <c r="C298" s="35" t="s">
        <v>433</v>
      </c>
      <c r="D298" s="34" t="s">
        <v>430</v>
      </c>
      <c r="E298" s="34" t="s">
        <v>487</v>
      </c>
      <c r="F298" s="34" t="s">
        <v>208</v>
      </c>
      <c r="G298" s="41">
        <v>45671</v>
      </c>
      <c r="H298" s="42">
        <v>0.47916666666666669</v>
      </c>
      <c r="I298" s="155" t="s">
        <v>549</v>
      </c>
      <c r="J298" s="172" t="s">
        <v>705</v>
      </c>
      <c r="K298" s="6">
        <v>19</v>
      </c>
      <c r="L298" s="6">
        <v>51</v>
      </c>
      <c r="M298" s="6">
        <v>294</v>
      </c>
      <c r="N298" s="5" t="s">
        <v>127</v>
      </c>
      <c r="O298" s="6">
        <v>60410100</v>
      </c>
      <c r="P298" s="6" t="s">
        <v>57</v>
      </c>
      <c r="Q298" s="6">
        <v>3</v>
      </c>
      <c r="R298" s="6" t="s">
        <v>30</v>
      </c>
    </row>
    <row r="299" spans="1:18" x14ac:dyDescent="0.25">
      <c r="A299" s="37" t="s">
        <v>292</v>
      </c>
      <c r="B299" s="6">
        <v>2</v>
      </c>
      <c r="C299" s="15" t="s">
        <v>431</v>
      </c>
      <c r="D299" s="6" t="s">
        <v>428</v>
      </c>
      <c r="E299" s="6" t="s">
        <v>603</v>
      </c>
      <c r="F299" s="6" t="s">
        <v>207</v>
      </c>
      <c r="G299" s="69">
        <v>45672</v>
      </c>
      <c r="H299" s="70">
        <v>0.5</v>
      </c>
      <c r="I299" s="159" t="s">
        <v>166</v>
      </c>
      <c r="J299" s="71"/>
      <c r="K299" s="6">
        <v>19</v>
      </c>
      <c r="L299" s="6">
        <v>51</v>
      </c>
      <c r="M299" s="6">
        <v>291</v>
      </c>
      <c r="N299" s="5" t="s">
        <v>127</v>
      </c>
      <c r="O299" s="6">
        <v>60410100</v>
      </c>
      <c r="P299" s="6" t="s">
        <v>57</v>
      </c>
      <c r="Q299" s="6">
        <v>3</v>
      </c>
      <c r="R299" s="6" t="s">
        <v>30</v>
      </c>
    </row>
    <row r="300" spans="1:18" x14ac:dyDescent="0.25">
      <c r="A300" s="37" t="s">
        <v>292</v>
      </c>
      <c r="B300" s="6">
        <v>3</v>
      </c>
      <c r="C300" s="15" t="s">
        <v>432</v>
      </c>
      <c r="D300" s="6" t="s">
        <v>354</v>
      </c>
      <c r="E300" s="57" t="s">
        <v>595</v>
      </c>
      <c r="F300" s="6" t="s">
        <v>207</v>
      </c>
      <c r="G300" s="69">
        <v>45675</v>
      </c>
      <c r="H300" s="70">
        <v>0.5</v>
      </c>
      <c r="I300" s="159" t="s">
        <v>543</v>
      </c>
      <c r="J300" s="71"/>
      <c r="K300" s="6">
        <v>19</v>
      </c>
      <c r="L300" s="6">
        <v>51</v>
      </c>
      <c r="M300" s="6">
        <v>289</v>
      </c>
      <c r="N300" s="5" t="s">
        <v>54</v>
      </c>
      <c r="O300" s="6">
        <v>60410100</v>
      </c>
      <c r="P300" s="6" t="s">
        <v>57</v>
      </c>
      <c r="Q300" s="6">
        <v>3</v>
      </c>
      <c r="R300" s="6" t="s">
        <v>30</v>
      </c>
    </row>
    <row r="301" spans="1:18" x14ac:dyDescent="0.25">
      <c r="A301" s="37" t="s">
        <v>292</v>
      </c>
      <c r="B301" s="6">
        <v>4</v>
      </c>
      <c r="C301" s="56" t="s">
        <v>599</v>
      </c>
      <c r="D301" s="6" t="s">
        <v>429</v>
      </c>
      <c r="E301" s="6" t="s">
        <v>350</v>
      </c>
      <c r="F301" s="6" t="s">
        <v>209</v>
      </c>
      <c r="G301" s="27">
        <v>45677</v>
      </c>
      <c r="H301" s="28">
        <v>0.47916666666666669</v>
      </c>
      <c r="I301" s="156" t="s">
        <v>237</v>
      </c>
      <c r="J301" s="6"/>
      <c r="K301" s="6">
        <v>19</v>
      </c>
      <c r="L301" s="6">
        <v>51</v>
      </c>
      <c r="M301" s="6">
        <v>293</v>
      </c>
      <c r="N301" s="5" t="s">
        <v>127</v>
      </c>
      <c r="O301" s="6">
        <v>60410100</v>
      </c>
      <c r="P301" s="6" t="s">
        <v>57</v>
      </c>
      <c r="Q301" s="6">
        <v>3</v>
      </c>
      <c r="R301" s="6" t="s">
        <v>30</v>
      </c>
    </row>
    <row r="302" spans="1:18" x14ac:dyDescent="0.25">
      <c r="A302" s="37" t="s">
        <v>292</v>
      </c>
      <c r="B302" s="6">
        <v>5</v>
      </c>
      <c r="C302" s="15" t="s">
        <v>416</v>
      </c>
      <c r="D302" s="6" t="s">
        <v>410</v>
      </c>
      <c r="E302" s="6" t="s">
        <v>603</v>
      </c>
      <c r="F302" s="6" t="s">
        <v>207</v>
      </c>
      <c r="G302" s="69">
        <v>45679</v>
      </c>
      <c r="H302" s="70">
        <v>0.5</v>
      </c>
      <c r="I302" s="159" t="s">
        <v>544</v>
      </c>
      <c r="J302" s="71"/>
      <c r="K302" s="6">
        <v>19</v>
      </c>
      <c r="L302" s="6">
        <v>51</v>
      </c>
      <c r="M302" s="6">
        <v>290</v>
      </c>
      <c r="N302" s="5" t="s">
        <v>127</v>
      </c>
      <c r="O302" s="6">
        <v>60410100</v>
      </c>
      <c r="P302" s="6" t="s">
        <v>57</v>
      </c>
      <c r="Q302" s="6">
        <v>3</v>
      </c>
      <c r="R302" s="6" t="s">
        <v>30</v>
      </c>
    </row>
    <row r="303" spans="1:18" ht="15.75" thickBot="1" x14ac:dyDescent="0.3">
      <c r="A303" s="38" t="s">
        <v>292</v>
      </c>
      <c r="B303" s="6">
        <v>6</v>
      </c>
      <c r="C303" s="40" t="s">
        <v>417</v>
      </c>
      <c r="D303" s="39" t="s">
        <v>411</v>
      </c>
      <c r="E303" s="39" t="s">
        <v>413</v>
      </c>
      <c r="F303" s="39" t="s">
        <v>207</v>
      </c>
      <c r="G303" s="74">
        <v>45681</v>
      </c>
      <c r="H303" s="75">
        <v>0.375</v>
      </c>
      <c r="I303" s="164" t="s">
        <v>544</v>
      </c>
      <c r="J303" s="71"/>
      <c r="K303" s="6">
        <v>19</v>
      </c>
      <c r="L303" s="6">
        <v>51</v>
      </c>
      <c r="M303" s="6">
        <v>292</v>
      </c>
      <c r="N303" s="5" t="s">
        <v>54</v>
      </c>
      <c r="O303" s="6">
        <v>60410100</v>
      </c>
      <c r="P303" s="6" t="s">
        <v>57</v>
      </c>
      <c r="Q303" s="6">
        <v>3</v>
      </c>
      <c r="R303" s="6" t="s">
        <v>30</v>
      </c>
    </row>
    <row r="304" spans="1:18" ht="15.75" thickTop="1" x14ac:dyDescent="0.25">
      <c r="A304" s="33" t="s">
        <v>293</v>
      </c>
      <c r="B304" s="34">
        <v>1</v>
      </c>
      <c r="C304" s="63" t="s">
        <v>82</v>
      </c>
      <c r="D304" s="34" t="s">
        <v>342</v>
      </c>
      <c r="E304" s="34" t="s">
        <v>597</v>
      </c>
      <c r="F304" s="64" t="s">
        <v>7</v>
      </c>
      <c r="G304" s="72">
        <v>45672</v>
      </c>
      <c r="H304" s="73">
        <v>0.5</v>
      </c>
      <c r="I304" s="158" t="s">
        <v>162</v>
      </c>
      <c r="J304" s="71"/>
      <c r="K304" s="6">
        <v>38</v>
      </c>
      <c r="L304" s="6">
        <v>52</v>
      </c>
      <c r="M304" s="6">
        <v>296</v>
      </c>
      <c r="N304" s="5" t="s">
        <v>127</v>
      </c>
      <c r="O304" s="6">
        <v>60410800</v>
      </c>
      <c r="P304" s="6" t="s">
        <v>31</v>
      </c>
      <c r="Q304" s="6">
        <v>3</v>
      </c>
      <c r="R304" s="6" t="s">
        <v>9</v>
      </c>
    </row>
    <row r="305" spans="1:18" x14ac:dyDescent="0.25">
      <c r="A305" s="37" t="s">
        <v>293</v>
      </c>
      <c r="B305" s="6">
        <v>2</v>
      </c>
      <c r="C305" s="5" t="s">
        <v>84</v>
      </c>
      <c r="D305" s="57" t="s">
        <v>497</v>
      </c>
      <c r="E305" s="57" t="s">
        <v>359</v>
      </c>
      <c r="F305" s="7" t="s">
        <v>7</v>
      </c>
      <c r="G305" s="69">
        <v>45675</v>
      </c>
      <c r="H305" s="70">
        <v>0.5</v>
      </c>
      <c r="I305" s="159" t="s">
        <v>162</v>
      </c>
      <c r="J305" s="71"/>
      <c r="K305" s="6">
        <v>38</v>
      </c>
      <c r="L305" s="6">
        <v>52</v>
      </c>
      <c r="M305" s="6">
        <v>298</v>
      </c>
      <c r="N305" s="5" t="s">
        <v>127</v>
      </c>
      <c r="O305" s="6">
        <v>60410800</v>
      </c>
      <c r="P305" s="6" t="s">
        <v>31</v>
      </c>
      <c r="Q305" s="6">
        <v>3</v>
      </c>
      <c r="R305" s="6" t="s">
        <v>9</v>
      </c>
    </row>
    <row r="306" spans="1:18" x14ac:dyDescent="0.25">
      <c r="A306" s="37" t="s">
        <v>293</v>
      </c>
      <c r="B306" s="6">
        <v>3</v>
      </c>
      <c r="C306" s="5" t="s">
        <v>81</v>
      </c>
      <c r="D306" s="6" t="s">
        <v>332</v>
      </c>
      <c r="E306" s="57" t="s">
        <v>359</v>
      </c>
      <c r="F306" s="7" t="s">
        <v>14</v>
      </c>
      <c r="G306" s="67">
        <v>45677</v>
      </c>
      <c r="H306" s="68">
        <v>0.47916666666666669</v>
      </c>
      <c r="I306" s="93" t="s">
        <v>554</v>
      </c>
      <c r="J306" s="173" t="s">
        <v>681</v>
      </c>
      <c r="K306" s="6">
        <v>38</v>
      </c>
      <c r="L306" s="6">
        <v>52</v>
      </c>
      <c r="M306" s="6">
        <v>295</v>
      </c>
      <c r="N306" s="5" t="s">
        <v>127</v>
      </c>
      <c r="O306" s="6">
        <v>60410800</v>
      </c>
      <c r="P306" s="6" t="s">
        <v>31</v>
      </c>
      <c r="Q306" s="6">
        <v>3</v>
      </c>
      <c r="R306" s="6" t="s">
        <v>9</v>
      </c>
    </row>
    <row r="307" spans="1:18" x14ac:dyDescent="0.25">
      <c r="A307" s="37" t="s">
        <v>293</v>
      </c>
      <c r="B307" s="6">
        <v>4</v>
      </c>
      <c r="C307" s="5" t="s">
        <v>74</v>
      </c>
      <c r="D307" s="6" t="s">
        <v>434</v>
      </c>
      <c r="E307" s="57" t="s">
        <v>359</v>
      </c>
      <c r="F307" s="7" t="s">
        <v>7</v>
      </c>
      <c r="G307" s="69">
        <v>45679</v>
      </c>
      <c r="H307" s="70">
        <v>0.5</v>
      </c>
      <c r="I307" s="159" t="s">
        <v>542</v>
      </c>
      <c r="J307" s="71"/>
      <c r="K307" s="6">
        <v>38</v>
      </c>
      <c r="L307" s="6">
        <v>52</v>
      </c>
      <c r="M307" s="6">
        <v>299</v>
      </c>
      <c r="N307" s="5" t="s">
        <v>127</v>
      </c>
      <c r="O307" s="6">
        <v>60410800</v>
      </c>
      <c r="P307" s="6" t="s">
        <v>31</v>
      </c>
      <c r="Q307" s="6">
        <v>3</v>
      </c>
      <c r="R307" s="6" t="s">
        <v>9</v>
      </c>
    </row>
    <row r="308" spans="1:18" ht="15.75" thickBot="1" x14ac:dyDescent="0.3">
      <c r="A308" s="38" t="s">
        <v>293</v>
      </c>
      <c r="B308" s="6">
        <v>5</v>
      </c>
      <c r="C308" s="65" t="s">
        <v>83</v>
      </c>
      <c r="D308" s="39" t="s">
        <v>333</v>
      </c>
      <c r="E308" s="60" t="s">
        <v>598</v>
      </c>
      <c r="F308" s="66" t="s">
        <v>7</v>
      </c>
      <c r="G308" s="74">
        <v>45681</v>
      </c>
      <c r="H308" s="75">
        <v>0.375</v>
      </c>
      <c r="I308" s="164" t="s">
        <v>162</v>
      </c>
      <c r="J308" s="71"/>
      <c r="K308" s="6">
        <v>38</v>
      </c>
      <c r="L308" s="6">
        <v>52</v>
      </c>
      <c r="M308" s="6">
        <v>297</v>
      </c>
      <c r="N308" s="5" t="s">
        <v>127</v>
      </c>
      <c r="O308" s="6">
        <v>60410800</v>
      </c>
      <c r="P308" s="6" t="s">
        <v>31</v>
      </c>
      <c r="Q308" s="6">
        <v>3</v>
      </c>
      <c r="R308" s="6" t="s">
        <v>9</v>
      </c>
    </row>
    <row r="309" spans="1:18" ht="15.75" thickTop="1" x14ac:dyDescent="0.25">
      <c r="A309" s="33" t="s">
        <v>294</v>
      </c>
      <c r="B309" s="34">
        <v>1</v>
      </c>
      <c r="C309" s="63" t="s">
        <v>85</v>
      </c>
      <c r="D309" s="34" t="s">
        <v>435</v>
      </c>
      <c r="E309" s="34" t="s">
        <v>621</v>
      </c>
      <c r="F309" s="64" t="s">
        <v>7</v>
      </c>
      <c r="G309" s="72">
        <v>45671</v>
      </c>
      <c r="H309" s="73">
        <v>0.375</v>
      </c>
      <c r="I309" s="158" t="s">
        <v>162</v>
      </c>
      <c r="J309" s="71"/>
      <c r="K309" s="6">
        <v>34</v>
      </c>
      <c r="L309" s="6">
        <v>53</v>
      </c>
      <c r="M309" s="6">
        <v>301</v>
      </c>
      <c r="N309" s="5" t="s">
        <v>33</v>
      </c>
      <c r="O309" s="6">
        <v>60310100</v>
      </c>
      <c r="P309" s="6" t="s">
        <v>33</v>
      </c>
      <c r="Q309" s="6">
        <v>3</v>
      </c>
      <c r="R309" s="6" t="s">
        <v>9</v>
      </c>
    </row>
    <row r="310" spans="1:18" x14ac:dyDescent="0.25">
      <c r="A310" s="37" t="s">
        <v>294</v>
      </c>
      <c r="B310" s="6">
        <v>2</v>
      </c>
      <c r="C310" s="5" t="s">
        <v>89</v>
      </c>
      <c r="D310" s="19" t="s">
        <v>444</v>
      </c>
      <c r="E310" s="57" t="s">
        <v>609</v>
      </c>
      <c r="F310" s="7" t="s">
        <v>14</v>
      </c>
      <c r="G310" s="67">
        <v>45673</v>
      </c>
      <c r="H310" s="68">
        <v>0.47916666666666669</v>
      </c>
      <c r="I310" s="93" t="s">
        <v>555</v>
      </c>
      <c r="J310" s="7"/>
      <c r="K310" s="6">
        <v>34</v>
      </c>
      <c r="L310" s="6">
        <v>53</v>
      </c>
      <c r="M310" s="6">
        <v>305</v>
      </c>
      <c r="N310" s="5" t="s">
        <v>129</v>
      </c>
      <c r="O310" s="6">
        <v>60310100</v>
      </c>
      <c r="P310" s="6" t="s">
        <v>33</v>
      </c>
      <c r="Q310" s="6">
        <v>3</v>
      </c>
      <c r="R310" s="6" t="s">
        <v>9</v>
      </c>
    </row>
    <row r="311" spans="1:18" x14ac:dyDescent="0.25">
      <c r="A311" s="37" t="s">
        <v>294</v>
      </c>
      <c r="B311" s="6">
        <v>3</v>
      </c>
      <c r="C311" s="5" t="s">
        <v>65</v>
      </c>
      <c r="D311" s="6" t="s">
        <v>377</v>
      </c>
      <c r="E311" s="6" t="s">
        <v>469</v>
      </c>
      <c r="F311" s="7" t="s">
        <v>7</v>
      </c>
      <c r="G311" s="69">
        <v>45674</v>
      </c>
      <c r="H311" s="70">
        <v>0.375</v>
      </c>
      <c r="I311" s="159" t="s">
        <v>162</v>
      </c>
      <c r="J311" s="71"/>
      <c r="K311" s="6">
        <v>34</v>
      </c>
      <c r="L311" s="6">
        <v>53</v>
      </c>
      <c r="M311" s="6">
        <v>300</v>
      </c>
      <c r="N311" s="5" t="s">
        <v>33</v>
      </c>
      <c r="O311" s="6">
        <v>60310100</v>
      </c>
      <c r="P311" s="6" t="s">
        <v>33</v>
      </c>
      <c r="Q311" s="6">
        <v>3</v>
      </c>
      <c r="R311" s="6" t="s">
        <v>9</v>
      </c>
    </row>
    <row r="312" spans="1:18" x14ac:dyDescent="0.25">
      <c r="A312" s="37" t="s">
        <v>294</v>
      </c>
      <c r="B312" s="6">
        <v>4</v>
      </c>
      <c r="C312" s="5" t="s">
        <v>86</v>
      </c>
      <c r="D312" s="6" t="s">
        <v>436</v>
      </c>
      <c r="E312" s="6" t="s">
        <v>621</v>
      </c>
      <c r="F312" s="7" t="s">
        <v>7</v>
      </c>
      <c r="G312" s="69">
        <v>45678</v>
      </c>
      <c r="H312" s="70">
        <v>0.375</v>
      </c>
      <c r="I312" s="159" t="s">
        <v>162</v>
      </c>
      <c r="J312" s="71"/>
      <c r="K312" s="6">
        <v>34</v>
      </c>
      <c r="L312" s="6">
        <v>53</v>
      </c>
      <c r="M312" s="6">
        <v>302</v>
      </c>
      <c r="N312" s="5" t="s">
        <v>33</v>
      </c>
      <c r="O312" s="6">
        <v>60310100</v>
      </c>
      <c r="P312" s="6" t="s">
        <v>33</v>
      </c>
      <c r="Q312" s="6">
        <v>3</v>
      </c>
      <c r="R312" s="6" t="s">
        <v>9</v>
      </c>
    </row>
    <row r="313" spans="1:18" x14ac:dyDescent="0.25">
      <c r="A313" s="37" t="s">
        <v>294</v>
      </c>
      <c r="B313" s="6">
        <v>5</v>
      </c>
      <c r="C313" s="5" t="s">
        <v>88</v>
      </c>
      <c r="D313" s="6" t="s">
        <v>437</v>
      </c>
      <c r="E313" s="6" t="s">
        <v>363</v>
      </c>
      <c r="F313" s="7" t="s">
        <v>14</v>
      </c>
      <c r="G313" s="67">
        <v>45680</v>
      </c>
      <c r="H313" s="68">
        <v>0.47916666666666669</v>
      </c>
      <c r="I313" s="93" t="s">
        <v>555</v>
      </c>
      <c r="J313" s="173" t="s">
        <v>697</v>
      </c>
      <c r="K313" s="6">
        <v>34</v>
      </c>
      <c r="L313" s="6">
        <v>53</v>
      </c>
      <c r="M313" s="6">
        <v>304</v>
      </c>
      <c r="N313" s="5" t="s">
        <v>33</v>
      </c>
      <c r="O313" s="6">
        <v>60310100</v>
      </c>
      <c r="P313" s="6" t="s">
        <v>33</v>
      </c>
      <c r="Q313" s="6">
        <v>3</v>
      </c>
      <c r="R313" s="6" t="s">
        <v>9</v>
      </c>
    </row>
    <row r="314" spans="1:18" ht="15.75" thickBot="1" x14ac:dyDescent="0.3">
      <c r="A314" s="38" t="s">
        <v>294</v>
      </c>
      <c r="B314" s="6">
        <v>6</v>
      </c>
      <c r="C314" s="65" t="s">
        <v>87</v>
      </c>
      <c r="D314" s="39" t="s">
        <v>330</v>
      </c>
      <c r="E314" s="39" t="s">
        <v>379</v>
      </c>
      <c r="F314" s="66" t="s">
        <v>14</v>
      </c>
      <c r="G314" s="82">
        <v>45682</v>
      </c>
      <c r="H314" s="83">
        <v>0.47916666666666669</v>
      </c>
      <c r="I314" s="166" t="s">
        <v>555</v>
      </c>
      <c r="J314" s="7"/>
      <c r="K314" s="6">
        <v>34</v>
      </c>
      <c r="L314" s="6">
        <v>53</v>
      </c>
      <c r="M314" s="6">
        <v>303</v>
      </c>
      <c r="N314" s="5" t="s">
        <v>33</v>
      </c>
      <c r="O314" s="6">
        <v>60310100</v>
      </c>
      <c r="P314" s="6" t="s">
        <v>33</v>
      </c>
      <c r="Q314" s="6">
        <v>3</v>
      </c>
      <c r="R314" s="6" t="s">
        <v>9</v>
      </c>
    </row>
    <row r="315" spans="1:18" ht="15.75" thickTop="1" x14ac:dyDescent="0.25">
      <c r="A315" s="33" t="s">
        <v>295</v>
      </c>
      <c r="B315" s="34">
        <v>1</v>
      </c>
      <c r="C315" s="63" t="s">
        <v>438</v>
      </c>
      <c r="D315" s="34" t="s">
        <v>435</v>
      </c>
      <c r="E315" s="34" t="s">
        <v>621</v>
      </c>
      <c r="F315" s="62" t="s">
        <v>236</v>
      </c>
      <c r="G315" s="72">
        <v>45671</v>
      </c>
      <c r="H315" s="73">
        <v>0.375</v>
      </c>
      <c r="I315" s="158" t="s">
        <v>162</v>
      </c>
      <c r="J315" s="71"/>
      <c r="K315" s="6">
        <v>18</v>
      </c>
      <c r="L315" s="6">
        <v>54</v>
      </c>
      <c r="M315" s="6">
        <v>307</v>
      </c>
      <c r="N315" s="5" t="s">
        <v>33</v>
      </c>
      <c r="O315" s="6">
        <v>60310100</v>
      </c>
      <c r="P315" s="6" t="s">
        <v>33</v>
      </c>
      <c r="Q315" s="6">
        <v>3</v>
      </c>
      <c r="R315" s="6" t="s">
        <v>24</v>
      </c>
    </row>
    <row r="316" spans="1:18" x14ac:dyDescent="0.25">
      <c r="A316" s="37" t="s">
        <v>295</v>
      </c>
      <c r="B316" s="6">
        <v>2</v>
      </c>
      <c r="C316" s="5" t="s">
        <v>441</v>
      </c>
      <c r="D316" s="19" t="s">
        <v>443</v>
      </c>
      <c r="E316" s="57" t="s">
        <v>610</v>
      </c>
      <c r="F316" s="57" t="s">
        <v>235</v>
      </c>
      <c r="G316" s="67">
        <v>45673</v>
      </c>
      <c r="H316" s="68">
        <v>0.47916666666666669</v>
      </c>
      <c r="I316" s="93" t="s">
        <v>557</v>
      </c>
      <c r="J316" s="7"/>
      <c r="K316" s="6">
        <v>18</v>
      </c>
      <c r="L316" s="6">
        <v>54</v>
      </c>
      <c r="M316" s="6">
        <v>311</v>
      </c>
      <c r="N316" s="5" t="s">
        <v>129</v>
      </c>
      <c r="O316" s="6">
        <v>60310100</v>
      </c>
      <c r="P316" s="6" t="s">
        <v>33</v>
      </c>
      <c r="Q316" s="6">
        <v>3</v>
      </c>
      <c r="R316" s="6" t="s">
        <v>24</v>
      </c>
    </row>
    <row r="317" spans="1:18" x14ac:dyDescent="0.25">
      <c r="A317" s="37" t="s">
        <v>295</v>
      </c>
      <c r="B317" s="6">
        <v>3</v>
      </c>
      <c r="C317" s="5" t="s">
        <v>382</v>
      </c>
      <c r="D317" s="6" t="s">
        <v>377</v>
      </c>
      <c r="E317" s="6" t="s">
        <v>469</v>
      </c>
      <c r="F317" s="57" t="s">
        <v>236</v>
      </c>
      <c r="G317" s="69">
        <v>45674</v>
      </c>
      <c r="H317" s="70">
        <v>0.375</v>
      </c>
      <c r="I317" s="159" t="s">
        <v>162</v>
      </c>
      <c r="J317" s="71"/>
      <c r="K317" s="6">
        <v>18</v>
      </c>
      <c r="L317" s="6">
        <v>54</v>
      </c>
      <c r="M317" s="6">
        <v>306</v>
      </c>
      <c r="N317" s="5" t="s">
        <v>33</v>
      </c>
      <c r="O317" s="6">
        <v>60310100</v>
      </c>
      <c r="P317" s="6" t="s">
        <v>33</v>
      </c>
      <c r="Q317" s="6">
        <v>3</v>
      </c>
      <c r="R317" s="6" t="s">
        <v>24</v>
      </c>
    </row>
    <row r="318" spans="1:18" x14ac:dyDescent="0.25">
      <c r="A318" s="37" t="s">
        <v>295</v>
      </c>
      <c r="B318" s="6">
        <v>4</v>
      </c>
      <c r="C318" s="5" t="s">
        <v>439</v>
      </c>
      <c r="D318" s="6" t="s">
        <v>436</v>
      </c>
      <c r="E318" s="6" t="s">
        <v>621</v>
      </c>
      <c r="F318" s="57" t="s">
        <v>236</v>
      </c>
      <c r="G318" s="69">
        <v>45678</v>
      </c>
      <c r="H318" s="70">
        <v>0.375</v>
      </c>
      <c r="I318" s="159" t="s">
        <v>162</v>
      </c>
      <c r="J318" s="71"/>
      <c r="K318" s="6">
        <v>18</v>
      </c>
      <c r="L318" s="6">
        <v>54</v>
      </c>
      <c r="M318" s="6">
        <v>308</v>
      </c>
      <c r="N318" s="5" t="s">
        <v>33</v>
      </c>
      <c r="O318" s="6">
        <v>60310100</v>
      </c>
      <c r="P318" s="6" t="s">
        <v>33</v>
      </c>
      <c r="Q318" s="6">
        <v>3</v>
      </c>
      <c r="R318" s="6" t="s">
        <v>24</v>
      </c>
    </row>
    <row r="319" spans="1:18" x14ac:dyDescent="0.25">
      <c r="A319" s="37" t="s">
        <v>295</v>
      </c>
      <c r="B319" s="6">
        <v>5</v>
      </c>
      <c r="C319" s="5" t="s">
        <v>442</v>
      </c>
      <c r="D319" s="6" t="s">
        <v>330</v>
      </c>
      <c r="E319" s="6" t="s">
        <v>437</v>
      </c>
      <c r="F319" s="57" t="s">
        <v>235</v>
      </c>
      <c r="G319" s="69">
        <v>45679</v>
      </c>
      <c r="H319" s="68">
        <v>0.47916666666666669</v>
      </c>
      <c r="I319" s="93" t="s">
        <v>553</v>
      </c>
      <c r="J319" s="7"/>
      <c r="K319" s="6">
        <v>18</v>
      </c>
      <c r="L319" s="6">
        <v>54</v>
      </c>
      <c r="M319" s="6">
        <v>309</v>
      </c>
      <c r="N319" s="5" t="s">
        <v>33</v>
      </c>
      <c r="O319" s="6">
        <v>60310100</v>
      </c>
      <c r="P319" s="6" t="s">
        <v>33</v>
      </c>
      <c r="Q319" s="6">
        <v>3</v>
      </c>
      <c r="R319" s="6" t="s">
        <v>24</v>
      </c>
    </row>
    <row r="320" spans="1:18" ht="15.75" thickBot="1" x14ac:dyDescent="0.3">
      <c r="A320" s="38" t="s">
        <v>295</v>
      </c>
      <c r="B320" s="6">
        <v>6</v>
      </c>
      <c r="C320" s="65" t="s">
        <v>440</v>
      </c>
      <c r="D320" s="39" t="s">
        <v>437</v>
      </c>
      <c r="E320" s="39" t="s">
        <v>377</v>
      </c>
      <c r="F320" s="60" t="s">
        <v>235</v>
      </c>
      <c r="G320" s="74">
        <v>45682</v>
      </c>
      <c r="H320" s="83">
        <v>0.60416666666666663</v>
      </c>
      <c r="I320" s="166" t="s">
        <v>557</v>
      </c>
      <c r="J320" s="173" t="s">
        <v>698</v>
      </c>
      <c r="K320" s="6">
        <v>18</v>
      </c>
      <c r="L320" s="6">
        <v>54</v>
      </c>
      <c r="M320" s="6">
        <v>310</v>
      </c>
      <c r="N320" s="5" t="s">
        <v>33</v>
      </c>
      <c r="O320" s="6">
        <v>60310100</v>
      </c>
      <c r="P320" s="6" t="s">
        <v>33</v>
      </c>
      <c r="Q320" s="6">
        <v>3</v>
      </c>
      <c r="R320" s="6" t="s">
        <v>24</v>
      </c>
    </row>
    <row r="321" spans="1:18" ht="15.75" thickTop="1" x14ac:dyDescent="0.25">
      <c r="A321" s="33" t="s">
        <v>296</v>
      </c>
      <c r="B321" s="34">
        <v>1</v>
      </c>
      <c r="C321" s="63" t="s">
        <v>447</v>
      </c>
      <c r="D321" s="34" t="s">
        <v>231</v>
      </c>
      <c r="E321" s="34" t="s">
        <v>622</v>
      </c>
      <c r="F321" s="34" t="s">
        <v>207</v>
      </c>
      <c r="G321" s="72">
        <v>45671</v>
      </c>
      <c r="H321" s="73">
        <v>0.375</v>
      </c>
      <c r="I321" s="158" t="s">
        <v>545</v>
      </c>
      <c r="J321" s="71"/>
      <c r="K321" s="6">
        <v>11</v>
      </c>
      <c r="L321" s="6">
        <v>55</v>
      </c>
      <c r="M321" s="6">
        <v>313</v>
      </c>
      <c r="N321" s="5" t="s">
        <v>33</v>
      </c>
      <c r="O321" s="6">
        <v>60310100</v>
      </c>
      <c r="P321" s="6" t="s">
        <v>33</v>
      </c>
      <c r="Q321" s="6">
        <v>3</v>
      </c>
      <c r="R321" s="6" t="s">
        <v>30</v>
      </c>
    </row>
    <row r="322" spans="1:18" x14ac:dyDescent="0.25">
      <c r="A322" s="37" t="s">
        <v>296</v>
      </c>
      <c r="B322" s="6">
        <v>2</v>
      </c>
      <c r="C322" s="5" t="s">
        <v>451</v>
      </c>
      <c r="D322" s="19" t="s">
        <v>446</v>
      </c>
      <c r="E322" s="57" t="s">
        <v>611</v>
      </c>
      <c r="F322" s="6" t="s">
        <v>208</v>
      </c>
      <c r="G322" s="67">
        <v>45673</v>
      </c>
      <c r="H322" s="68">
        <v>0.47916666666666669</v>
      </c>
      <c r="I322" s="93" t="s">
        <v>551</v>
      </c>
      <c r="J322" s="7"/>
      <c r="K322" s="6">
        <v>11</v>
      </c>
      <c r="L322" s="6">
        <v>55</v>
      </c>
      <c r="M322" s="6">
        <v>317</v>
      </c>
      <c r="N322" s="5" t="s">
        <v>129</v>
      </c>
      <c r="O322" s="6">
        <v>60310100</v>
      </c>
      <c r="P322" s="6" t="s">
        <v>33</v>
      </c>
      <c r="Q322" s="6">
        <v>3</v>
      </c>
      <c r="R322" s="6" t="s">
        <v>30</v>
      </c>
    </row>
    <row r="323" spans="1:18" x14ac:dyDescent="0.25">
      <c r="A323" s="37" t="s">
        <v>296</v>
      </c>
      <c r="B323" s="6">
        <v>3</v>
      </c>
      <c r="C323" s="5" t="s">
        <v>388</v>
      </c>
      <c r="D323" s="6" t="s">
        <v>384</v>
      </c>
      <c r="E323" s="6" t="s">
        <v>625</v>
      </c>
      <c r="F323" s="6" t="s">
        <v>207</v>
      </c>
      <c r="G323" s="69">
        <v>45674</v>
      </c>
      <c r="H323" s="70">
        <v>0.375</v>
      </c>
      <c r="I323" s="159" t="s">
        <v>545</v>
      </c>
      <c r="J323" s="71"/>
      <c r="K323" s="6">
        <v>11</v>
      </c>
      <c r="L323" s="6">
        <v>55</v>
      </c>
      <c r="M323" s="6">
        <v>312</v>
      </c>
      <c r="N323" s="5" t="s">
        <v>33</v>
      </c>
      <c r="O323" s="6">
        <v>60310100</v>
      </c>
      <c r="P323" s="6" t="s">
        <v>33</v>
      </c>
      <c r="Q323" s="6">
        <v>3</v>
      </c>
      <c r="R323" s="6" t="s">
        <v>30</v>
      </c>
    </row>
    <row r="324" spans="1:18" x14ac:dyDescent="0.25">
      <c r="A324" s="37" t="s">
        <v>296</v>
      </c>
      <c r="B324" s="6">
        <v>4</v>
      </c>
      <c r="C324" s="5" t="s">
        <v>450</v>
      </c>
      <c r="D324" s="6" t="s">
        <v>445</v>
      </c>
      <c r="E324" s="6" t="s">
        <v>615</v>
      </c>
      <c r="F324" s="6" t="s">
        <v>208</v>
      </c>
      <c r="G324" s="67">
        <v>45677</v>
      </c>
      <c r="H324" s="68">
        <v>0.47916666666666669</v>
      </c>
      <c r="I324" s="167" t="s">
        <v>552</v>
      </c>
      <c r="J324" s="173" t="s">
        <v>699</v>
      </c>
      <c r="K324" s="6">
        <v>11</v>
      </c>
      <c r="L324" s="6">
        <v>55</v>
      </c>
      <c r="M324" s="6">
        <v>316</v>
      </c>
      <c r="N324" s="5" t="s">
        <v>33</v>
      </c>
      <c r="O324" s="6">
        <v>60310100</v>
      </c>
      <c r="P324" s="6" t="s">
        <v>33</v>
      </c>
      <c r="Q324" s="6">
        <v>3</v>
      </c>
      <c r="R324" s="6" t="s">
        <v>30</v>
      </c>
    </row>
    <row r="325" spans="1:18" x14ac:dyDescent="0.25">
      <c r="A325" s="37" t="s">
        <v>296</v>
      </c>
      <c r="B325" s="6">
        <v>5</v>
      </c>
      <c r="C325" s="5" t="s">
        <v>448</v>
      </c>
      <c r="D325" s="6" t="s">
        <v>231</v>
      </c>
      <c r="E325" s="6" t="s">
        <v>625</v>
      </c>
      <c r="F325" s="6" t="s">
        <v>207</v>
      </c>
      <c r="G325" s="69">
        <v>45678</v>
      </c>
      <c r="H325" s="70">
        <v>0.375</v>
      </c>
      <c r="I325" s="159" t="s">
        <v>545</v>
      </c>
      <c r="J325" s="71"/>
      <c r="K325" s="6">
        <v>11</v>
      </c>
      <c r="L325" s="6">
        <v>55</v>
      </c>
      <c r="M325" s="6">
        <v>314</v>
      </c>
      <c r="N325" s="5" t="s">
        <v>33</v>
      </c>
      <c r="O325" s="6">
        <v>60310100</v>
      </c>
      <c r="P325" s="6" t="s">
        <v>33</v>
      </c>
      <c r="Q325" s="6">
        <v>3</v>
      </c>
      <c r="R325" s="6" t="s">
        <v>30</v>
      </c>
    </row>
    <row r="326" spans="1:18" ht="15.75" thickBot="1" x14ac:dyDescent="0.3">
      <c r="A326" s="38" t="s">
        <v>296</v>
      </c>
      <c r="B326" s="6">
        <v>6</v>
      </c>
      <c r="C326" s="100" t="s">
        <v>449</v>
      </c>
      <c r="D326" s="39" t="s">
        <v>369</v>
      </c>
      <c r="E326" s="39" t="s">
        <v>231</v>
      </c>
      <c r="F326" s="39" t="s">
        <v>208</v>
      </c>
      <c r="G326" s="82">
        <v>45681</v>
      </c>
      <c r="H326" s="83">
        <v>0.47916666666666669</v>
      </c>
      <c r="I326" s="166" t="s">
        <v>551</v>
      </c>
      <c r="J326" s="7"/>
      <c r="K326" s="6">
        <v>11</v>
      </c>
      <c r="L326" s="6">
        <v>55</v>
      </c>
      <c r="M326" s="6">
        <v>315</v>
      </c>
      <c r="N326" s="5" t="s">
        <v>33</v>
      </c>
      <c r="O326" s="6">
        <v>60310100</v>
      </c>
      <c r="P326" s="6" t="s">
        <v>33</v>
      </c>
      <c r="Q326" s="6">
        <v>3</v>
      </c>
      <c r="R326" s="6" t="s">
        <v>30</v>
      </c>
    </row>
    <row r="327" spans="1:18" ht="15.75" thickTop="1" x14ac:dyDescent="0.25">
      <c r="A327" s="33" t="s">
        <v>297</v>
      </c>
      <c r="B327" s="34">
        <v>1</v>
      </c>
      <c r="C327" s="63" t="s">
        <v>94</v>
      </c>
      <c r="D327" s="34" t="s">
        <v>454</v>
      </c>
      <c r="E327" s="34" t="s">
        <v>561</v>
      </c>
      <c r="F327" s="64" t="s">
        <v>14</v>
      </c>
      <c r="G327" s="80">
        <v>45670</v>
      </c>
      <c r="H327" s="81">
        <v>0.47916666666666669</v>
      </c>
      <c r="I327" s="165" t="s">
        <v>557</v>
      </c>
      <c r="J327" s="173" t="s">
        <v>709</v>
      </c>
      <c r="K327" s="6">
        <v>27</v>
      </c>
      <c r="L327" s="6">
        <v>56</v>
      </c>
      <c r="M327" s="6">
        <v>323</v>
      </c>
      <c r="N327" s="5" t="s">
        <v>37</v>
      </c>
      <c r="O327" s="6">
        <v>60411200</v>
      </c>
      <c r="P327" s="6" t="s">
        <v>37</v>
      </c>
      <c r="Q327" s="6">
        <v>3</v>
      </c>
      <c r="R327" s="6" t="s">
        <v>9</v>
      </c>
    </row>
    <row r="328" spans="1:18" x14ac:dyDescent="0.25">
      <c r="A328" s="37" t="s">
        <v>297</v>
      </c>
      <c r="B328" s="6">
        <v>2</v>
      </c>
      <c r="C328" s="5" t="s">
        <v>93</v>
      </c>
      <c r="D328" s="6" t="s">
        <v>453</v>
      </c>
      <c r="E328" s="6" t="s">
        <v>562</v>
      </c>
      <c r="F328" s="7" t="s">
        <v>7</v>
      </c>
      <c r="G328" s="69">
        <v>45672</v>
      </c>
      <c r="H328" s="70">
        <v>0.5</v>
      </c>
      <c r="I328" s="159" t="s">
        <v>162</v>
      </c>
      <c r="J328" s="71"/>
      <c r="K328" s="6">
        <v>27</v>
      </c>
      <c r="L328" s="6">
        <v>56</v>
      </c>
      <c r="M328" s="6">
        <v>322</v>
      </c>
      <c r="N328" s="5" t="s">
        <v>37</v>
      </c>
      <c r="O328" s="6">
        <v>60411200</v>
      </c>
      <c r="P328" s="6" t="s">
        <v>37</v>
      </c>
      <c r="Q328" s="6">
        <v>3</v>
      </c>
      <c r="R328" s="6" t="s">
        <v>9</v>
      </c>
    </row>
    <row r="329" spans="1:18" x14ac:dyDescent="0.25">
      <c r="A329" s="37" t="s">
        <v>297</v>
      </c>
      <c r="B329" s="6">
        <v>3</v>
      </c>
      <c r="C329" s="5" t="s">
        <v>91</v>
      </c>
      <c r="D329" s="6" t="s">
        <v>210</v>
      </c>
      <c r="E329" s="6" t="s">
        <v>605</v>
      </c>
      <c r="F329" s="7" t="s">
        <v>7</v>
      </c>
      <c r="G329" s="69">
        <v>45675</v>
      </c>
      <c r="H329" s="70">
        <v>0.5</v>
      </c>
      <c r="I329" s="159" t="s">
        <v>162</v>
      </c>
      <c r="J329" s="71"/>
      <c r="K329" s="6">
        <v>27</v>
      </c>
      <c r="L329" s="6">
        <v>56</v>
      </c>
      <c r="M329" s="6">
        <v>320</v>
      </c>
      <c r="N329" s="5" t="s">
        <v>37</v>
      </c>
      <c r="O329" s="6">
        <v>60411200</v>
      </c>
      <c r="P329" s="6" t="s">
        <v>37</v>
      </c>
      <c r="Q329" s="6">
        <v>3</v>
      </c>
      <c r="R329" s="6" t="s">
        <v>9</v>
      </c>
    </row>
    <row r="330" spans="1:18" x14ac:dyDescent="0.25">
      <c r="A330" s="37" t="s">
        <v>297</v>
      </c>
      <c r="B330" s="6">
        <v>4</v>
      </c>
      <c r="C330" s="5" t="s">
        <v>62</v>
      </c>
      <c r="D330" s="6" t="s">
        <v>363</v>
      </c>
      <c r="E330" s="6" t="s">
        <v>616</v>
      </c>
      <c r="F330" s="7" t="s">
        <v>8</v>
      </c>
      <c r="G330" s="67">
        <v>45677</v>
      </c>
      <c r="H330" s="68">
        <v>0.60416666666666663</v>
      </c>
      <c r="I330" s="93" t="s">
        <v>237</v>
      </c>
      <c r="J330" s="7"/>
      <c r="K330" s="6">
        <v>27</v>
      </c>
      <c r="L330" s="6">
        <v>56</v>
      </c>
      <c r="M330" s="6">
        <v>319</v>
      </c>
      <c r="N330" s="5" t="s">
        <v>33</v>
      </c>
      <c r="O330" s="6">
        <v>60411200</v>
      </c>
      <c r="P330" s="6" t="s">
        <v>37</v>
      </c>
      <c r="Q330" s="6">
        <v>3</v>
      </c>
      <c r="R330" s="6" t="s">
        <v>9</v>
      </c>
    </row>
    <row r="331" spans="1:18" x14ac:dyDescent="0.25">
      <c r="A331" s="37" t="s">
        <v>297</v>
      </c>
      <c r="B331" s="6">
        <v>5</v>
      </c>
      <c r="C331" s="5" t="s">
        <v>92</v>
      </c>
      <c r="D331" s="6" t="s">
        <v>452</v>
      </c>
      <c r="E331" s="6" t="s">
        <v>514</v>
      </c>
      <c r="F331" s="7" t="s">
        <v>14</v>
      </c>
      <c r="G331" s="67">
        <v>45679</v>
      </c>
      <c r="H331" s="68">
        <v>0.47916666666666669</v>
      </c>
      <c r="I331" s="93" t="s">
        <v>557</v>
      </c>
      <c r="J331" s="7"/>
      <c r="K331" s="6">
        <v>27</v>
      </c>
      <c r="L331" s="6">
        <v>56</v>
      </c>
      <c r="M331" s="6">
        <v>321</v>
      </c>
      <c r="N331" s="5" t="s">
        <v>37</v>
      </c>
      <c r="O331" s="6">
        <v>60411200</v>
      </c>
      <c r="P331" s="6" t="s">
        <v>37</v>
      </c>
      <c r="Q331" s="6">
        <v>3</v>
      </c>
      <c r="R331" s="6" t="s">
        <v>9</v>
      </c>
    </row>
    <row r="332" spans="1:18" ht="15.75" thickBot="1" x14ac:dyDescent="0.3">
      <c r="A332" s="38" t="s">
        <v>297</v>
      </c>
      <c r="B332" s="6">
        <v>6</v>
      </c>
      <c r="C332" s="65" t="s">
        <v>90</v>
      </c>
      <c r="D332" s="39" t="s">
        <v>171</v>
      </c>
      <c r="E332" s="39" t="s">
        <v>561</v>
      </c>
      <c r="F332" s="66" t="s">
        <v>14</v>
      </c>
      <c r="G332" s="82">
        <v>45681</v>
      </c>
      <c r="H332" s="83">
        <v>0.47916666666666669</v>
      </c>
      <c r="I332" s="166" t="s">
        <v>242</v>
      </c>
      <c r="J332" s="173" t="s">
        <v>735</v>
      </c>
      <c r="K332" s="6">
        <v>27</v>
      </c>
      <c r="L332" s="6">
        <v>56</v>
      </c>
      <c r="M332" s="6">
        <v>318</v>
      </c>
      <c r="N332" s="5" t="s">
        <v>37</v>
      </c>
      <c r="O332" s="6">
        <v>60411200</v>
      </c>
      <c r="P332" s="6" t="s">
        <v>37</v>
      </c>
      <c r="Q332" s="6">
        <v>3</v>
      </c>
      <c r="R332" s="6" t="s">
        <v>9</v>
      </c>
    </row>
    <row r="333" spans="1:18" ht="15.75" thickTop="1" x14ac:dyDescent="0.25">
      <c r="A333" s="33" t="s">
        <v>298</v>
      </c>
      <c r="B333" s="34">
        <v>1</v>
      </c>
      <c r="C333" s="63" t="s">
        <v>455</v>
      </c>
      <c r="D333" s="34" t="s">
        <v>393</v>
      </c>
      <c r="E333" s="34" t="s">
        <v>346</v>
      </c>
      <c r="F333" s="62" t="s">
        <v>235</v>
      </c>
      <c r="G333" s="80">
        <v>45670</v>
      </c>
      <c r="H333" s="81">
        <v>0.47916666666666669</v>
      </c>
      <c r="I333" s="168" t="s">
        <v>558</v>
      </c>
      <c r="J333" s="173" t="s">
        <v>770</v>
      </c>
      <c r="K333" s="6">
        <v>11</v>
      </c>
      <c r="L333" s="6">
        <v>57</v>
      </c>
      <c r="M333" s="6">
        <v>324</v>
      </c>
      <c r="N333" s="5" t="s">
        <v>37</v>
      </c>
      <c r="O333" s="6">
        <v>60411200</v>
      </c>
      <c r="P333" s="6" t="s">
        <v>37</v>
      </c>
      <c r="Q333" s="6">
        <v>3</v>
      </c>
      <c r="R333" s="6" t="s">
        <v>24</v>
      </c>
    </row>
    <row r="334" spans="1:18" x14ac:dyDescent="0.25">
      <c r="A334" s="37" t="s">
        <v>298</v>
      </c>
      <c r="B334" s="6">
        <v>2</v>
      </c>
      <c r="C334" s="5" t="s">
        <v>458</v>
      </c>
      <c r="D334" s="6" t="s">
        <v>453</v>
      </c>
      <c r="E334" s="6" t="s">
        <v>562</v>
      </c>
      <c r="F334" s="57" t="s">
        <v>236</v>
      </c>
      <c r="G334" s="69">
        <v>45672</v>
      </c>
      <c r="H334" s="70">
        <v>0.5</v>
      </c>
      <c r="I334" s="159" t="s">
        <v>162</v>
      </c>
      <c r="J334" s="71"/>
      <c r="K334" s="6">
        <v>11</v>
      </c>
      <c r="L334" s="6">
        <v>57</v>
      </c>
      <c r="M334" s="6">
        <v>328</v>
      </c>
      <c r="N334" s="5" t="s">
        <v>37</v>
      </c>
      <c r="O334" s="6">
        <v>60411200</v>
      </c>
      <c r="P334" s="6" t="s">
        <v>37</v>
      </c>
      <c r="Q334" s="6">
        <v>3</v>
      </c>
      <c r="R334" s="6" t="s">
        <v>24</v>
      </c>
    </row>
    <row r="335" spans="1:18" x14ac:dyDescent="0.25">
      <c r="A335" s="37" t="s">
        <v>298</v>
      </c>
      <c r="B335" s="6">
        <v>3</v>
      </c>
      <c r="C335" s="5" t="s">
        <v>456</v>
      </c>
      <c r="D335" s="6" t="s">
        <v>210</v>
      </c>
      <c r="E335" s="6" t="s">
        <v>605</v>
      </c>
      <c r="F335" s="57" t="s">
        <v>236</v>
      </c>
      <c r="G335" s="69">
        <v>45675</v>
      </c>
      <c r="H335" s="70">
        <v>0.5</v>
      </c>
      <c r="I335" s="159" t="s">
        <v>162</v>
      </c>
      <c r="J335" s="71"/>
      <c r="K335" s="6">
        <v>11</v>
      </c>
      <c r="L335" s="6">
        <v>57</v>
      </c>
      <c r="M335" s="6">
        <v>326</v>
      </c>
      <c r="N335" s="5" t="s">
        <v>37</v>
      </c>
      <c r="O335" s="6">
        <v>60411200</v>
      </c>
      <c r="P335" s="6" t="s">
        <v>37</v>
      </c>
      <c r="Q335" s="6">
        <v>3</v>
      </c>
      <c r="R335" s="6" t="s">
        <v>24</v>
      </c>
    </row>
    <row r="336" spans="1:18" x14ac:dyDescent="0.25">
      <c r="A336" s="37" t="s">
        <v>298</v>
      </c>
      <c r="B336" s="6">
        <v>4</v>
      </c>
      <c r="C336" s="5" t="s">
        <v>365</v>
      </c>
      <c r="D336" s="6" t="s">
        <v>363</v>
      </c>
      <c r="E336" s="6" t="s">
        <v>437</v>
      </c>
      <c r="F336" s="7" t="s">
        <v>8</v>
      </c>
      <c r="G336" s="67">
        <v>45678</v>
      </c>
      <c r="H336" s="68">
        <v>0.41666666666666669</v>
      </c>
      <c r="I336" s="93" t="s">
        <v>237</v>
      </c>
      <c r="J336" s="7"/>
      <c r="K336" s="6">
        <v>11</v>
      </c>
      <c r="L336" s="6">
        <v>57</v>
      </c>
      <c r="M336" s="6">
        <v>325</v>
      </c>
      <c r="N336" s="5" t="s">
        <v>33</v>
      </c>
      <c r="O336" s="6">
        <v>60411200</v>
      </c>
      <c r="P336" s="6" t="s">
        <v>37</v>
      </c>
      <c r="Q336" s="6">
        <v>3</v>
      </c>
      <c r="R336" s="6" t="s">
        <v>24</v>
      </c>
    </row>
    <row r="337" spans="1:18" x14ac:dyDescent="0.25">
      <c r="A337" s="37" t="s">
        <v>298</v>
      </c>
      <c r="B337" s="6">
        <v>5</v>
      </c>
      <c r="C337" s="5" t="s">
        <v>459</v>
      </c>
      <c r="D337" s="6" t="s">
        <v>454</v>
      </c>
      <c r="E337" s="6" t="s">
        <v>561</v>
      </c>
      <c r="F337" s="57" t="s">
        <v>235</v>
      </c>
      <c r="G337" s="67">
        <v>45679</v>
      </c>
      <c r="H337" s="68">
        <v>0.47916666666666669</v>
      </c>
      <c r="I337" s="93" t="s">
        <v>551</v>
      </c>
      <c r="J337" s="173" t="s">
        <v>710</v>
      </c>
      <c r="K337" s="6">
        <v>11</v>
      </c>
      <c r="L337" s="6">
        <v>57</v>
      </c>
      <c r="M337" s="6">
        <v>329</v>
      </c>
      <c r="N337" s="5" t="s">
        <v>37</v>
      </c>
      <c r="O337" s="6">
        <v>60411200</v>
      </c>
      <c r="P337" s="6" t="s">
        <v>37</v>
      </c>
      <c r="Q337" s="6">
        <v>3</v>
      </c>
      <c r="R337" s="6" t="s">
        <v>24</v>
      </c>
    </row>
    <row r="338" spans="1:18" ht="15.75" thickBot="1" x14ac:dyDescent="0.3">
      <c r="A338" s="38" t="s">
        <v>298</v>
      </c>
      <c r="B338" s="6">
        <v>6</v>
      </c>
      <c r="C338" s="65" t="s">
        <v>457</v>
      </c>
      <c r="D338" s="39" t="s">
        <v>452</v>
      </c>
      <c r="E338" s="39" t="s">
        <v>562</v>
      </c>
      <c r="F338" s="60" t="s">
        <v>235</v>
      </c>
      <c r="G338" s="82">
        <v>45681</v>
      </c>
      <c r="H338" s="83">
        <v>0.47916666666666669</v>
      </c>
      <c r="I338" s="169" t="s">
        <v>552</v>
      </c>
      <c r="J338" s="173" t="s">
        <v>672</v>
      </c>
      <c r="K338" s="6">
        <v>11</v>
      </c>
      <c r="L338" s="6">
        <v>57</v>
      </c>
      <c r="M338" s="6">
        <v>327</v>
      </c>
      <c r="N338" s="5" t="s">
        <v>37</v>
      </c>
      <c r="O338" s="6">
        <v>60411200</v>
      </c>
      <c r="P338" s="6" t="s">
        <v>37</v>
      </c>
      <c r="Q338" s="6">
        <v>3</v>
      </c>
      <c r="R338" s="6" t="s">
        <v>24</v>
      </c>
    </row>
    <row r="339" spans="1:18" ht="15.75" thickTop="1" x14ac:dyDescent="0.25">
      <c r="A339" s="33" t="s">
        <v>299</v>
      </c>
      <c r="B339" s="34">
        <v>1</v>
      </c>
      <c r="C339" s="63" t="s">
        <v>465</v>
      </c>
      <c r="D339" s="34" t="s">
        <v>349</v>
      </c>
      <c r="E339" s="34" t="s">
        <v>197</v>
      </c>
      <c r="F339" s="34" t="s">
        <v>208</v>
      </c>
      <c r="G339" s="80">
        <v>45670</v>
      </c>
      <c r="H339" s="81">
        <v>0.47916666666666669</v>
      </c>
      <c r="I339" s="165" t="s">
        <v>552</v>
      </c>
      <c r="J339" s="173" t="s">
        <v>763</v>
      </c>
      <c r="K339" s="6">
        <v>13</v>
      </c>
      <c r="L339" s="6">
        <v>58</v>
      </c>
      <c r="M339" s="6">
        <v>330</v>
      </c>
      <c r="N339" s="5" t="s">
        <v>37</v>
      </c>
      <c r="O339" s="6">
        <v>60411200</v>
      </c>
      <c r="P339" s="6" t="s">
        <v>37</v>
      </c>
      <c r="Q339" s="6">
        <v>3</v>
      </c>
      <c r="R339" s="6" t="s">
        <v>30</v>
      </c>
    </row>
    <row r="340" spans="1:18" x14ac:dyDescent="0.25">
      <c r="A340" s="37" t="s">
        <v>299</v>
      </c>
      <c r="B340" s="6">
        <v>2</v>
      </c>
      <c r="C340" s="5" t="s">
        <v>467</v>
      </c>
      <c r="D340" s="6" t="s">
        <v>349</v>
      </c>
      <c r="E340" s="6" t="s">
        <v>197</v>
      </c>
      <c r="F340" s="6" t="s">
        <v>207</v>
      </c>
      <c r="G340" s="69">
        <v>45672</v>
      </c>
      <c r="H340" s="70">
        <v>0.5</v>
      </c>
      <c r="I340" s="159" t="s">
        <v>545</v>
      </c>
      <c r="J340" s="71"/>
      <c r="K340" s="6">
        <v>13</v>
      </c>
      <c r="L340" s="6">
        <v>58</v>
      </c>
      <c r="M340" s="6">
        <v>334</v>
      </c>
      <c r="N340" s="5" t="s">
        <v>37</v>
      </c>
      <c r="O340" s="6">
        <v>60411200</v>
      </c>
      <c r="P340" s="6" t="s">
        <v>37</v>
      </c>
      <c r="Q340" s="6">
        <v>3</v>
      </c>
      <c r="R340" s="6" t="s">
        <v>30</v>
      </c>
    </row>
    <row r="341" spans="1:18" x14ac:dyDescent="0.25">
      <c r="A341" s="37" t="s">
        <v>299</v>
      </c>
      <c r="B341" s="6">
        <v>3</v>
      </c>
      <c r="C341" s="5" t="s">
        <v>464</v>
      </c>
      <c r="D341" s="6" t="s">
        <v>460</v>
      </c>
      <c r="E341" s="6" t="s">
        <v>197</v>
      </c>
      <c r="F341" s="6" t="s">
        <v>207</v>
      </c>
      <c r="G341" s="69">
        <v>45675</v>
      </c>
      <c r="H341" s="70">
        <v>0.5</v>
      </c>
      <c r="I341" s="159" t="s">
        <v>545</v>
      </c>
      <c r="J341" s="71"/>
      <c r="K341" s="6">
        <v>13</v>
      </c>
      <c r="L341" s="6">
        <v>58</v>
      </c>
      <c r="M341" s="6">
        <v>332</v>
      </c>
      <c r="N341" s="5" t="s">
        <v>37</v>
      </c>
      <c r="O341" s="6">
        <v>60411200</v>
      </c>
      <c r="P341" s="6" t="s">
        <v>37</v>
      </c>
      <c r="Q341" s="6">
        <v>3</v>
      </c>
      <c r="R341" s="6" t="s">
        <v>30</v>
      </c>
    </row>
    <row r="342" spans="1:18" x14ac:dyDescent="0.25">
      <c r="A342" s="37" t="s">
        <v>299</v>
      </c>
      <c r="B342" s="6">
        <v>4</v>
      </c>
      <c r="C342" s="5" t="s">
        <v>375</v>
      </c>
      <c r="D342" s="6" t="s">
        <v>369</v>
      </c>
      <c r="E342" s="6" t="s">
        <v>626</v>
      </c>
      <c r="F342" s="6" t="s">
        <v>209</v>
      </c>
      <c r="G342" s="67">
        <v>45678</v>
      </c>
      <c r="H342" s="68">
        <v>0.47916666666666669</v>
      </c>
      <c r="I342" s="93" t="s">
        <v>237</v>
      </c>
      <c r="J342" s="7"/>
      <c r="K342" s="6">
        <v>13</v>
      </c>
      <c r="L342" s="6">
        <v>58</v>
      </c>
      <c r="M342" s="6">
        <v>331</v>
      </c>
      <c r="N342" s="5" t="s">
        <v>33</v>
      </c>
      <c r="O342" s="6">
        <v>60411200</v>
      </c>
      <c r="P342" s="6" t="s">
        <v>37</v>
      </c>
      <c r="Q342" s="6">
        <v>3</v>
      </c>
      <c r="R342" s="6" t="s">
        <v>30</v>
      </c>
    </row>
    <row r="343" spans="1:18" x14ac:dyDescent="0.25">
      <c r="A343" s="37" t="s">
        <v>299</v>
      </c>
      <c r="B343" s="6">
        <v>5</v>
      </c>
      <c r="C343" s="5" t="s">
        <v>466</v>
      </c>
      <c r="D343" s="6" t="s">
        <v>461</v>
      </c>
      <c r="E343" s="6" t="s">
        <v>349</v>
      </c>
      <c r="F343" s="6" t="s">
        <v>208</v>
      </c>
      <c r="G343" s="67">
        <v>45680</v>
      </c>
      <c r="H343" s="68">
        <v>0.47916666666666669</v>
      </c>
      <c r="I343" s="93" t="s">
        <v>552</v>
      </c>
      <c r="J343" s="173" t="s">
        <v>762</v>
      </c>
      <c r="K343" s="6">
        <v>13</v>
      </c>
      <c r="L343" s="6">
        <v>58</v>
      </c>
      <c r="M343" s="6">
        <v>333</v>
      </c>
      <c r="N343" s="5" t="s">
        <v>37</v>
      </c>
      <c r="O343" s="6">
        <v>60411200</v>
      </c>
      <c r="P343" s="6" t="s">
        <v>37</v>
      </c>
      <c r="Q343" s="6">
        <v>3</v>
      </c>
      <c r="R343" s="6" t="s">
        <v>30</v>
      </c>
    </row>
    <row r="344" spans="1:18" ht="15.75" thickBot="1" x14ac:dyDescent="0.3">
      <c r="A344" s="38" t="s">
        <v>299</v>
      </c>
      <c r="B344" s="6">
        <v>6</v>
      </c>
      <c r="C344" s="65" t="s">
        <v>463</v>
      </c>
      <c r="D344" s="39" t="s">
        <v>462</v>
      </c>
      <c r="E344" s="39" t="s">
        <v>563</v>
      </c>
      <c r="F344" s="39" t="s">
        <v>208</v>
      </c>
      <c r="G344" s="82">
        <v>45682</v>
      </c>
      <c r="H344" s="83">
        <v>0.47916666666666669</v>
      </c>
      <c r="I344" s="169" t="s">
        <v>558</v>
      </c>
      <c r="J344" s="173" t="s">
        <v>711</v>
      </c>
      <c r="K344" s="6">
        <v>13</v>
      </c>
      <c r="L344" s="6">
        <v>58</v>
      </c>
      <c r="M344" s="6">
        <v>335</v>
      </c>
      <c r="N344" s="5" t="s">
        <v>37</v>
      </c>
      <c r="O344" s="6">
        <v>60411200</v>
      </c>
      <c r="P344" s="6" t="s">
        <v>37</v>
      </c>
      <c r="Q344" s="6">
        <v>3</v>
      </c>
      <c r="R344" s="6" t="s">
        <v>30</v>
      </c>
    </row>
    <row r="345" spans="1:18" ht="15.75" thickTop="1" x14ac:dyDescent="0.25">
      <c r="A345" s="33" t="s">
        <v>300</v>
      </c>
      <c r="B345" s="34">
        <v>1</v>
      </c>
      <c r="C345" s="63" t="s">
        <v>96</v>
      </c>
      <c r="D345" s="34" t="s">
        <v>469</v>
      </c>
      <c r="E345" s="34" t="s">
        <v>617</v>
      </c>
      <c r="F345" s="64" t="s">
        <v>7</v>
      </c>
      <c r="G345" s="72">
        <v>45671</v>
      </c>
      <c r="H345" s="73">
        <v>0.375</v>
      </c>
      <c r="I345" s="158" t="s">
        <v>162</v>
      </c>
      <c r="J345" s="71"/>
      <c r="K345" s="6">
        <v>17</v>
      </c>
      <c r="L345" s="6">
        <v>59</v>
      </c>
      <c r="M345" s="6">
        <v>337</v>
      </c>
      <c r="N345" s="5" t="s">
        <v>33</v>
      </c>
      <c r="O345" s="6">
        <v>61010400</v>
      </c>
      <c r="P345" s="6" t="s">
        <v>72</v>
      </c>
      <c r="Q345" s="6">
        <v>3</v>
      </c>
      <c r="R345" s="6" t="s">
        <v>9</v>
      </c>
    </row>
    <row r="346" spans="1:18" x14ac:dyDescent="0.25">
      <c r="A346" s="37" t="s">
        <v>300</v>
      </c>
      <c r="B346" s="6">
        <v>2</v>
      </c>
      <c r="C346" s="5" t="s">
        <v>98</v>
      </c>
      <c r="D346" s="6" t="s">
        <v>437</v>
      </c>
      <c r="E346" s="6" t="s">
        <v>469</v>
      </c>
      <c r="F346" s="7" t="s">
        <v>14</v>
      </c>
      <c r="G346" s="69">
        <v>45673</v>
      </c>
      <c r="H346" s="68">
        <v>0.47916666666666669</v>
      </c>
      <c r="I346" s="93" t="s">
        <v>553</v>
      </c>
      <c r="J346" s="173" t="s">
        <v>700</v>
      </c>
      <c r="K346" s="6">
        <v>17</v>
      </c>
      <c r="L346" s="6">
        <v>59</v>
      </c>
      <c r="M346" s="6">
        <v>339</v>
      </c>
      <c r="N346" s="5" t="s">
        <v>33</v>
      </c>
      <c r="O346" s="6">
        <v>61010400</v>
      </c>
      <c r="P346" s="6" t="s">
        <v>72</v>
      </c>
      <c r="Q346" s="6">
        <v>3</v>
      </c>
      <c r="R346" s="6" t="s">
        <v>9</v>
      </c>
    </row>
    <row r="347" spans="1:18" x14ac:dyDescent="0.25">
      <c r="A347" s="37" t="s">
        <v>300</v>
      </c>
      <c r="B347" s="6">
        <v>3</v>
      </c>
      <c r="C347" s="5" t="s">
        <v>97</v>
      </c>
      <c r="D347" s="6" t="s">
        <v>470</v>
      </c>
      <c r="E347" s="6" t="s">
        <v>621</v>
      </c>
      <c r="F347" s="7" t="s">
        <v>7</v>
      </c>
      <c r="G347" s="69">
        <v>45674</v>
      </c>
      <c r="H347" s="70">
        <v>0.375</v>
      </c>
      <c r="I347" s="159" t="s">
        <v>162</v>
      </c>
      <c r="J347" s="71"/>
      <c r="K347" s="6">
        <v>17</v>
      </c>
      <c r="L347" s="6">
        <v>59</v>
      </c>
      <c r="M347" s="6">
        <v>338</v>
      </c>
      <c r="N347" s="5" t="s">
        <v>33</v>
      </c>
      <c r="O347" s="6">
        <v>61010400</v>
      </c>
      <c r="P347" s="6" t="s">
        <v>72</v>
      </c>
      <c r="Q347" s="6">
        <v>3</v>
      </c>
      <c r="R347" s="6" t="s">
        <v>9</v>
      </c>
    </row>
    <row r="348" spans="1:18" x14ac:dyDescent="0.25">
      <c r="A348" s="37" t="s">
        <v>300</v>
      </c>
      <c r="B348" s="6">
        <v>4</v>
      </c>
      <c r="C348" s="5" t="s">
        <v>468</v>
      </c>
      <c r="D348" s="6" t="s">
        <v>453</v>
      </c>
      <c r="E348" s="6" t="s">
        <v>210</v>
      </c>
      <c r="F348" s="7" t="s">
        <v>7</v>
      </c>
      <c r="G348" s="69">
        <v>45678</v>
      </c>
      <c r="H348" s="70">
        <v>0.375</v>
      </c>
      <c r="I348" s="159" t="s">
        <v>162</v>
      </c>
      <c r="J348" s="71"/>
      <c r="K348" s="6">
        <v>17</v>
      </c>
      <c r="L348" s="6">
        <v>59</v>
      </c>
      <c r="M348" s="6">
        <v>336</v>
      </c>
      <c r="N348" s="5" t="s">
        <v>37</v>
      </c>
      <c r="O348" s="6">
        <v>61010400</v>
      </c>
      <c r="P348" s="6" t="s">
        <v>72</v>
      </c>
      <c r="Q348" s="6">
        <v>3</v>
      </c>
      <c r="R348" s="6" t="s">
        <v>9</v>
      </c>
    </row>
    <row r="349" spans="1:18" x14ac:dyDescent="0.25">
      <c r="A349" s="37" t="s">
        <v>300</v>
      </c>
      <c r="B349" s="6">
        <v>5</v>
      </c>
      <c r="C349" s="5" t="s">
        <v>89</v>
      </c>
      <c r="D349" s="19" t="s">
        <v>444</v>
      </c>
      <c r="E349" s="57" t="s">
        <v>610</v>
      </c>
      <c r="F349" s="7" t="s">
        <v>14</v>
      </c>
      <c r="G349" s="67">
        <v>45680</v>
      </c>
      <c r="H349" s="68">
        <v>0.47916666666666669</v>
      </c>
      <c r="I349" s="93" t="s">
        <v>553</v>
      </c>
      <c r="J349" s="173" t="s">
        <v>765</v>
      </c>
      <c r="K349" s="6">
        <v>17</v>
      </c>
      <c r="L349" s="6">
        <v>59</v>
      </c>
      <c r="M349" s="6">
        <v>340</v>
      </c>
      <c r="N349" s="5" t="s">
        <v>129</v>
      </c>
      <c r="O349" s="6">
        <v>61010400</v>
      </c>
      <c r="P349" s="6" t="s">
        <v>72</v>
      </c>
      <c r="Q349" s="6">
        <v>3</v>
      </c>
      <c r="R349" s="6" t="s">
        <v>9</v>
      </c>
    </row>
    <row r="350" spans="1:18" ht="15.75" thickBot="1" x14ac:dyDescent="0.3">
      <c r="A350" s="38" t="s">
        <v>300</v>
      </c>
      <c r="B350" s="6">
        <v>6</v>
      </c>
      <c r="C350" s="65" t="s">
        <v>99</v>
      </c>
      <c r="D350" s="39" t="s">
        <v>469</v>
      </c>
      <c r="E350" s="39" t="s">
        <v>616</v>
      </c>
      <c r="F350" s="66" t="s">
        <v>14</v>
      </c>
      <c r="G350" s="82">
        <v>45682</v>
      </c>
      <c r="H350" s="83">
        <v>0.47916666666666669</v>
      </c>
      <c r="I350" s="166" t="s">
        <v>553</v>
      </c>
      <c r="J350" s="173" t="s">
        <v>644</v>
      </c>
      <c r="K350" s="6">
        <v>17</v>
      </c>
      <c r="L350" s="6">
        <v>59</v>
      </c>
      <c r="M350" s="6">
        <v>341</v>
      </c>
      <c r="N350" s="5" t="s">
        <v>33</v>
      </c>
      <c r="O350" s="6">
        <v>61010400</v>
      </c>
      <c r="P350" s="6" t="s">
        <v>72</v>
      </c>
      <c r="Q350" s="6">
        <v>3</v>
      </c>
      <c r="R350" s="6" t="s">
        <v>9</v>
      </c>
    </row>
    <row r="351" spans="1:18" ht="15.75" thickTop="1" x14ac:dyDescent="0.25">
      <c r="A351" s="33" t="s">
        <v>301</v>
      </c>
      <c r="B351" s="34">
        <v>1</v>
      </c>
      <c r="C351" s="63" t="s">
        <v>96</v>
      </c>
      <c r="D351" s="34" t="s">
        <v>469</v>
      </c>
      <c r="E351" s="34" t="s">
        <v>617</v>
      </c>
      <c r="F351" s="62" t="s">
        <v>236</v>
      </c>
      <c r="G351" s="72">
        <v>45671</v>
      </c>
      <c r="H351" s="73">
        <v>0.375</v>
      </c>
      <c r="I351" s="158" t="s">
        <v>162</v>
      </c>
      <c r="J351" s="71"/>
      <c r="K351" s="6">
        <v>9</v>
      </c>
      <c r="L351" s="6">
        <v>60</v>
      </c>
      <c r="M351" s="6">
        <v>343</v>
      </c>
      <c r="N351" s="5" t="s">
        <v>33</v>
      </c>
      <c r="O351" s="6">
        <v>61010400</v>
      </c>
      <c r="P351" s="6" t="s">
        <v>72</v>
      </c>
      <c r="Q351" s="6">
        <v>3</v>
      </c>
      <c r="R351" s="6" t="s">
        <v>24</v>
      </c>
    </row>
    <row r="352" spans="1:18" x14ac:dyDescent="0.25">
      <c r="A352" s="37" t="s">
        <v>301</v>
      </c>
      <c r="B352" s="6">
        <v>2</v>
      </c>
      <c r="C352" s="5" t="s">
        <v>441</v>
      </c>
      <c r="D352" s="19" t="s">
        <v>443</v>
      </c>
      <c r="E352" s="57" t="s">
        <v>610</v>
      </c>
      <c r="F352" s="57" t="s">
        <v>235</v>
      </c>
      <c r="G352" s="67">
        <v>45672</v>
      </c>
      <c r="H352" s="68">
        <v>0.47916666666666669</v>
      </c>
      <c r="I352" s="93" t="s">
        <v>552</v>
      </c>
      <c r="J352" s="7"/>
      <c r="K352" s="6">
        <v>9</v>
      </c>
      <c r="L352" s="6">
        <v>60</v>
      </c>
      <c r="M352" s="6">
        <v>346</v>
      </c>
      <c r="N352" s="5" t="s">
        <v>129</v>
      </c>
      <c r="O352" s="6">
        <v>61010400</v>
      </c>
      <c r="P352" s="6" t="s">
        <v>72</v>
      </c>
      <c r="Q352" s="6">
        <v>3</v>
      </c>
      <c r="R352" s="6" t="s">
        <v>24</v>
      </c>
    </row>
    <row r="353" spans="1:18" x14ac:dyDescent="0.25">
      <c r="A353" s="37" t="s">
        <v>301</v>
      </c>
      <c r="B353" s="6">
        <v>3</v>
      </c>
      <c r="C353" s="5" t="s">
        <v>471</v>
      </c>
      <c r="D353" s="6" t="s">
        <v>470</v>
      </c>
      <c r="E353" s="6" t="s">
        <v>621</v>
      </c>
      <c r="F353" s="57" t="s">
        <v>236</v>
      </c>
      <c r="G353" s="69">
        <v>45674</v>
      </c>
      <c r="H353" s="70">
        <v>0.375</v>
      </c>
      <c r="I353" s="159" t="s">
        <v>162</v>
      </c>
      <c r="J353" s="71"/>
      <c r="K353" s="6">
        <v>9</v>
      </c>
      <c r="L353" s="6">
        <v>60</v>
      </c>
      <c r="M353" s="6">
        <v>344</v>
      </c>
      <c r="N353" s="5" t="s">
        <v>33</v>
      </c>
      <c r="O353" s="6">
        <v>61010400</v>
      </c>
      <c r="P353" s="6" t="s">
        <v>72</v>
      </c>
      <c r="Q353" s="6">
        <v>3</v>
      </c>
      <c r="R353" s="6" t="s">
        <v>24</v>
      </c>
    </row>
    <row r="354" spans="1:18" x14ac:dyDescent="0.25">
      <c r="A354" s="37" t="s">
        <v>301</v>
      </c>
      <c r="B354" s="6">
        <v>4</v>
      </c>
      <c r="C354" s="5" t="s">
        <v>468</v>
      </c>
      <c r="D354" s="6" t="s">
        <v>453</v>
      </c>
      <c r="E354" s="6" t="s">
        <v>210</v>
      </c>
      <c r="F354" s="57" t="s">
        <v>236</v>
      </c>
      <c r="G354" s="69">
        <v>45678</v>
      </c>
      <c r="H354" s="70">
        <v>0.375</v>
      </c>
      <c r="I354" s="159" t="s">
        <v>162</v>
      </c>
      <c r="J354" s="71"/>
      <c r="K354" s="6">
        <v>9</v>
      </c>
      <c r="L354" s="6">
        <v>60</v>
      </c>
      <c r="M354" s="6">
        <v>342</v>
      </c>
      <c r="N354" s="5" t="s">
        <v>37</v>
      </c>
      <c r="O354" s="6">
        <v>61010400</v>
      </c>
      <c r="P354" s="6" t="s">
        <v>72</v>
      </c>
      <c r="Q354" s="6">
        <v>3</v>
      </c>
      <c r="R354" s="6" t="s">
        <v>24</v>
      </c>
    </row>
    <row r="355" spans="1:18" x14ac:dyDescent="0.25">
      <c r="A355" s="37" t="s">
        <v>301</v>
      </c>
      <c r="B355" s="6">
        <v>5</v>
      </c>
      <c r="C355" s="5" t="s">
        <v>473</v>
      </c>
      <c r="D355" s="6" t="s">
        <v>469</v>
      </c>
      <c r="E355" s="6" t="s">
        <v>470</v>
      </c>
      <c r="F355" s="57" t="s">
        <v>235</v>
      </c>
      <c r="G355" s="67">
        <v>45680</v>
      </c>
      <c r="H355" s="68">
        <v>0.47916666666666669</v>
      </c>
      <c r="I355" s="93" t="s">
        <v>558</v>
      </c>
      <c r="J355" s="173" t="s">
        <v>645</v>
      </c>
      <c r="K355" s="6">
        <v>9</v>
      </c>
      <c r="L355" s="6">
        <v>60</v>
      </c>
      <c r="M355" s="6">
        <v>347</v>
      </c>
      <c r="N355" s="5" t="s">
        <v>33</v>
      </c>
      <c r="O355" s="6">
        <v>61010400</v>
      </c>
      <c r="P355" s="6" t="s">
        <v>72</v>
      </c>
      <c r="Q355" s="6">
        <v>3</v>
      </c>
      <c r="R355" s="6" t="s">
        <v>24</v>
      </c>
    </row>
    <row r="356" spans="1:18" ht="15.75" thickBot="1" x14ac:dyDescent="0.3">
      <c r="A356" s="38" t="s">
        <v>301</v>
      </c>
      <c r="B356" s="6">
        <v>6</v>
      </c>
      <c r="C356" s="65" t="s">
        <v>472</v>
      </c>
      <c r="D356" s="39" t="s">
        <v>437</v>
      </c>
      <c r="E356" s="39" t="s">
        <v>617</v>
      </c>
      <c r="F356" s="60" t="s">
        <v>235</v>
      </c>
      <c r="G356" s="82">
        <v>45682</v>
      </c>
      <c r="H356" s="83">
        <v>0.47916666666666669</v>
      </c>
      <c r="I356" s="166" t="s">
        <v>551</v>
      </c>
      <c r="J356" s="173" t="s">
        <v>701</v>
      </c>
      <c r="K356" s="6">
        <v>9</v>
      </c>
      <c r="L356" s="6">
        <v>60</v>
      </c>
      <c r="M356" s="6">
        <v>345</v>
      </c>
      <c r="N356" s="5" t="s">
        <v>33</v>
      </c>
      <c r="O356" s="6">
        <v>61010400</v>
      </c>
      <c r="P356" s="6" t="s">
        <v>72</v>
      </c>
      <c r="Q356" s="6">
        <v>3</v>
      </c>
      <c r="R356" s="6" t="s">
        <v>24</v>
      </c>
    </row>
    <row r="357" spans="1:18" ht="15.75" thickTop="1" x14ac:dyDescent="0.25">
      <c r="A357" s="33" t="s">
        <v>302</v>
      </c>
      <c r="B357" s="34">
        <v>1</v>
      </c>
      <c r="C357" s="63" t="s">
        <v>89</v>
      </c>
      <c r="D357" s="36" t="s">
        <v>444</v>
      </c>
      <c r="E357" s="62" t="s">
        <v>612</v>
      </c>
      <c r="F357" s="64" t="s">
        <v>14</v>
      </c>
      <c r="G357" s="80">
        <v>45670</v>
      </c>
      <c r="H357" s="81">
        <v>0.47916666666666669</v>
      </c>
      <c r="I357" s="165" t="s">
        <v>556</v>
      </c>
      <c r="J357" s="173" t="s">
        <v>766</v>
      </c>
      <c r="K357" s="6">
        <v>25</v>
      </c>
      <c r="L357" s="6">
        <v>61</v>
      </c>
      <c r="M357" s="6">
        <v>353</v>
      </c>
      <c r="N357" s="5" t="s">
        <v>129</v>
      </c>
      <c r="O357" s="6">
        <v>60310200</v>
      </c>
      <c r="P357" s="6" t="s">
        <v>64</v>
      </c>
      <c r="Q357" s="6">
        <v>3</v>
      </c>
      <c r="R357" s="6" t="s">
        <v>9</v>
      </c>
    </row>
    <row r="358" spans="1:18" x14ac:dyDescent="0.25">
      <c r="A358" s="37" t="s">
        <v>302</v>
      </c>
      <c r="B358" s="6">
        <v>2</v>
      </c>
      <c r="C358" s="5" t="s">
        <v>102</v>
      </c>
      <c r="D358" s="6" t="s">
        <v>320</v>
      </c>
      <c r="E358" s="6" t="s">
        <v>501</v>
      </c>
      <c r="F358" s="7" t="s">
        <v>14</v>
      </c>
      <c r="G358" s="69">
        <v>45672</v>
      </c>
      <c r="H358" s="68">
        <v>0.47916666666666669</v>
      </c>
      <c r="I358" s="93" t="s">
        <v>556</v>
      </c>
      <c r="J358" s="173" t="s">
        <v>648</v>
      </c>
      <c r="K358" s="6">
        <v>25</v>
      </c>
      <c r="L358" s="6">
        <v>61</v>
      </c>
      <c r="M358" s="6">
        <v>351</v>
      </c>
      <c r="N358" s="5" t="s">
        <v>33</v>
      </c>
      <c r="O358" s="6">
        <v>60310200</v>
      </c>
      <c r="P358" s="6" t="s">
        <v>64</v>
      </c>
      <c r="Q358" s="6">
        <v>3</v>
      </c>
      <c r="R358" s="6" t="s">
        <v>9</v>
      </c>
    </row>
    <row r="359" spans="1:18" x14ac:dyDescent="0.25">
      <c r="A359" s="37" t="s">
        <v>302</v>
      </c>
      <c r="B359" s="6">
        <v>3</v>
      </c>
      <c r="C359" s="5" t="s">
        <v>103</v>
      </c>
      <c r="D359" s="6" t="s">
        <v>401</v>
      </c>
      <c r="E359" s="6" t="s">
        <v>453</v>
      </c>
      <c r="F359" s="7" t="s">
        <v>14</v>
      </c>
      <c r="G359" s="69">
        <v>45674</v>
      </c>
      <c r="H359" s="68">
        <v>0.47916666666666669</v>
      </c>
      <c r="I359" s="93" t="s">
        <v>556</v>
      </c>
      <c r="J359" s="173" t="s">
        <v>793</v>
      </c>
      <c r="K359" s="6">
        <v>25</v>
      </c>
      <c r="L359" s="6">
        <v>61</v>
      </c>
      <c r="M359" s="6">
        <v>352</v>
      </c>
      <c r="N359" s="5" t="s">
        <v>37</v>
      </c>
      <c r="O359" s="6">
        <v>60310200</v>
      </c>
      <c r="P359" s="6" t="s">
        <v>64</v>
      </c>
      <c r="Q359" s="6">
        <v>3</v>
      </c>
      <c r="R359" s="6" t="s">
        <v>9</v>
      </c>
    </row>
    <row r="360" spans="1:18" x14ac:dyDescent="0.25">
      <c r="A360" s="37" t="s">
        <v>302</v>
      </c>
      <c r="B360" s="6">
        <v>4</v>
      </c>
      <c r="C360" s="5" t="s">
        <v>86</v>
      </c>
      <c r="D360" s="6" t="s">
        <v>436</v>
      </c>
      <c r="E360" s="6" t="s">
        <v>469</v>
      </c>
      <c r="F360" s="7" t="s">
        <v>7</v>
      </c>
      <c r="G360" s="69">
        <v>45678</v>
      </c>
      <c r="H360" s="70">
        <v>0.375</v>
      </c>
      <c r="I360" s="159" t="s">
        <v>163</v>
      </c>
      <c r="J360" s="71"/>
      <c r="K360" s="6">
        <v>25</v>
      </c>
      <c r="L360" s="6">
        <v>61</v>
      </c>
      <c r="M360" s="6">
        <v>350</v>
      </c>
      <c r="N360" s="5" t="s">
        <v>33</v>
      </c>
      <c r="O360" s="6">
        <v>60310200</v>
      </c>
      <c r="P360" s="6" t="s">
        <v>64</v>
      </c>
      <c r="Q360" s="6">
        <v>3</v>
      </c>
      <c r="R360" s="6" t="s">
        <v>9</v>
      </c>
    </row>
    <row r="361" spans="1:18" x14ac:dyDescent="0.25">
      <c r="A361" s="37" t="s">
        <v>302</v>
      </c>
      <c r="B361" s="6">
        <v>5</v>
      </c>
      <c r="C361" s="5" t="s">
        <v>101</v>
      </c>
      <c r="D361" s="6" t="s">
        <v>364</v>
      </c>
      <c r="E361" s="6" t="s">
        <v>623</v>
      </c>
      <c r="F361" s="7" t="s">
        <v>8</v>
      </c>
      <c r="G361" s="79">
        <v>45680</v>
      </c>
      <c r="H361" s="68">
        <v>0.47916666666666669</v>
      </c>
      <c r="I361" s="93" t="s">
        <v>237</v>
      </c>
      <c r="J361" s="7"/>
      <c r="K361" s="6">
        <v>25</v>
      </c>
      <c r="L361" s="6">
        <v>61</v>
      </c>
      <c r="M361" s="6">
        <v>349</v>
      </c>
      <c r="N361" s="5" t="s">
        <v>33</v>
      </c>
      <c r="O361" s="6">
        <v>60310200</v>
      </c>
      <c r="P361" s="6" t="s">
        <v>64</v>
      </c>
      <c r="Q361" s="6">
        <v>3</v>
      </c>
      <c r="R361" s="6" t="s">
        <v>9</v>
      </c>
    </row>
    <row r="362" spans="1:18" ht="15.75" thickBot="1" x14ac:dyDescent="0.3">
      <c r="A362" s="38" t="s">
        <v>302</v>
      </c>
      <c r="B362" s="6">
        <v>6</v>
      </c>
      <c r="C362" s="65" t="s">
        <v>100</v>
      </c>
      <c r="D362" s="39" t="s">
        <v>401</v>
      </c>
      <c r="E362" s="39" t="s">
        <v>453</v>
      </c>
      <c r="F362" s="66" t="s">
        <v>14</v>
      </c>
      <c r="G362" s="101">
        <v>45682</v>
      </c>
      <c r="H362" s="83">
        <v>0.47916666666666669</v>
      </c>
      <c r="I362" s="166" t="s">
        <v>556</v>
      </c>
      <c r="J362" s="173" t="s">
        <v>794</v>
      </c>
      <c r="K362" s="6">
        <v>25</v>
      </c>
      <c r="L362" s="6">
        <v>61</v>
      </c>
      <c r="M362" s="6">
        <v>348</v>
      </c>
      <c r="N362" s="5" t="s">
        <v>37</v>
      </c>
      <c r="O362" s="6">
        <v>60310200</v>
      </c>
      <c r="P362" s="6" t="s">
        <v>64</v>
      </c>
      <c r="Q362" s="6">
        <v>3</v>
      </c>
      <c r="R362" s="6" t="s">
        <v>9</v>
      </c>
    </row>
    <row r="363" spans="1:18" ht="15.75" thickTop="1" x14ac:dyDescent="0.25">
      <c r="A363" s="33" t="s">
        <v>303</v>
      </c>
      <c r="B363" s="34">
        <v>1</v>
      </c>
      <c r="C363" s="63" t="s">
        <v>104</v>
      </c>
      <c r="D363" s="34" t="s">
        <v>474</v>
      </c>
      <c r="E363" s="34" t="s">
        <v>596</v>
      </c>
      <c r="F363" s="64" t="s">
        <v>7</v>
      </c>
      <c r="G363" s="94">
        <v>45670</v>
      </c>
      <c r="H363" s="95">
        <v>0.625</v>
      </c>
      <c r="I363" s="158" t="s">
        <v>163</v>
      </c>
      <c r="J363" s="71"/>
      <c r="K363" s="6">
        <v>39</v>
      </c>
      <c r="L363" s="6">
        <v>62</v>
      </c>
      <c r="M363" s="6">
        <v>354</v>
      </c>
      <c r="N363" s="5" t="s">
        <v>127</v>
      </c>
      <c r="O363" s="6">
        <v>60410400</v>
      </c>
      <c r="P363" s="6" t="s">
        <v>23</v>
      </c>
      <c r="Q363" s="6">
        <v>4</v>
      </c>
      <c r="R363" s="6" t="s">
        <v>9</v>
      </c>
    </row>
    <row r="364" spans="1:18" x14ac:dyDescent="0.25">
      <c r="A364" s="37" t="s">
        <v>303</v>
      </c>
      <c r="B364" s="6">
        <v>2</v>
      </c>
      <c r="C364" s="5" t="s">
        <v>106</v>
      </c>
      <c r="D364" s="6" t="s">
        <v>175</v>
      </c>
      <c r="E364" s="6" t="s">
        <v>475</v>
      </c>
      <c r="F364" s="93" t="s">
        <v>7</v>
      </c>
      <c r="G364" s="69">
        <v>45672</v>
      </c>
      <c r="H364" s="70">
        <v>0.625</v>
      </c>
      <c r="I364" s="151" t="s">
        <v>163</v>
      </c>
      <c r="J364" s="71"/>
      <c r="K364" s="6">
        <v>39</v>
      </c>
      <c r="L364" s="6">
        <v>62</v>
      </c>
      <c r="M364" s="6">
        <v>356</v>
      </c>
      <c r="N364" s="5" t="s">
        <v>54</v>
      </c>
      <c r="O364" s="6">
        <v>60410400</v>
      </c>
      <c r="P364" s="6" t="s">
        <v>23</v>
      </c>
      <c r="Q364" s="6">
        <v>4</v>
      </c>
      <c r="R364" s="6" t="s">
        <v>9</v>
      </c>
    </row>
    <row r="365" spans="1:18" x14ac:dyDescent="0.25">
      <c r="A365" s="37" t="s">
        <v>303</v>
      </c>
      <c r="B365" s="6">
        <v>3</v>
      </c>
      <c r="C365" s="5" t="s">
        <v>130</v>
      </c>
      <c r="D365" s="6" t="s">
        <v>475</v>
      </c>
      <c r="E365" s="6" t="s">
        <v>593</v>
      </c>
      <c r="F365" s="7" t="s">
        <v>7</v>
      </c>
      <c r="G365" s="76">
        <v>45674</v>
      </c>
      <c r="H365" s="77">
        <v>0.625</v>
      </c>
      <c r="I365" s="159" t="s">
        <v>163</v>
      </c>
      <c r="J365" s="71"/>
      <c r="K365" s="6">
        <v>39</v>
      </c>
      <c r="L365" s="6">
        <v>62</v>
      </c>
      <c r="M365" s="6">
        <v>358</v>
      </c>
      <c r="N365" s="5" t="s">
        <v>54</v>
      </c>
      <c r="O365" s="6">
        <v>60410400</v>
      </c>
      <c r="P365" s="6" t="s">
        <v>23</v>
      </c>
      <c r="Q365" s="6">
        <v>4</v>
      </c>
      <c r="R365" s="6" t="s">
        <v>9</v>
      </c>
    </row>
    <row r="366" spans="1:18" x14ac:dyDescent="0.25">
      <c r="A366" s="37" t="s">
        <v>303</v>
      </c>
      <c r="B366" s="6">
        <v>4</v>
      </c>
      <c r="C366" s="5" t="s">
        <v>105</v>
      </c>
      <c r="D366" s="6" t="s">
        <v>475</v>
      </c>
      <c r="E366" s="6" t="s">
        <v>593</v>
      </c>
      <c r="F366" s="7" t="s">
        <v>8</v>
      </c>
      <c r="G366" s="67">
        <v>45677</v>
      </c>
      <c r="H366" s="68">
        <v>0.66666666666666663</v>
      </c>
      <c r="I366" s="93" t="s">
        <v>237</v>
      </c>
      <c r="J366" s="7"/>
      <c r="K366" s="6">
        <v>39</v>
      </c>
      <c r="L366" s="6">
        <v>62</v>
      </c>
      <c r="M366" s="6">
        <v>355</v>
      </c>
      <c r="N366" s="5" t="s">
        <v>54</v>
      </c>
      <c r="O366" s="6">
        <v>60410400</v>
      </c>
      <c r="P366" s="6" t="s">
        <v>23</v>
      </c>
      <c r="Q366" s="6">
        <v>4</v>
      </c>
      <c r="R366" s="6" t="s">
        <v>9</v>
      </c>
    </row>
    <row r="367" spans="1:18" x14ac:dyDescent="0.25">
      <c r="A367" s="37" t="s">
        <v>303</v>
      </c>
      <c r="B367" s="6">
        <v>5</v>
      </c>
      <c r="C367" s="5" t="s">
        <v>107</v>
      </c>
      <c r="D367" s="19" t="s">
        <v>329</v>
      </c>
      <c r="E367" s="6" t="s">
        <v>328</v>
      </c>
      <c r="F367" s="7" t="s">
        <v>14</v>
      </c>
      <c r="G367" s="67">
        <v>45679</v>
      </c>
      <c r="H367" s="68">
        <v>0.60416666666666663</v>
      </c>
      <c r="I367" s="93" t="s">
        <v>549</v>
      </c>
      <c r="J367" s="173" t="s">
        <v>759</v>
      </c>
      <c r="K367" s="6">
        <v>39</v>
      </c>
      <c r="L367" s="6">
        <v>62</v>
      </c>
      <c r="M367" s="6">
        <v>357</v>
      </c>
      <c r="N367" s="5" t="s">
        <v>54</v>
      </c>
      <c r="O367" s="6">
        <v>60410400</v>
      </c>
      <c r="P367" s="6" t="s">
        <v>23</v>
      </c>
      <c r="Q367" s="6">
        <v>4</v>
      </c>
      <c r="R367" s="6" t="s">
        <v>9</v>
      </c>
    </row>
    <row r="368" spans="1:18" x14ac:dyDescent="0.25">
      <c r="A368" s="37" t="s">
        <v>303</v>
      </c>
      <c r="B368" s="6">
        <v>6</v>
      </c>
      <c r="C368" s="5" t="s">
        <v>77</v>
      </c>
      <c r="D368" s="6" t="s">
        <v>175</v>
      </c>
      <c r="E368" s="57" t="s">
        <v>337</v>
      </c>
      <c r="F368" s="7" t="s">
        <v>14</v>
      </c>
      <c r="G368" s="67">
        <v>45680</v>
      </c>
      <c r="H368" s="68">
        <v>0.60416666666666663</v>
      </c>
      <c r="I368" s="93" t="s">
        <v>549</v>
      </c>
      <c r="J368" s="173" t="s">
        <v>694</v>
      </c>
      <c r="K368" s="6">
        <v>39</v>
      </c>
      <c r="L368" s="6">
        <v>62</v>
      </c>
      <c r="M368" s="6">
        <v>360</v>
      </c>
      <c r="N368" s="5" t="s">
        <v>54</v>
      </c>
      <c r="O368" s="6">
        <v>60410400</v>
      </c>
      <c r="P368" s="6" t="s">
        <v>23</v>
      </c>
      <c r="Q368" s="6">
        <v>4</v>
      </c>
      <c r="R368" s="6" t="s">
        <v>9</v>
      </c>
    </row>
    <row r="369" spans="1:18" ht="15.75" thickBot="1" x14ac:dyDescent="0.3">
      <c r="A369" s="38" t="s">
        <v>303</v>
      </c>
      <c r="B369" s="39">
        <v>7</v>
      </c>
      <c r="C369" s="65" t="s">
        <v>109</v>
      </c>
      <c r="D369" s="39" t="s">
        <v>476</v>
      </c>
      <c r="E369" s="39" t="s">
        <v>593</v>
      </c>
      <c r="F369" s="66" t="s">
        <v>7</v>
      </c>
      <c r="G369" s="74">
        <v>45682</v>
      </c>
      <c r="H369" s="75">
        <v>0.375</v>
      </c>
      <c r="I369" s="164" t="s">
        <v>542</v>
      </c>
      <c r="J369" s="71"/>
      <c r="K369" s="6">
        <v>39</v>
      </c>
      <c r="L369" s="6">
        <v>62</v>
      </c>
      <c r="M369" s="6">
        <v>359</v>
      </c>
      <c r="N369" s="5" t="s">
        <v>54</v>
      </c>
      <c r="O369" s="6">
        <v>60410400</v>
      </c>
      <c r="P369" s="6" t="s">
        <v>23</v>
      </c>
      <c r="Q369" s="6">
        <v>4</v>
      </c>
      <c r="R369" s="6" t="s">
        <v>9</v>
      </c>
    </row>
    <row r="370" spans="1:18" ht="15.75" thickTop="1" x14ac:dyDescent="0.25">
      <c r="A370" s="33" t="s">
        <v>304</v>
      </c>
      <c r="B370" s="34">
        <v>1</v>
      </c>
      <c r="C370" s="63" t="s">
        <v>104</v>
      </c>
      <c r="D370" s="34" t="s">
        <v>474</v>
      </c>
      <c r="E370" s="34" t="s">
        <v>596</v>
      </c>
      <c r="F370" s="64" t="s">
        <v>236</v>
      </c>
      <c r="G370" s="72">
        <v>45670</v>
      </c>
      <c r="H370" s="73">
        <v>0.625</v>
      </c>
      <c r="I370" s="158" t="s">
        <v>163</v>
      </c>
      <c r="J370" s="71"/>
      <c r="K370" s="6">
        <v>18</v>
      </c>
      <c r="L370" s="6">
        <v>63</v>
      </c>
      <c r="M370" s="6">
        <v>361</v>
      </c>
      <c r="N370" s="5" t="s">
        <v>127</v>
      </c>
      <c r="O370" s="6">
        <v>60410400</v>
      </c>
      <c r="P370" s="6" t="s">
        <v>23</v>
      </c>
      <c r="Q370" s="6">
        <v>4</v>
      </c>
      <c r="R370" s="6" t="s">
        <v>24</v>
      </c>
    </row>
    <row r="371" spans="1:18" x14ac:dyDescent="0.25">
      <c r="A371" s="37" t="s">
        <v>304</v>
      </c>
      <c r="B371" s="6">
        <v>2</v>
      </c>
      <c r="C371" s="5" t="s">
        <v>478</v>
      </c>
      <c r="D371" s="6" t="s">
        <v>175</v>
      </c>
      <c r="E371" s="6" t="s">
        <v>475</v>
      </c>
      <c r="F371" s="7" t="s">
        <v>236</v>
      </c>
      <c r="G371" s="69">
        <v>45672</v>
      </c>
      <c r="H371" s="70">
        <v>0.625</v>
      </c>
      <c r="I371" s="159" t="s">
        <v>163</v>
      </c>
      <c r="J371" s="71"/>
      <c r="K371" s="6">
        <v>18</v>
      </c>
      <c r="L371" s="6">
        <v>63</v>
      </c>
      <c r="M371" s="6">
        <v>363</v>
      </c>
      <c r="N371" s="5" t="s">
        <v>54</v>
      </c>
      <c r="O371" s="6">
        <v>60410400</v>
      </c>
      <c r="P371" s="6" t="s">
        <v>23</v>
      </c>
      <c r="Q371" s="6">
        <v>4</v>
      </c>
      <c r="R371" s="6" t="s">
        <v>24</v>
      </c>
    </row>
    <row r="372" spans="1:18" x14ac:dyDescent="0.25">
      <c r="A372" s="37" t="s">
        <v>304</v>
      </c>
      <c r="B372" s="6">
        <v>3</v>
      </c>
      <c r="C372" s="5" t="s">
        <v>480</v>
      </c>
      <c r="D372" s="6" t="s">
        <v>475</v>
      </c>
      <c r="E372" s="6" t="s">
        <v>593</v>
      </c>
      <c r="F372" s="7" t="s">
        <v>236</v>
      </c>
      <c r="G372" s="69">
        <v>45674</v>
      </c>
      <c r="H372" s="70">
        <v>0.625</v>
      </c>
      <c r="I372" s="159" t="s">
        <v>163</v>
      </c>
      <c r="J372" s="71"/>
      <c r="K372" s="6">
        <v>18</v>
      </c>
      <c r="L372" s="6">
        <v>63</v>
      </c>
      <c r="M372" s="6">
        <v>365</v>
      </c>
      <c r="N372" s="5" t="s">
        <v>54</v>
      </c>
      <c r="O372" s="6">
        <v>60410400</v>
      </c>
      <c r="P372" s="6" t="s">
        <v>23</v>
      </c>
      <c r="Q372" s="6">
        <v>4</v>
      </c>
      <c r="R372" s="6" t="s">
        <v>24</v>
      </c>
    </row>
    <row r="373" spans="1:18" x14ac:dyDescent="0.25">
      <c r="A373" s="37" t="s">
        <v>304</v>
      </c>
      <c r="B373" s="6">
        <v>4</v>
      </c>
      <c r="C373" s="5" t="s">
        <v>479</v>
      </c>
      <c r="D373" s="19" t="s">
        <v>329</v>
      </c>
      <c r="E373" s="6" t="s">
        <v>593</v>
      </c>
      <c r="F373" s="57" t="s">
        <v>235</v>
      </c>
      <c r="G373" s="67">
        <v>45677</v>
      </c>
      <c r="H373" s="68">
        <v>0.60416666666666663</v>
      </c>
      <c r="I373" s="93" t="s">
        <v>552</v>
      </c>
      <c r="J373" s="173" t="s">
        <v>760</v>
      </c>
      <c r="K373" s="6">
        <v>18</v>
      </c>
      <c r="L373" s="6">
        <v>63</v>
      </c>
      <c r="M373" s="6">
        <v>364</v>
      </c>
      <c r="N373" s="5" t="s">
        <v>54</v>
      </c>
      <c r="O373" s="6">
        <v>60410400</v>
      </c>
      <c r="P373" s="6" t="s">
        <v>23</v>
      </c>
      <c r="Q373" s="6">
        <v>4</v>
      </c>
      <c r="R373" s="6" t="s">
        <v>24</v>
      </c>
    </row>
    <row r="374" spans="1:18" x14ac:dyDescent="0.25">
      <c r="A374" s="37" t="s">
        <v>304</v>
      </c>
      <c r="B374" s="6">
        <v>5</v>
      </c>
      <c r="C374" s="5" t="s">
        <v>477</v>
      </c>
      <c r="D374" s="6" t="s">
        <v>475</v>
      </c>
      <c r="E374" s="57" t="s">
        <v>331</v>
      </c>
      <c r="F374" s="7" t="s">
        <v>8</v>
      </c>
      <c r="G374" s="67">
        <v>45679</v>
      </c>
      <c r="H374" s="68">
        <v>0.54166666666666663</v>
      </c>
      <c r="I374" s="93" t="s">
        <v>237</v>
      </c>
      <c r="J374" s="7"/>
      <c r="K374" s="6">
        <v>18</v>
      </c>
      <c r="L374" s="6">
        <v>63</v>
      </c>
      <c r="M374" s="6">
        <v>362</v>
      </c>
      <c r="N374" s="5" t="s">
        <v>54</v>
      </c>
      <c r="O374" s="6">
        <v>60410400</v>
      </c>
      <c r="P374" s="6" t="s">
        <v>23</v>
      </c>
      <c r="Q374" s="6">
        <v>4</v>
      </c>
      <c r="R374" s="6" t="s">
        <v>24</v>
      </c>
    </row>
    <row r="375" spans="1:18" x14ac:dyDescent="0.25">
      <c r="A375" s="37" t="s">
        <v>304</v>
      </c>
      <c r="B375" s="6">
        <v>6</v>
      </c>
      <c r="C375" s="5" t="s">
        <v>408</v>
      </c>
      <c r="D375" s="6" t="s">
        <v>175</v>
      </c>
      <c r="E375" s="6" t="s">
        <v>318</v>
      </c>
      <c r="F375" s="57" t="s">
        <v>235</v>
      </c>
      <c r="G375" s="67">
        <v>45681</v>
      </c>
      <c r="H375" s="68">
        <v>0.60416666666666663</v>
      </c>
      <c r="I375" s="93" t="s">
        <v>552</v>
      </c>
      <c r="J375" s="173" t="s">
        <v>695</v>
      </c>
      <c r="K375" s="6">
        <v>18</v>
      </c>
      <c r="L375" s="6">
        <v>63</v>
      </c>
      <c r="M375" s="6">
        <v>367</v>
      </c>
      <c r="N375" s="5" t="s">
        <v>54</v>
      </c>
      <c r="O375" s="6">
        <v>60410400</v>
      </c>
      <c r="P375" s="6" t="s">
        <v>23</v>
      </c>
      <c r="Q375" s="6">
        <v>4</v>
      </c>
      <c r="R375" s="6" t="s">
        <v>24</v>
      </c>
    </row>
    <row r="376" spans="1:18" ht="15.75" thickBot="1" x14ac:dyDescent="0.3">
      <c r="A376" s="38" t="s">
        <v>304</v>
      </c>
      <c r="B376" s="39">
        <v>7</v>
      </c>
      <c r="C376" s="65" t="s">
        <v>481</v>
      </c>
      <c r="D376" s="39" t="s">
        <v>476</v>
      </c>
      <c r="E376" s="39" t="s">
        <v>593</v>
      </c>
      <c r="F376" s="66" t="s">
        <v>236</v>
      </c>
      <c r="G376" s="74">
        <v>45682</v>
      </c>
      <c r="H376" s="75">
        <v>0.375</v>
      </c>
      <c r="I376" s="164" t="s">
        <v>542</v>
      </c>
      <c r="J376" s="71"/>
      <c r="K376" s="6">
        <v>18</v>
      </c>
      <c r="L376" s="6">
        <v>63</v>
      </c>
      <c r="M376" s="6">
        <v>366</v>
      </c>
      <c r="N376" s="5" t="s">
        <v>54</v>
      </c>
      <c r="O376" s="6">
        <v>60410400</v>
      </c>
      <c r="P376" s="6" t="s">
        <v>23</v>
      </c>
      <c r="Q376" s="6">
        <v>4</v>
      </c>
      <c r="R376" s="6" t="s">
        <v>24</v>
      </c>
    </row>
    <row r="377" spans="1:18" ht="15.75" thickTop="1" x14ac:dyDescent="0.25">
      <c r="A377" s="33" t="s">
        <v>305</v>
      </c>
      <c r="B377" s="34">
        <v>1</v>
      </c>
      <c r="C377" s="63" t="s">
        <v>482</v>
      </c>
      <c r="D377" s="34" t="s">
        <v>487</v>
      </c>
      <c r="E377" s="34" t="s">
        <v>603</v>
      </c>
      <c r="F377" s="34" t="s">
        <v>207</v>
      </c>
      <c r="G377" s="72">
        <v>45670</v>
      </c>
      <c r="H377" s="73">
        <v>0.625</v>
      </c>
      <c r="I377" s="158" t="s">
        <v>166</v>
      </c>
      <c r="J377" s="71"/>
      <c r="K377" s="6">
        <v>12</v>
      </c>
      <c r="L377" s="6">
        <v>64</v>
      </c>
      <c r="M377" s="6">
        <v>368</v>
      </c>
      <c r="N377" s="5" t="s">
        <v>127</v>
      </c>
      <c r="O377" s="6">
        <v>60410400</v>
      </c>
      <c r="P377" s="6" t="s">
        <v>23</v>
      </c>
      <c r="Q377" s="6">
        <v>4</v>
      </c>
      <c r="R377" s="6" t="s">
        <v>30</v>
      </c>
    </row>
    <row r="378" spans="1:18" x14ac:dyDescent="0.25">
      <c r="A378" s="37" t="s">
        <v>305</v>
      </c>
      <c r="B378" s="6">
        <v>2</v>
      </c>
      <c r="C378" s="5" t="s">
        <v>548</v>
      </c>
      <c r="D378" s="6" t="s">
        <v>412</v>
      </c>
      <c r="E378" s="6" t="s">
        <v>485</v>
      </c>
      <c r="F378" s="6" t="s">
        <v>207</v>
      </c>
      <c r="G378" s="69">
        <v>45672</v>
      </c>
      <c r="H378" s="70">
        <v>0.625</v>
      </c>
      <c r="I378" s="159" t="s">
        <v>166</v>
      </c>
      <c r="J378" s="71"/>
      <c r="K378" s="6">
        <v>12</v>
      </c>
      <c r="L378" s="6">
        <v>64</v>
      </c>
      <c r="M378" s="6">
        <v>370</v>
      </c>
      <c r="N378" s="5" t="s">
        <v>54</v>
      </c>
      <c r="O378" s="6">
        <v>60410400</v>
      </c>
      <c r="P378" s="6" t="s">
        <v>23</v>
      </c>
      <c r="Q378" s="6">
        <v>4</v>
      </c>
      <c r="R378" s="6" t="s">
        <v>30</v>
      </c>
    </row>
    <row r="379" spans="1:18" x14ac:dyDescent="0.25">
      <c r="A379" s="37" t="s">
        <v>305</v>
      </c>
      <c r="B379" s="6">
        <v>3</v>
      </c>
      <c r="C379" s="5" t="s">
        <v>546</v>
      </c>
      <c r="D379" s="6" t="s">
        <v>485</v>
      </c>
      <c r="E379" s="6" t="s">
        <v>607</v>
      </c>
      <c r="F379" s="6" t="s">
        <v>207</v>
      </c>
      <c r="G379" s="69">
        <v>45674</v>
      </c>
      <c r="H379" s="70">
        <v>0.625</v>
      </c>
      <c r="I379" s="159" t="s">
        <v>166</v>
      </c>
      <c r="J379" s="71"/>
      <c r="K379" s="6">
        <v>12</v>
      </c>
      <c r="L379" s="6">
        <v>64</v>
      </c>
      <c r="M379" s="6">
        <v>372</v>
      </c>
      <c r="N379" s="5" t="s">
        <v>54</v>
      </c>
      <c r="O379" s="6">
        <v>60410400</v>
      </c>
      <c r="P379" s="6" t="s">
        <v>23</v>
      </c>
      <c r="Q379" s="6">
        <v>4</v>
      </c>
      <c r="R379" s="6" t="s">
        <v>30</v>
      </c>
    </row>
    <row r="380" spans="1:18" x14ac:dyDescent="0.25">
      <c r="A380" s="37" t="s">
        <v>305</v>
      </c>
      <c r="B380" s="6">
        <v>4</v>
      </c>
      <c r="C380" s="5" t="s">
        <v>419</v>
      </c>
      <c r="D380" s="6" t="s">
        <v>412</v>
      </c>
      <c r="E380" s="6" t="s">
        <v>485</v>
      </c>
      <c r="F380" s="6" t="s">
        <v>208</v>
      </c>
      <c r="G380" s="67">
        <v>45677</v>
      </c>
      <c r="H380" s="68">
        <v>0.60416666666666663</v>
      </c>
      <c r="I380" s="93" t="s">
        <v>240</v>
      </c>
      <c r="J380" s="173" t="s">
        <v>696</v>
      </c>
      <c r="K380" s="6">
        <v>12</v>
      </c>
      <c r="L380" s="6">
        <v>64</v>
      </c>
      <c r="M380" s="6">
        <v>374</v>
      </c>
      <c r="N380" s="5" t="s">
        <v>54</v>
      </c>
      <c r="O380" s="6">
        <v>60410400</v>
      </c>
      <c r="P380" s="6" t="s">
        <v>23</v>
      </c>
      <c r="Q380" s="6">
        <v>4</v>
      </c>
      <c r="R380" s="6" t="s">
        <v>30</v>
      </c>
    </row>
    <row r="381" spans="1:18" x14ac:dyDescent="0.25">
      <c r="A381" s="37" t="s">
        <v>305</v>
      </c>
      <c r="B381" s="6">
        <v>5</v>
      </c>
      <c r="C381" s="5" t="s">
        <v>483</v>
      </c>
      <c r="D381" s="6" t="s">
        <v>485</v>
      </c>
      <c r="E381" s="6" t="s">
        <v>352</v>
      </c>
      <c r="F381" s="6" t="s">
        <v>209</v>
      </c>
      <c r="G381" s="67">
        <v>45679</v>
      </c>
      <c r="H381" s="68">
        <v>0.47916666666666669</v>
      </c>
      <c r="I381" s="93" t="s">
        <v>237</v>
      </c>
      <c r="J381" s="7"/>
      <c r="K381" s="6">
        <v>12</v>
      </c>
      <c r="L381" s="6">
        <v>64</v>
      </c>
      <c r="M381" s="6">
        <v>369</v>
      </c>
      <c r="N381" s="5" t="s">
        <v>54</v>
      </c>
      <c r="O381" s="6">
        <v>60410400</v>
      </c>
      <c r="P381" s="6" t="s">
        <v>23</v>
      </c>
      <c r="Q381" s="6">
        <v>4</v>
      </c>
      <c r="R381" s="6" t="s">
        <v>30</v>
      </c>
    </row>
    <row r="382" spans="1:18" x14ac:dyDescent="0.25">
      <c r="A382" s="37" t="s">
        <v>305</v>
      </c>
      <c r="B382" s="6">
        <v>6</v>
      </c>
      <c r="C382" s="5" t="s">
        <v>547</v>
      </c>
      <c r="D382" s="19" t="s">
        <v>486</v>
      </c>
      <c r="E382" s="6" t="s">
        <v>413</v>
      </c>
      <c r="F382" s="6" t="s">
        <v>208</v>
      </c>
      <c r="G382" s="67">
        <v>45680</v>
      </c>
      <c r="H382" s="68">
        <v>0.60416666666666663</v>
      </c>
      <c r="I382" s="93" t="s">
        <v>240</v>
      </c>
      <c r="J382" s="173" t="s">
        <v>761</v>
      </c>
      <c r="K382" s="6">
        <v>12</v>
      </c>
      <c r="L382" s="6">
        <v>64</v>
      </c>
      <c r="M382" s="6">
        <v>371</v>
      </c>
      <c r="N382" s="5" t="s">
        <v>54</v>
      </c>
      <c r="O382" s="6">
        <v>60410400</v>
      </c>
      <c r="P382" s="6" t="s">
        <v>23</v>
      </c>
      <c r="Q382" s="6">
        <v>4</v>
      </c>
      <c r="R382" s="6" t="s">
        <v>30</v>
      </c>
    </row>
    <row r="383" spans="1:18" ht="15.75" thickBot="1" x14ac:dyDescent="0.3">
      <c r="A383" s="38" t="s">
        <v>305</v>
      </c>
      <c r="B383" s="39">
        <v>7</v>
      </c>
      <c r="C383" s="65" t="s">
        <v>492</v>
      </c>
      <c r="D383" s="39" t="s">
        <v>484</v>
      </c>
      <c r="E383" s="39" t="s">
        <v>485</v>
      </c>
      <c r="F383" s="39" t="s">
        <v>207</v>
      </c>
      <c r="G383" s="74">
        <v>45682</v>
      </c>
      <c r="H383" s="75">
        <v>0.375</v>
      </c>
      <c r="I383" s="164" t="s">
        <v>544</v>
      </c>
      <c r="J383" s="71"/>
      <c r="K383" s="6">
        <v>12</v>
      </c>
      <c r="L383" s="6">
        <v>64</v>
      </c>
      <c r="M383" s="6">
        <v>373</v>
      </c>
      <c r="N383" s="5" t="s">
        <v>54</v>
      </c>
      <c r="O383" s="6">
        <v>60410400</v>
      </c>
      <c r="P383" s="6" t="s">
        <v>23</v>
      </c>
      <c r="Q383" s="6">
        <v>4</v>
      </c>
      <c r="R383" s="6" t="s">
        <v>30</v>
      </c>
    </row>
    <row r="384" spans="1:18" ht="15.75" thickTop="1" x14ac:dyDescent="0.25">
      <c r="A384" s="33" t="s">
        <v>306</v>
      </c>
      <c r="B384" s="34">
        <v>1</v>
      </c>
      <c r="C384" s="63" t="s">
        <v>50</v>
      </c>
      <c r="D384" s="34" t="s">
        <v>333</v>
      </c>
      <c r="E384" s="34" t="s">
        <v>598</v>
      </c>
      <c r="F384" s="64" t="s">
        <v>8</v>
      </c>
      <c r="G384" s="80">
        <v>45672</v>
      </c>
      <c r="H384" s="81">
        <v>0.35416666666666669</v>
      </c>
      <c r="I384" s="165" t="s">
        <v>237</v>
      </c>
      <c r="J384" s="7"/>
      <c r="K384" s="6">
        <v>43</v>
      </c>
      <c r="L384" s="6">
        <v>65</v>
      </c>
      <c r="M384" s="6">
        <v>380</v>
      </c>
      <c r="N384" s="5" t="s">
        <v>127</v>
      </c>
      <c r="O384" s="6">
        <v>60410100</v>
      </c>
      <c r="P384" s="6" t="s">
        <v>57</v>
      </c>
      <c r="Q384" s="6">
        <v>4</v>
      </c>
      <c r="R384" s="6" t="s">
        <v>9</v>
      </c>
    </row>
    <row r="385" spans="1:18" x14ac:dyDescent="0.25">
      <c r="A385" s="37" t="s">
        <v>306</v>
      </c>
      <c r="B385" s="6">
        <v>2</v>
      </c>
      <c r="C385" s="5" t="s">
        <v>108</v>
      </c>
      <c r="D385" s="6" t="s">
        <v>474</v>
      </c>
      <c r="E385" s="6" t="s">
        <v>596</v>
      </c>
      <c r="F385" s="7" t="s">
        <v>7</v>
      </c>
      <c r="G385" s="69">
        <v>45674</v>
      </c>
      <c r="H385" s="70">
        <v>0.625</v>
      </c>
      <c r="I385" s="159" t="s">
        <v>539</v>
      </c>
      <c r="J385" s="71"/>
      <c r="K385" s="6">
        <v>43</v>
      </c>
      <c r="L385" s="6">
        <v>65</v>
      </c>
      <c r="M385" s="6">
        <v>377</v>
      </c>
      <c r="N385" s="5" t="s">
        <v>127</v>
      </c>
      <c r="O385" s="6">
        <v>60410100</v>
      </c>
      <c r="P385" s="6" t="s">
        <v>57</v>
      </c>
      <c r="Q385" s="6">
        <v>4</v>
      </c>
      <c r="R385" s="6" t="s">
        <v>9</v>
      </c>
    </row>
    <row r="386" spans="1:18" x14ac:dyDescent="0.25">
      <c r="A386" s="37" t="s">
        <v>306</v>
      </c>
      <c r="B386" s="6">
        <v>3</v>
      </c>
      <c r="C386" s="5" t="s">
        <v>132</v>
      </c>
      <c r="D386" s="6" t="s">
        <v>409</v>
      </c>
      <c r="E386" s="57" t="s">
        <v>359</v>
      </c>
      <c r="F386" s="7" t="s">
        <v>7</v>
      </c>
      <c r="G386" s="69">
        <v>45677</v>
      </c>
      <c r="H386" s="70">
        <v>0.625</v>
      </c>
      <c r="I386" s="159" t="s">
        <v>539</v>
      </c>
      <c r="J386" s="71"/>
      <c r="K386" s="6">
        <v>43</v>
      </c>
      <c r="L386" s="6">
        <v>65</v>
      </c>
      <c r="M386" s="6">
        <v>376</v>
      </c>
      <c r="N386" s="5" t="s">
        <v>127</v>
      </c>
      <c r="O386" s="6">
        <v>60410100</v>
      </c>
      <c r="P386" s="6" t="s">
        <v>57</v>
      </c>
      <c r="Q386" s="6">
        <v>4</v>
      </c>
      <c r="R386" s="6" t="s">
        <v>9</v>
      </c>
    </row>
    <row r="387" spans="1:18" x14ac:dyDescent="0.25">
      <c r="A387" s="37" t="s">
        <v>306</v>
      </c>
      <c r="B387" s="6">
        <v>4</v>
      </c>
      <c r="C387" s="5" t="s">
        <v>131</v>
      </c>
      <c r="D387" s="6" t="s">
        <v>421</v>
      </c>
      <c r="E387" s="6" t="s">
        <v>600</v>
      </c>
      <c r="F387" s="7" t="s">
        <v>7</v>
      </c>
      <c r="G387" s="69">
        <v>45679</v>
      </c>
      <c r="H387" s="70">
        <v>0.625</v>
      </c>
      <c r="I387" s="159" t="s">
        <v>539</v>
      </c>
      <c r="J387" s="71"/>
      <c r="K387" s="6">
        <v>43</v>
      </c>
      <c r="L387" s="6">
        <v>65</v>
      </c>
      <c r="M387" s="6">
        <v>375</v>
      </c>
      <c r="N387" s="5" t="s">
        <v>127</v>
      </c>
      <c r="O387" s="6">
        <v>60410100</v>
      </c>
      <c r="P387" s="6" t="s">
        <v>57</v>
      </c>
      <c r="Q387" s="6">
        <v>4</v>
      </c>
      <c r="R387" s="6" t="s">
        <v>9</v>
      </c>
    </row>
    <row r="388" spans="1:18" x14ac:dyDescent="0.25">
      <c r="A388" s="37" t="s">
        <v>306</v>
      </c>
      <c r="B388" s="6">
        <v>5</v>
      </c>
      <c r="C388" s="5" t="s">
        <v>79</v>
      </c>
      <c r="D388" s="6" t="s">
        <v>420</v>
      </c>
      <c r="E388" s="6" t="s">
        <v>601</v>
      </c>
      <c r="F388" s="7" t="s">
        <v>8</v>
      </c>
      <c r="G388" s="67">
        <v>45681</v>
      </c>
      <c r="H388" s="68">
        <v>0.54166666666666663</v>
      </c>
      <c r="I388" s="93" t="s">
        <v>237</v>
      </c>
      <c r="J388" s="7"/>
      <c r="K388" s="6">
        <v>43</v>
      </c>
      <c r="L388" s="6">
        <v>65</v>
      </c>
      <c r="M388" s="6">
        <v>379</v>
      </c>
      <c r="N388" s="5" t="s">
        <v>127</v>
      </c>
      <c r="O388" s="6">
        <v>60410100</v>
      </c>
      <c r="P388" s="6" t="s">
        <v>57</v>
      </c>
      <c r="Q388" s="6">
        <v>4</v>
      </c>
      <c r="R388" s="6" t="s">
        <v>9</v>
      </c>
    </row>
    <row r="389" spans="1:18" ht="15.75" thickBot="1" x14ac:dyDescent="0.3">
      <c r="A389" s="38" t="s">
        <v>306</v>
      </c>
      <c r="B389" s="6">
        <v>6</v>
      </c>
      <c r="C389" s="65" t="s">
        <v>109</v>
      </c>
      <c r="D389" s="39" t="s">
        <v>318</v>
      </c>
      <c r="E389" s="39" t="s">
        <v>175</v>
      </c>
      <c r="F389" s="66" t="s">
        <v>7</v>
      </c>
      <c r="G389" s="74">
        <v>45682</v>
      </c>
      <c r="H389" s="75">
        <v>0.375</v>
      </c>
      <c r="I389" s="164" t="s">
        <v>542</v>
      </c>
      <c r="J389" s="71"/>
      <c r="K389" s="6">
        <v>43</v>
      </c>
      <c r="L389" s="6">
        <v>65</v>
      </c>
      <c r="M389" s="6">
        <v>378</v>
      </c>
      <c r="N389" s="5" t="s">
        <v>54</v>
      </c>
      <c r="O389" s="6">
        <v>60410100</v>
      </c>
      <c r="P389" s="6" t="s">
        <v>57</v>
      </c>
      <c r="Q389" s="6">
        <v>4</v>
      </c>
      <c r="R389" s="6" t="s">
        <v>9</v>
      </c>
    </row>
    <row r="390" spans="1:18" ht="15.75" thickTop="1" x14ac:dyDescent="0.25">
      <c r="A390" s="33" t="s">
        <v>307</v>
      </c>
      <c r="B390" s="34">
        <v>1</v>
      </c>
      <c r="C390" s="63" t="s">
        <v>490</v>
      </c>
      <c r="D390" s="34" t="s">
        <v>474</v>
      </c>
      <c r="E390" s="34" t="s">
        <v>596</v>
      </c>
      <c r="F390" s="64" t="s">
        <v>236</v>
      </c>
      <c r="G390" s="72">
        <v>45674</v>
      </c>
      <c r="H390" s="73">
        <v>0.625</v>
      </c>
      <c r="I390" s="158" t="s">
        <v>539</v>
      </c>
      <c r="J390" s="71"/>
      <c r="K390" s="6">
        <v>27</v>
      </c>
      <c r="L390" s="6">
        <v>66</v>
      </c>
      <c r="M390" s="6">
        <v>383</v>
      </c>
      <c r="N390" s="5" t="s">
        <v>127</v>
      </c>
      <c r="O390" s="6">
        <v>60410100</v>
      </c>
      <c r="P390" s="6" t="s">
        <v>57</v>
      </c>
      <c r="Q390" s="6">
        <v>4</v>
      </c>
      <c r="R390" s="6" t="s">
        <v>24</v>
      </c>
    </row>
    <row r="391" spans="1:18" x14ac:dyDescent="0.25">
      <c r="A391" s="37" t="s">
        <v>307</v>
      </c>
      <c r="B391" s="6">
        <v>2</v>
      </c>
      <c r="C391" s="5" t="s">
        <v>335</v>
      </c>
      <c r="D391" s="6" t="s">
        <v>333</v>
      </c>
      <c r="E391" s="6" t="s">
        <v>597</v>
      </c>
      <c r="F391" s="7" t="s">
        <v>8</v>
      </c>
      <c r="G391" s="67">
        <v>45675</v>
      </c>
      <c r="H391" s="68">
        <v>0.35416666666666669</v>
      </c>
      <c r="I391" s="93" t="s">
        <v>237</v>
      </c>
      <c r="J391" s="7"/>
      <c r="K391" s="6">
        <v>27</v>
      </c>
      <c r="L391" s="6">
        <v>66</v>
      </c>
      <c r="M391" s="6">
        <v>386</v>
      </c>
      <c r="N391" s="5" t="s">
        <v>127</v>
      </c>
      <c r="O391" s="6">
        <v>60410100</v>
      </c>
      <c r="P391" s="6" t="s">
        <v>57</v>
      </c>
      <c r="Q391" s="6">
        <v>4</v>
      </c>
      <c r="R391" s="6" t="s">
        <v>24</v>
      </c>
    </row>
    <row r="392" spans="1:18" x14ac:dyDescent="0.25">
      <c r="A392" s="37" t="s">
        <v>307</v>
      </c>
      <c r="B392" s="6">
        <v>3</v>
      </c>
      <c r="C392" s="5" t="s">
        <v>488</v>
      </c>
      <c r="D392" s="6" t="s">
        <v>409</v>
      </c>
      <c r="E392" s="57" t="s">
        <v>359</v>
      </c>
      <c r="F392" s="7" t="s">
        <v>236</v>
      </c>
      <c r="G392" s="69">
        <v>45677</v>
      </c>
      <c r="H392" s="70">
        <v>0.625</v>
      </c>
      <c r="I392" s="159" t="s">
        <v>539</v>
      </c>
      <c r="J392" s="71"/>
      <c r="K392" s="6">
        <v>27</v>
      </c>
      <c r="L392" s="6">
        <v>66</v>
      </c>
      <c r="M392" s="6">
        <v>382</v>
      </c>
      <c r="N392" s="5" t="s">
        <v>127</v>
      </c>
      <c r="O392" s="6">
        <v>60410100</v>
      </c>
      <c r="P392" s="6" t="s">
        <v>57</v>
      </c>
      <c r="Q392" s="6">
        <v>4</v>
      </c>
      <c r="R392" s="6" t="s">
        <v>24</v>
      </c>
    </row>
    <row r="393" spans="1:18" x14ac:dyDescent="0.25">
      <c r="A393" s="37" t="s">
        <v>307</v>
      </c>
      <c r="B393" s="6">
        <v>4</v>
      </c>
      <c r="C393" s="5" t="s">
        <v>425</v>
      </c>
      <c r="D393" s="6" t="s">
        <v>420</v>
      </c>
      <c r="E393" s="6" t="s">
        <v>596</v>
      </c>
      <c r="F393" s="7" t="s">
        <v>8</v>
      </c>
      <c r="G393" s="67">
        <v>45678</v>
      </c>
      <c r="H393" s="68">
        <v>0.66666666666666663</v>
      </c>
      <c r="I393" s="93" t="s">
        <v>237</v>
      </c>
      <c r="J393" s="7"/>
      <c r="K393" s="6">
        <v>27</v>
      </c>
      <c r="L393" s="6">
        <v>66</v>
      </c>
      <c r="M393" s="6">
        <v>385</v>
      </c>
      <c r="N393" s="5" t="s">
        <v>127</v>
      </c>
      <c r="O393" s="6">
        <v>60410100</v>
      </c>
      <c r="P393" s="6" t="s">
        <v>57</v>
      </c>
      <c r="Q393" s="6">
        <v>4</v>
      </c>
      <c r="R393" s="6" t="s">
        <v>24</v>
      </c>
    </row>
    <row r="394" spans="1:18" x14ac:dyDescent="0.25">
      <c r="A394" s="37" t="s">
        <v>307</v>
      </c>
      <c r="B394" s="6">
        <v>5</v>
      </c>
      <c r="C394" s="5" t="s">
        <v>489</v>
      </c>
      <c r="D394" s="6" t="s">
        <v>421</v>
      </c>
      <c r="E394" s="6" t="s">
        <v>600</v>
      </c>
      <c r="F394" s="7" t="s">
        <v>236</v>
      </c>
      <c r="G394" s="69">
        <v>45679</v>
      </c>
      <c r="H394" s="70">
        <v>0.625</v>
      </c>
      <c r="I394" s="159" t="s">
        <v>539</v>
      </c>
      <c r="J394" s="71"/>
      <c r="K394" s="6">
        <v>27</v>
      </c>
      <c r="L394" s="6">
        <v>66</v>
      </c>
      <c r="M394" s="6">
        <v>381</v>
      </c>
      <c r="N394" s="5" t="s">
        <v>127</v>
      </c>
      <c r="O394" s="6">
        <v>60410100</v>
      </c>
      <c r="P394" s="6" t="s">
        <v>57</v>
      </c>
      <c r="Q394" s="6">
        <v>4</v>
      </c>
      <c r="R394" s="6" t="s">
        <v>24</v>
      </c>
    </row>
    <row r="395" spans="1:18" ht="15.75" thickBot="1" x14ac:dyDescent="0.3">
      <c r="A395" s="38" t="s">
        <v>307</v>
      </c>
      <c r="B395" s="6">
        <v>6</v>
      </c>
      <c r="C395" s="65" t="s">
        <v>481</v>
      </c>
      <c r="D395" s="39" t="s">
        <v>318</v>
      </c>
      <c r="E395" s="39" t="s">
        <v>175</v>
      </c>
      <c r="F395" s="66" t="s">
        <v>236</v>
      </c>
      <c r="G395" s="74">
        <v>45682</v>
      </c>
      <c r="H395" s="75">
        <v>0.375</v>
      </c>
      <c r="I395" s="164" t="s">
        <v>542</v>
      </c>
      <c r="J395" s="71"/>
      <c r="K395" s="6">
        <v>27</v>
      </c>
      <c r="L395" s="6">
        <v>66</v>
      </c>
      <c r="M395" s="6">
        <v>384</v>
      </c>
      <c r="N395" s="5" t="s">
        <v>54</v>
      </c>
      <c r="O395" s="6">
        <v>60410100</v>
      </c>
      <c r="P395" s="6" t="s">
        <v>57</v>
      </c>
      <c r="Q395" s="6">
        <v>4</v>
      </c>
      <c r="R395" s="6" t="s">
        <v>24</v>
      </c>
    </row>
    <row r="396" spans="1:18" ht="15.75" thickTop="1" x14ac:dyDescent="0.25">
      <c r="A396" s="33" t="s">
        <v>308</v>
      </c>
      <c r="B396" s="34">
        <v>1</v>
      </c>
      <c r="C396" s="63" t="s">
        <v>494</v>
      </c>
      <c r="D396" s="34" t="s">
        <v>353</v>
      </c>
      <c r="E396" s="34" t="s">
        <v>602</v>
      </c>
      <c r="F396" s="34" t="s">
        <v>209</v>
      </c>
      <c r="G396" s="80">
        <v>45673</v>
      </c>
      <c r="H396" s="81">
        <v>0.35416666666666669</v>
      </c>
      <c r="I396" s="165" t="s">
        <v>237</v>
      </c>
      <c r="J396" s="7"/>
      <c r="K396" s="6">
        <v>17</v>
      </c>
      <c r="L396" s="6">
        <v>67</v>
      </c>
      <c r="M396" s="6">
        <v>392</v>
      </c>
      <c r="N396" s="5" t="s">
        <v>127</v>
      </c>
      <c r="O396" s="6">
        <v>60410100</v>
      </c>
      <c r="P396" s="6" t="s">
        <v>57</v>
      </c>
      <c r="Q396" s="6">
        <v>4</v>
      </c>
      <c r="R396" s="6" t="s">
        <v>30</v>
      </c>
    </row>
    <row r="397" spans="1:18" x14ac:dyDescent="0.25">
      <c r="A397" s="37" t="s">
        <v>308</v>
      </c>
      <c r="B397" s="6">
        <v>2</v>
      </c>
      <c r="C397" s="78" t="s">
        <v>493</v>
      </c>
      <c r="D397" s="6" t="s">
        <v>491</v>
      </c>
      <c r="E397" s="6" t="s">
        <v>603</v>
      </c>
      <c r="F397" s="6" t="s">
        <v>207</v>
      </c>
      <c r="G397" s="69">
        <v>45674</v>
      </c>
      <c r="H397" s="70">
        <v>0.625</v>
      </c>
      <c r="I397" s="159" t="s">
        <v>540</v>
      </c>
      <c r="J397" s="71"/>
      <c r="K397" s="6">
        <v>17</v>
      </c>
      <c r="L397" s="6">
        <v>67</v>
      </c>
      <c r="M397" s="6">
        <v>389</v>
      </c>
      <c r="N397" s="5" t="s">
        <v>127</v>
      </c>
      <c r="O397" s="6">
        <v>60410100</v>
      </c>
      <c r="P397" s="6" t="s">
        <v>57</v>
      </c>
      <c r="Q397" s="6">
        <v>4</v>
      </c>
      <c r="R397" s="6" t="s">
        <v>30</v>
      </c>
    </row>
    <row r="398" spans="1:18" x14ac:dyDescent="0.25">
      <c r="A398" s="37" t="s">
        <v>308</v>
      </c>
      <c r="B398" s="6">
        <v>3</v>
      </c>
      <c r="C398" s="78" t="s">
        <v>496</v>
      </c>
      <c r="D398" s="6" t="s">
        <v>429</v>
      </c>
      <c r="E398" s="6" t="s">
        <v>350</v>
      </c>
      <c r="F398" s="6" t="s">
        <v>207</v>
      </c>
      <c r="G398" s="69">
        <v>45677</v>
      </c>
      <c r="H398" s="70">
        <v>0.625</v>
      </c>
      <c r="I398" s="159" t="s">
        <v>540</v>
      </c>
      <c r="J398" s="71"/>
      <c r="K398" s="6">
        <v>17</v>
      </c>
      <c r="L398" s="6">
        <v>67</v>
      </c>
      <c r="M398" s="6">
        <v>388</v>
      </c>
      <c r="N398" s="5" t="s">
        <v>127</v>
      </c>
      <c r="O398" s="6">
        <v>60410100</v>
      </c>
      <c r="P398" s="6" t="s">
        <v>57</v>
      </c>
      <c r="Q398" s="6">
        <v>4</v>
      </c>
      <c r="R398" s="6" t="s">
        <v>30</v>
      </c>
    </row>
    <row r="399" spans="1:18" x14ac:dyDescent="0.25">
      <c r="A399" s="37" t="s">
        <v>308</v>
      </c>
      <c r="B399" s="6">
        <v>4</v>
      </c>
      <c r="C399" s="5" t="s">
        <v>495</v>
      </c>
      <c r="D399" s="6" t="s">
        <v>487</v>
      </c>
      <c r="E399" s="6" t="s">
        <v>410</v>
      </c>
      <c r="F399" s="6" t="s">
        <v>207</v>
      </c>
      <c r="G399" s="69">
        <v>45679</v>
      </c>
      <c r="H399" s="70">
        <v>0.625</v>
      </c>
      <c r="I399" s="159" t="s">
        <v>540</v>
      </c>
      <c r="J399" s="71"/>
      <c r="K399" s="6">
        <v>17</v>
      </c>
      <c r="L399" s="6">
        <v>67</v>
      </c>
      <c r="M399" s="6">
        <v>387</v>
      </c>
      <c r="N399" s="5" t="s">
        <v>127</v>
      </c>
      <c r="O399" s="6">
        <v>60410100</v>
      </c>
      <c r="P399" s="6" t="s">
        <v>57</v>
      </c>
      <c r="Q399" s="6">
        <v>4</v>
      </c>
      <c r="R399" s="6" t="s">
        <v>30</v>
      </c>
    </row>
    <row r="400" spans="1:18" x14ac:dyDescent="0.25">
      <c r="A400" s="37" t="s">
        <v>308</v>
      </c>
      <c r="B400" s="6">
        <v>5</v>
      </c>
      <c r="C400" s="56" t="s">
        <v>599</v>
      </c>
      <c r="D400" s="6" t="s">
        <v>429</v>
      </c>
      <c r="E400" s="6" t="s">
        <v>350</v>
      </c>
      <c r="F400" s="6" t="s">
        <v>209</v>
      </c>
      <c r="G400" s="67">
        <v>45680</v>
      </c>
      <c r="H400" s="68">
        <v>0.66666666666666663</v>
      </c>
      <c r="I400" s="93" t="s">
        <v>237</v>
      </c>
      <c r="J400" s="7"/>
      <c r="K400" s="6">
        <v>17</v>
      </c>
      <c r="L400" s="6">
        <v>67</v>
      </c>
      <c r="M400" s="6">
        <v>391</v>
      </c>
      <c r="N400" s="5" t="s">
        <v>127</v>
      </c>
      <c r="O400" s="6">
        <v>60410100</v>
      </c>
      <c r="P400" s="6" t="s">
        <v>57</v>
      </c>
      <c r="Q400" s="6">
        <v>4</v>
      </c>
      <c r="R400" s="6" t="s">
        <v>30</v>
      </c>
    </row>
    <row r="401" spans="1:18" ht="15.75" thickBot="1" x14ac:dyDescent="0.3">
      <c r="A401" s="38" t="s">
        <v>308</v>
      </c>
      <c r="B401" s="6">
        <v>6</v>
      </c>
      <c r="C401" s="65" t="s">
        <v>492</v>
      </c>
      <c r="D401" s="39" t="s">
        <v>352</v>
      </c>
      <c r="E401" s="39" t="s">
        <v>485</v>
      </c>
      <c r="F401" s="39" t="s">
        <v>207</v>
      </c>
      <c r="G401" s="74">
        <v>45682</v>
      </c>
      <c r="H401" s="75">
        <v>0.375</v>
      </c>
      <c r="I401" s="164" t="s">
        <v>544</v>
      </c>
      <c r="J401" s="71"/>
      <c r="K401" s="6">
        <v>17</v>
      </c>
      <c r="L401" s="6">
        <v>67</v>
      </c>
      <c r="M401" s="6">
        <v>390</v>
      </c>
      <c r="N401" s="5" t="s">
        <v>54</v>
      </c>
      <c r="O401" s="6">
        <v>60410100</v>
      </c>
      <c r="P401" s="6" t="s">
        <v>57</v>
      </c>
      <c r="Q401" s="6">
        <v>4</v>
      </c>
      <c r="R401" s="6" t="s">
        <v>30</v>
      </c>
    </row>
    <row r="402" spans="1:18" ht="15.75" thickTop="1" x14ac:dyDescent="0.25">
      <c r="A402" s="33" t="s">
        <v>309</v>
      </c>
      <c r="B402" s="34">
        <v>1</v>
      </c>
      <c r="C402" s="63" t="s">
        <v>112</v>
      </c>
      <c r="D402" s="34" t="s">
        <v>434</v>
      </c>
      <c r="E402" s="34" t="s">
        <v>598</v>
      </c>
      <c r="F402" s="64" t="s">
        <v>7</v>
      </c>
      <c r="G402" s="72">
        <v>45670</v>
      </c>
      <c r="H402" s="73">
        <v>0.625</v>
      </c>
      <c r="I402" s="158" t="s">
        <v>163</v>
      </c>
      <c r="J402" s="71"/>
      <c r="K402" s="6">
        <v>27</v>
      </c>
      <c r="L402" s="6">
        <v>68</v>
      </c>
      <c r="M402" s="6">
        <v>396</v>
      </c>
      <c r="N402" s="5" t="s">
        <v>127</v>
      </c>
      <c r="O402" s="6">
        <v>60410800</v>
      </c>
      <c r="P402" s="6" t="s">
        <v>31</v>
      </c>
      <c r="Q402" s="6">
        <v>4</v>
      </c>
      <c r="R402" s="6" t="s">
        <v>9</v>
      </c>
    </row>
    <row r="403" spans="1:18" x14ac:dyDescent="0.25">
      <c r="A403" s="37" t="s">
        <v>309</v>
      </c>
      <c r="B403" s="6">
        <v>2</v>
      </c>
      <c r="C403" s="5" t="s">
        <v>111</v>
      </c>
      <c r="D403" s="6" t="s">
        <v>332</v>
      </c>
      <c r="E403" s="6" t="s">
        <v>342</v>
      </c>
      <c r="F403" s="7" t="s">
        <v>7</v>
      </c>
      <c r="G403" s="69">
        <v>45672</v>
      </c>
      <c r="H403" s="70">
        <v>0.625</v>
      </c>
      <c r="I403" s="159" t="s">
        <v>163</v>
      </c>
      <c r="J403" s="71"/>
      <c r="K403" s="6">
        <v>27</v>
      </c>
      <c r="L403" s="6">
        <v>68</v>
      </c>
      <c r="M403" s="6">
        <v>394</v>
      </c>
      <c r="N403" s="5" t="s">
        <v>127</v>
      </c>
      <c r="O403" s="6">
        <v>60410800</v>
      </c>
      <c r="P403" s="6" t="s">
        <v>31</v>
      </c>
      <c r="Q403" s="6">
        <v>4</v>
      </c>
      <c r="R403" s="6" t="s">
        <v>9</v>
      </c>
    </row>
    <row r="404" spans="1:18" x14ac:dyDescent="0.25">
      <c r="A404" s="37" t="s">
        <v>309</v>
      </c>
      <c r="B404" s="6">
        <v>3</v>
      </c>
      <c r="C404" s="5" t="s">
        <v>84</v>
      </c>
      <c r="D404" s="6" t="s">
        <v>497</v>
      </c>
      <c r="E404" s="57" t="s">
        <v>597</v>
      </c>
      <c r="F404" s="7" t="s">
        <v>7</v>
      </c>
      <c r="G404" s="69">
        <v>45674</v>
      </c>
      <c r="H404" s="70">
        <v>0.625</v>
      </c>
      <c r="I404" s="159" t="s">
        <v>163</v>
      </c>
      <c r="J404" s="71"/>
      <c r="K404" s="6">
        <v>27</v>
      </c>
      <c r="L404" s="6">
        <v>68</v>
      </c>
      <c r="M404" s="6">
        <v>395</v>
      </c>
      <c r="N404" s="5" t="s">
        <v>127</v>
      </c>
      <c r="O404" s="6">
        <v>60410800</v>
      </c>
      <c r="P404" s="6" t="s">
        <v>31</v>
      </c>
      <c r="Q404" s="6">
        <v>4</v>
      </c>
      <c r="R404" s="6" t="s">
        <v>9</v>
      </c>
    </row>
    <row r="405" spans="1:18" x14ac:dyDescent="0.25">
      <c r="A405" s="37" t="s">
        <v>309</v>
      </c>
      <c r="B405" s="6">
        <v>4</v>
      </c>
      <c r="C405" s="5" t="s">
        <v>113</v>
      </c>
      <c r="D405" s="6" t="s">
        <v>498</v>
      </c>
      <c r="E405" s="6" t="s">
        <v>597</v>
      </c>
      <c r="F405" s="7" t="s">
        <v>7</v>
      </c>
      <c r="G405" s="69">
        <v>45677</v>
      </c>
      <c r="H405" s="70">
        <v>0.625</v>
      </c>
      <c r="I405" s="159" t="s">
        <v>163</v>
      </c>
      <c r="J405" s="71"/>
      <c r="K405" s="6">
        <v>27</v>
      </c>
      <c r="L405" s="6">
        <v>68</v>
      </c>
      <c r="M405" s="6">
        <v>397</v>
      </c>
      <c r="N405" s="5" t="s">
        <v>127</v>
      </c>
      <c r="O405" s="6">
        <v>60410800</v>
      </c>
      <c r="P405" s="6" t="s">
        <v>31</v>
      </c>
      <c r="Q405" s="6">
        <v>4</v>
      </c>
      <c r="R405" s="6" t="s">
        <v>9</v>
      </c>
    </row>
    <row r="406" spans="1:18" ht="15.75" thickBot="1" x14ac:dyDescent="0.3">
      <c r="A406" s="38" t="s">
        <v>309</v>
      </c>
      <c r="B406" s="6">
        <v>5</v>
      </c>
      <c r="C406" s="65" t="s">
        <v>110</v>
      </c>
      <c r="D406" s="39" t="s">
        <v>332</v>
      </c>
      <c r="E406" s="60" t="s">
        <v>598</v>
      </c>
      <c r="F406" s="66" t="s">
        <v>14</v>
      </c>
      <c r="G406" s="82">
        <v>45680</v>
      </c>
      <c r="H406" s="83">
        <v>0.60416666666666663</v>
      </c>
      <c r="I406" s="166" t="s">
        <v>554</v>
      </c>
      <c r="J406" s="173" t="s">
        <v>671</v>
      </c>
      <c r="K406" s="6">
        <v>27</v>
      </c>
      <c r="L406" s="6">
        <v>68</v>
      </c>
      <c r="M406" s="6">
        <v>393</v>
      </c>
      <c r="N406" s="5" t="s">
        <v>127</v>
      </c>
      <c r="O406" s="6">
        <v>60410800</v>
      </c>
      <c r="P406" s="6" t="s">
        <v>31</v>
      </c>
      <c r="Q406" s="6">
        <v>4</v>
      </c>
      <c r="R406" s="6" t="s">
        <v>9</v>
      </c>
    </row>
    <row r="407" spans="1:18" ht="15.75" thickTop="1" x14ac:dyDescent="0.25">
      <c r="A407" s="33" t="s">
        <v>310</v>
      </c>
      <c r="B407" s="34">
        <v>1</v>
      </c>
      <c r="C407" s="63" t="s">
        <v>116</v>
      </c>
      <c r="D407" s="34" t="s">
        <v>470</v>
      </c>
      <c r="E407" s="34" t="s">
        <v>617</v>
      </c>
      <c r="F407" s="64" t="s">
        <v>7</v>
      </c>
      <c r="G407" s="72">
        <v>45671</v>
      </c>
      <c r="H407" s="73">
        <v>0.625</v>
      </c>
      <c r="I407" s="158" t="s">
        <v>163</v>
      </c>
      <c r="J407" s="71"/>
      <c r="K407" s="6">
        <v>33</v>
      </c>
      <c r="L407" s="6">
        <v>69</v>
      </c>
      <c r="M407" s="6">
        <v>401</v>
      </c>
      <c r="N407" s="5" t="s">
        <v>33</v>
      </c>
      <c r="O407" s="6">
        <v>60310100</v>
      </c>
      <c r="P407" s="6" t="s">
        <v>33</v>
      </c>
      <c r="Q407" s="6">
        <v>4</v>
      </c>
      <c r="R407" s="6" t="s">
        <v>9</v>
      </c>
    </row>
    <row r="408" spans="1:18" x14ac:dyDescent="0.25">
      <c r="A408" s="37" t="s">
        <v>310</v>
      </c>
      <c r="B408" s="6">
        <v>2</v>
      </c>
      <c r="C408" s="5" t="s">
        <v>115</v>
      </c>
      <c r="D408" s="6" t="s">
        <v>500</v>
      </c>
      <c r="E408" s="6" t="s">
        <v>620</v>
      </c>
      <c r="F408" s="7" t="s">
        <v>7</v>
      </c>
      <c r="G408" s="69">
        <v>45673</v>
      </c>
      <c r="H408" s="70">
        <v>0.625</v>
      </c>
      <c r="I408" s="159" t="s">
        <v>163</v>
      </c>
      <c r="J408" s="71"/>
      <c r="K408" s="6">
        <v>33</v>
      </c>
      <c r="L408" s="6">
        <v>69</v>
      </c>
      <c r="M408" s="6">
        <v>400</v>
      </c>
      <c r="N408" s="5" t="s">
        <v>33</v>
      </c>
      <c r="O408" s="6">
        <v>60310100</v>
      </c>
      <c r="P408" s="6" t="s">
        <v>33</v>
      </c>
      <c r="Q408" s="6">
        <v>4</v>
      </c>
      <c r="R408" s="6" t="s">
        <v>9</v>
      </c>
    </row>
    <row r="409" spans="1:18" x14ac:dyDescent="0.25">
      <c r="A409" s="37" t="s">
        <v>310</v>
      </c>
      <c r="B409" s="6">
        <v>3</v>
      </c>
      <c r="C409" s="5" t="s">
        <v>69</v>
      </c>
      <c r="D409" s="6" t="s">
        <v>362</v>
      </c>
      <c r="E409" s="6" t="s">
        <v>469</v>
      </c>
      <c r="F409" s="7" t="s">
        <v>14</v>
      </c>
      <c r="G409" s="67">
        <v>45675</v>
      </c>
      <c r="H409" s="68">
        <v>0.60416666666666663</v>
      </c>
      <c r="I409" s="93" t="s">
        <v>627</v>
      </c>
      <c r="J409" s="173" t="s">
        <v>716</v>
      </c>
      <c r="K409" s="6">
        <v>33</v>
      </c>
      <c r="L409" s="6">
        <v>69</v>
      </c>
      <c r="M409" s="6">
        <v>398</v>
      </c>
      <c r="N409" s="5" t="s">
        <v>33</v>
      </c>
      <c r="O409" s="6">
        <v>60310100</v>
      </c>
      <c r="P409" s="6" t="s">
        <v>33</v>
      </c>
      <c r="Q409" s="6">
        <v>4</v>
      </c>
      <c r="R409" s="6" t="s">
        <v>9</v>
      </c>
    </row>
    <row r="410" spans="1:18" x14ac:dyDescent="0.25">
      <c r="A410" s="37" t="s">
        <v>310</v>
      </c>
      <c r="B410" s="6">
        <v>4</v>
      </c>
      <c r="C410" s="5" t="s">
        <v>114</v>
      </c>
      <c r="D410" s="6" t="s">
        <v>499</v>
      </c>
      <c r="E410" s="6" t="s">
        <v>506</v>
      </c>
      <c r="F410" s="7" t="s">
        <v>14</v>
      </c>
      <c r="G410" s="67">
        <v>45677</v>
      </c>
      <c r="H410" s="68">
        <v>0.60416666666666663</v>
      </c>
      <c r="I410" s="93" t="s">
        <v>627</v>
      </c>
      <c r="J410" s="7"/>
      <c r="K410" s="6">
        <v>33</v>
      </c>
      <c r="L410" s="6">
        <v>69</v>
      </c>
      <c r="M410" s="6">
        <v>399</v>
      </c>
      <c r="N410" s="5" t="s">
        <v>37</v>
      </c>
      <c r="O410" s="6">
        <v>60310100</v>
      </c>
      <c r="P410" s="6" t="s">
        <v>33</v>
      </c>
      <c r="Q410" s="6">
        <v>4</v>
      </c>
      <c r="R410" s="6" t="s">
        <v>9</v>
      </c>
    </row>
    <row r="411" spans="1:18" ht="15.75" thickBot="1" x14ac:dyDescent="0.3">
      <c r="A411" s="38" t="s">
        <v>310</v>
      </c>
      <c r="B411" s="6">
        <v>5</v>
      </c>
      <c r="C411" s="65" t="s">
        <v>117</v>
      </c>
      <c r="D411" s="39" t="s">
        <v>501</v>
      </c>
      <c r="E411" s="39" t="s">
        <v>618</v>
      </c>
      <c r="F411" s="66" t="s">
        <v>14</v>
      </c>
      <c r="G411" s="82">
        <v>45680</v>
      </c>
      <c r="H411" s="83">
        <v>0.60416666666666663</v>
      </c>
      <c r="I411" s="166" t="s">
        <v>627</v>
      </c>
      <c r="J411" s="173" t="s">
        <v>746</v>
      </c>
      <c r="K411" s="6">
        <v>33</v>
      </c>
      <c r="L411" s="6">
        <v>69</v>
      </c>
      <c r="M411" s="6">
        <v>402</v>
      </c>
      <c r="N411" s="5" t="s">
        <v>33</v>
      </c>
      <c r="O411" s="6">
        <v>60310100</v>
      </c>
      <c r="P411" s="6" t="s">
        <v>33</v>
      </c>
      <c r="Q411" s="6">
        <v>4</v>
      </c>
      <c r="R411" s="6" t="s">
        <v>9</v>
      </c>
    </row>
    <row r="412" spans="1:18" ht="15.75" thickTop="1" x14ac:dyDescent="0.25">
      <c r="A412" s="33" t="s">
        <v>311</v>
      </c>
      <c r="B412" s="34">
        <v>1</v>
      </c>
      <c r="C412" s="63" t="s">
        <v>504</v>
      </c>
      <c r="D412" s="34" t="s">
        <v>470</v>
      </c>
      <c r="E412" s="34" t="s">
        <v>620</v>
      </c>
      <c r="F412" s="64" t="s">
        <v>236</v>
      </c>
      <c r="G412" s="72">
        <v>45671</v>
      </c>
      <c r="H412" s="73">
        <v>0.625</v>
      </c>
      <c r="I412" s="158" t="s">
        <v>163</v>
      </c>
      <c r="J412" s="71"/>
      <c r="K412" s="6">
        <v>18</v>
      </c>
      <c r="L412" s="6">
        <v>70</v>
      </c>
      <c r="M412" s="6">
        <v>406</v>
      </c>
      <c r="N412" s="5" t="s">
        <v>33</v>
      </c>
      <c r="O412" s="6">
        <v>60310100</v>
      </c>
      <c r="P412" s="6" t="s">
        <v>33</v>
      </c>
      <c r="Q412" s="6">
        <v>4</v>
      </c>
      <c r="R412" s="6" t="s">
        <v>24</v>
      </c>
    </row>
    <row r="413" spans="1:18" x14ac:dyDescent="0.25">
      <c r="A413" s="37" t="s">
        <v>311</v>
      </c>
      <c r="B413" s="6">
        <v>2</v>
      </c>
      <c r="C413" s="5" t="s">
        <v>503</v>
      </c>
      <c r="D413" s="6" t="s">
        <v>500</v>
      </c>
      <c r="E413" s="6" t="s">
        <v>620</v>
      </c>
      <c r="F413" s="7" t="s">
        <v>236</v>
      </c>
      <c r="G413" s="69">
        <v>45673</v>
      </c>
      <c r="H413" s="70">
        <v>0.625</v>
      </c>
      <c r="I413" s="159" t="s">
        <v>163</v>
      </c>
      <c r="J413" s="71"/>
      <c r="K413" s="6">
        <v>18</v>
      </c>
      <c r="L413" s="6">
        <v>70</v>
      </c>
      <c r="M413" s="6">
        <v>405</v>
      </c>
      <c r="N413" s="5" t="s">
        <v>33</v>
      </c>
      <c r="O413" s="6">
        <v>60310100</v>
      </c>
      <c r="P413" s="6" t="s">
        <v>33</v>
      </c>
      <c r="Q413" s="6">
        <v>4</v>
      </c>
      <c r="R413" s="6" t="s">
        <v>24</v>
      </c>
    </row>
    <row r="414" spans="1:18" x14ac:dyDescent="0.25">
      <c r="A414" s="37" t="s">
        <v>311</v>
      </c>
      <c r="B414" s="6">
        <v>3</v>
      </c>
      <c r="C414" s="5" t="s">
        <v>502</v>
      </c>
      <c r="D414" s="6" t="s">
        <v>506</v>
      </c>
      <c r="E414" s="6" t="s">
        <v>499</v>
      </c>
      <c r="F414" s="57" t="s">
        <v>235</v>
      </c>
      <c r="G414" s="67">
        <v>45675</v>
      </c>
      <c r="H414" s="68">
        <v>0.60416666666666663</v>
      </c>
      <c r="I414" s="93" t="s">
        <v>628</v>
      </c>
      <c r="J414" s="173" t="s">
        <v>796</v>
      </c>
      <c r="K414" s="6">
        <v>18</v>
      </c>
      <c r="L414" s="6">
        <v>70</v>
      </c>
      <c r="M414" s="6">
        <v>404</v>
      </c>
      <c r="N414" s="5" t="s">
        <v>37</v>
      </c>
      <c r="O414" s="6">
        <v>60310100</v>
      </c>
      <c r="P414" s="6" t="s">
        <v>33</v>
      </c>
      <c r="Q414" s="6">
        <v>4</v>
      </c>
      <c r="R414" s="6" t="s">
        <v>24</v>
      </c>
    </row>
    <row r="415" spans="1:18" x14ac:dyDescent="0.25">
      <c r="A415" s="37" t="s">
        <v>311</v>
      </c>
      <c r="B415" s="6">
        <v>4</v>
      </c>
      <c r="C415" s="5" t="s">
        <v>391</v>
      </c>
      <c r="D415" s="6" t="s">
        <v>362</v>
      </c>
      <c r="E415" s="6" t="s">
        <v>469</v>
      </c>
      <c r="F415" s="57" t="s">
        <v>235</v>
      </c>
      <c r="G415" s="67">
        <v>45677</v>
      </c>
      <c r="H415" s="68">
        <v>0.60416666666666663</v>
      </c>
      <c r="I415" s="93" t="s">
        <v>628</v>
      </c>
      <c r="J415" s="173" t="s">
        <v>717</v>
      </c>
      <c r="K415" s="6">
        <v>18</v>
      </c>
      <c r="L415" s="6">
        <v>70</v>
      </c>
      <c r="M415" s="6">
        <v>403</v>
      </c>
      <c r="N415" s="5" t="s">
        <v>33</v>
      </c>
      <c r="O415" s="6">
        <v>60310100</v>
      </c>
      <c r="P415" s="6" t="s">
        <v>33</v>
      </c>
      <c r="Q415" s="6">
        <v>4</v>
      </c>
      <c r="R415" s="6" t="s">
        <v>24</v>
      </c>
    </row>
    <row r="416" spans="1:18" ht="15.75" thickBot="1" x14ac:dyDescent="0.3">
      <c r="A416" s="38" t="s">
        <v>311</v>
      </c>
      <c r="B416" s="6">
        <v>5</v>
      </c>
      <c r="C416" s="65" t="s">
        <v>505</v>
      </c>
      <c r="D416" s="39" t="s">
        <v>501</v>
      </c>
      <c r="E416" s="39" t="s">
        <v>530</v>
      </c>
      <c r="F416" s="60" t="s">
        <v>235</v>
      </c>
      <c r="G416" s="82">
        <v>45679</v>
      </c>
      <c r="H416" s="83">
        <v>0.60416666666666663</v>
      </c>
      <c r="I416" s="166" t="s">
        <v>628</v>
      </c>
      <c r="J416" s="173" t="s">
        <v>747</v>
      </c>
      <c r="K416" s="6">
        <v>18</v>
      </c>
      <c r="L416" s="6">
        <v>70</v>
      </c>
      <c r="M416" s="6">
        <v>407</v>
      </c>
      <c r="N416" s="5" t="s">
        <v>33</v>
      </c>
      <c r="O416" s="6">
        <v>60310100</v>
      </c>
      <c r="P416" s="6" t="s">
        <v>33</v>
      </c>
      <c r="Q416" s="6">
        <v>4</v>
      </c>
      <c r="R416" s="6" t="s">
        <v>24</v>
      </c>
    </row>
    <row r="417" spans="1:18" ht="15.75" thickTop="1" x14ac:dyDescent="0.25">
      <c r="A417" s="33" t="s">
        <v>312</v>
      </c>
      <c r="B417" s="34">
        <v>1</v>
      </c>
      <c r="C417" s="63" t="s">
        <v>512</v>
      </c>
      <c r="D417" s="34" t="s">
        <v>231</v>
      </c>
      <c r="E417" s="34" t="s">
        <v>625</v>
      </c>
      <c r="F417" s="34" t="s">
        <v>207</v>
      </c>
      <c r="G417" s="72">
        <v>45671</v>
      </c>
      <c r="H417" s="73">
        <v>0.625</v>
      </c>
      <c r="I417" s="158" t="s">
        <v>166</v>
      </c>
      <c r="J417" s="71"/>
      <c r="K417" s="6">
        <v>23</v>
      </c>
      <c r="L417" s="6">
        <v>71</v>
      </c>
      <c r="M417" s="6">
        <v>411</v>
      </c>
      <c r="N417" s="5" t="s">
        <v>33</v>
      </c>
      <c r="O417" s="6">
        <v>60310100</v>
      </c>
      <c r="P417" s="6" t="s">
        <v>33</v>
      </c>
      <c r="Q417" s="6">
        <v>4</v>
      </c>
      <c r="R417" s="6" t="s">
        <v>30</v>
      </c>
    </row>
    <row r="418" spans="1:18" x14ac:dyDescent="0.25">
      <c r="A418" s="37" t="s">
        <v>312</v>
      </c>
      <c r="B418" s="6">
        <v>2</v>
      </c>
      <c r="C418" s="5" t="s">
        <v>511</v>
      </c>
      <c r="D418" s="6" t="s">
        <v>231</v>
      </c>
      <c r="E418" s="6" t="s">
        <v>626</v>
      </c>
      <c r="F418" s="6" t="s">
        <v>207</v>
      </c>
      <c r="G418" s="69">
        <v>45673</v>
      </c>
      <c r="H418" s="70">
        <v>0.625</v>
      </c>
      <c r="I418" s="159" t="s">
        <v>166</v>
      </c>
      <c r="J418" s="71"/>
      <c r="K418" s="6">
        <v>23</v>
      </c>
      <c r="L418" s="6">
        <v>71</v>
      </c>
      <c r="M418" s="6">
        <v>410</v>
      </c>
      <c r="N418" s="5" t="s">
        <v>33</v>
      </c>
      <c r="O418" s="6">
        <v>60310100</v>
      </c>
      <c r="P418" s="6" t="s">
        <v>33</v>
      </c>
      <c r="Q418" s="6">
        <v>4</v>
      </c>
      <c r="R418" s="6" t="s">
        <v>30</v>
      </c>
    </row>
    <row r="419" spans="1:18" x14ac:dyDescent="0.25">
      <c r="A419" s="37" t="s">
        <v>312</v>
      </c>
      <c r="B419" s="6">
        <v>3</v>
      </c>
      <c r="C419" s="5" t="s">
        <v>513</v>
      </c>
      <c r="D419" s="6" t="s">
        <v>508</v>
      </c>
      <c r="E419" s="6" t="s">
        <v>370</v>
      </c>
      <c r="F419" s="6" t="s">
        <v>208</v>
      </c>
      <c r="G419" s="67">
        <v>45678</v>
      </c>
      <c r="H419" s="68">
        <v>0.60416666666666663</v>
      </c>
      <c r="I419" s="93" t="s">
        <v>629</v>
      </c>
      <c r="J419" s="173" t="s">
        <v>748</v>
      </c>
      <c r="K419" s="6">
        <v>23</v>
      </c>
      <c r="L419" s="6">
        <v>71</v>
      </c>
      <c r="M419" s="6">
        <v>412</v>
      </c>
      <c r="N419" s="5" t="s">
        <v>33</v>
      </c>
      <c r="O419" s="6">
        <v>60310100</v>
      </c>
      <c r="P419" s="6" t="s">
        <v>33</v>
      </c>
      <c r="Q419" s="6">
        <v>4</v>
      </c>
      <c r="R419" s="6" t="s">
        <v>30</v>
      </c>
    </row>
    <row r="420" spans="1:18" x14ac:dyDescent="0.25">
      <c r="A420" s="37" t="s">
        <v>312</v>
      </c>
      <c r="B420" s="6">
        <v>4</v>
      </c>
      <c r="C420" s="5" t="s">
        <v>510</v>
      </c>
      <c r="D420" s="6" t="s">
        <v>507</v>
      </c>
      <c r="E420" s="6" t="s">
        <v>197</v>
      </c>
      <c r="F420" s="6" t="s">
        <v>208</v>
      </c>
      <c r="G420" s="67">
        <v>45680</v>
      </c>
      <c r="H420" s="68">
        <v>0.60416666666666663</v>
      </c>
      <c r="I420" s="93" t="s">
        <v>629</v>
      </c>
      <c r="J420" s="173" t="s">
        <v>797</v>
      </c>
      <c r="K420" s="6">
        <v>23</v>
      </c>
      <c r="L420" s="6">
        <v>71</v>
      </c>
      <c r="M420" s="6">
        <v>409</v>
      </c>
      <c r="N420" s="5" t="s">
        <v>37</v>
      </c>
      <c r="O420" s="6">
        <v>60310100</v>
      </c>
      <c r="P420" s="6" t="s">
        <v>33</v>
      </c>
      <c r="Q420" s="6">
        <v>4</v>
      </c>
      <c r="R420" s="6" t="s">
        <v>30</v>
      </c>
    </row>
    <row r="421" spans="1:18" ht="15.75" thickBot="1" x14ac:dyDescent="0.3">
      <c r="A421" s="38" t="s">
        <v>312</v>
      </c>
      <c r="B421" s="6">
        <v>5</v>
      </c>
      <c r="C421" s="65" t="s">
        <v>509</v>
      </c>
      <c r="D421" s="39" t="s">
        <v>231</v>
      </c>
      <c r="E421" s="39" t="s">
        <v>369</v>
      </c>
      <c r="F421" s="39" t="s">
        <v>208</v>
      </c>
      <c r="G421" s="82">
        <v>45682</v>
      </c>
      <c r="H421" s="83">
        <v>0.60416666666666663</v>
      </c>
      <c r="I421" s="166" t="s">
        <v>629</v>
      </c>
      <c r="J421" s="7"/>
      <c r="K421" s="6">
        <v>23</v>
      </c>
      <c r="L421" s="6">
        <v>71</v>
      </c>
      <c r="M421" s="6">
        <v>408</v>
      </c>
      <c r="N421" s="5" t="s">
        <v>33</v>
      </c>
      <c r="O421" s="6">
        <v>60310100</v>
      </c>
      <c r="P421" s="6" t="s">
        <v>33</v>
      </c>
      <c r="Q421" s="6">
        <v>4</v>
      </c>
      <c r="R421" s="6" t="s">
        <v>30</v>
      </c>
    </row>
    <row r="422" spans="1:18" ht="15.75" thickTop="1" x14ac:dyDescent="0.25">
      <c r="A422" s="33" t="s">
        <v>313</v>
      </c>
      <c r="B422" s="34">
        <v>1</v>
      </c>
      <c r="C422" s="63" t="s">
        <v>119</v>
      </c>
      <c r="D422" s="34" t="s">
        <v>389</v>
      </c>
      <c r="E422" s="34" t="s">
        <v>499</v>
      </c>
      <c r="F422" s="64" t="s">
        <v>14</v>
      </c>
      <c r="G422" s="80">
        <v>45670</v>
      </c>
      <c r="H422" s="81">
        <v>0.60416666666666663</v>
      </c>
      <c r="I422" s="165" t="s">
        <v>245</v>
      </c>
      <c r="J422" s="173" t="s">
        <v>739</v>
      </c>
      <c r="K422" s="6">
        <v>21</v>
      </c>
      <c r="L422" s="6">
        <v>72</v>
      </c>
      <c r="M422" s="6">
        <v>414</v>
      </c>
      <c r="N422" s="5" t="s">
        <v>37</v>
      </c>
      <c r="O422" s="6">
        <v>60411200</v>
      </c>
      <c r="P422" s="6" t="s">
        <v>37</v>
      </c>
      <c r="Q422" s="6">
        <v>4</v>
      </c>
      <c r="R422" s="6" t="s">
        <v>9</v>
      </c>
    </row>
    <row r="423" spans="1:18" x14ac:dyDescent="0.25">
      <c r="A423" s="37" t="s">
        <v>313</v>
      </c>
      <c r="B423" s="6">
        <v>2</v>
      </c>
      <c r="C423" s="5" t="s">
        <v>516</v>
      </c>
      <c r="D423" s="6" t="s">
        <v>515</v>
      </c>
      <c r="E423" s="6" t="s">
        <v>346</v>
      </c>
      <c r="F423" s="7" t="s">
        <v>7</v>
      </c>
      <c r="G423" s="69">
        <v>45672</v>
      </c>
      <c r="H423" s="70">
        <v>0.625</v>
      </c>
      <c r="I423" s="159" t="s">
        <v>539</v>
      </c>
      <c r="J423" s="71"/>
      <c r="K423" s="6">
        <v>21</v>
      </c>
      <c r="L423" s="6">
        <v>72</v>
      </c>
      <c r="M423" s="6">
        <v>416</v>
      </c>
      <c r="N423" s="5" t="s">
        <v>37</v>
      </c>
      <c r="O423" s="6">
        <v>60411200</v>
      </c>
      <c r="P423" s="6" t="s">
        <v>37</v>
      </c>
      <c r="Q423" s="6">
        <v>4</v>
      </c>
      <c r="R423" s="6" t="s">
        <v>9</v>
      </c>
    </row>
    <row r="424" spans="1:18" x14ac:dyDescent="0.25">
      <c r="A424" s="37" t="s">
        <v>313</v>
      </c>
      <c r="B424" s="6">
        <v>3</v>
      </c>
      <c r="C424" s="5" t="s">
        <v>122</v>
      </c>
      <c r="D424" s="6" t="s">
        <v>517</v>
      </c>
      <c r="E424" s="6" t="s">
        <v>499</v>
      </c>
      <c r="F424" s="7" t="s">
        <v>14</v>
      </c>
      <c r="G424" s="67">
        <v>45674</v>
      </c>
      <c r="H424" s="68">
        <v>0.60416666666666663</v>
      </c>
      <c r="I424" s="93" t="s">
        <v>245</v>
      </c>
      <c r="J424" s="173" t="s">
        <v>673</v>
      </c>
      <c r="K424" s="6">
        <v>21</v>
      </c>
      <c r="L424" s="6">
        <v>72</v>
      </c>
      <c r="M424" s="6">
        <v>417</v>
      </c>
      <c r="N424" s="5" t="s">
        <v>37</v>
      </c>
      <c r="O424" s="6">
        <v>60411200</v>
      </c>
      <c r="P424" s="6" t="s">
        <v>37</v>
      </c>
      <c r="Q424" s="6">
        <v>4</v>
      </c>
      <c r="R424" s="6" t="s">
        <v>9</v>
      </c>
    </row>
    <row r="425" spans="1:18" x14ac:dyDescent="0.25">
      <c r="A425" s="37" t="s">
        <v>313</v>
      </c>
      <c r="B425" s="6">
        <v>4</v>
      </c>
      <c r="C425" s="5" t="s">
        <v>120</v>
      </c>
      <c r="D425" s="6" t="s">
        <v>171</v>
      </c>
      <c r="E425" s="6" t="s">
        <v>389</v>
      </c>
      <c r="F425" s="7" t="s">
        <v>14</v>
      </c>
      <c r="G425" s="67">
        <v>45677</v>
      </c>
      <c r="H425" s="68">
        <v>0.60416666666666663</v>
      </c>
      <c r="I425" s="93" t="s">
        <v>245</v>
      </c>
      <c r="J425" s="173" t="s">
        <v>736</v>
      </c>
      <c r="K425" s="6">
        <v>21</v>
      </c>
      <c r="L425" s="6">
        <v>72</v>
      </c>
      <c r="M425" s="6">
        <v>415</v>
      </c>
      <c r="N425" s="5" t="s">
        <v>37</v>
      </c>
      <c r="O425" s="6">
        <v>60411200</v>
      </c>
      <c r="P425" s="6" t="s">
        <v>37</v>
      </c>
      <c r="Q425" s="6">
        <v>4</v>
      </c>
      <c r="R425" s="6" t="s">
        <v>9</v>
      </c>
    </row>
    <row r="426" spans="1:18" ht="15.75" thickBot="1" x14ac:dyDescent="0.3">
      <c r="A426" s="38" t="s">
        <v>313</v>
      </c>
      <c r="B426" s="6">
        <v>5</v>
      </c>
      <c r="C426" s="65" t="s">
        <v>118</v>
      </c>
      <c r="D426" s="39" t="s">
        <v>514</v>
      </c>
      <c r="E426" s="39" t="s">
        <v>171</v>
      </c>
      <c r="F426" s="66" t="s">
        <v>14</v>
      </c>
      <c r="G426" s="82">
        <v>45680</v>
      </c>
      <c r="H426" s="83">
        <v>0.60416666666666663</v>
      </c>
      <c r="I426" s="166" t="s">
        <v>244</v>
      </c>
      <c r="J426" s="173" t="s">
        <v>706</v>
      </c>
      <c r="K426" s="6">
        <v>21</v>
      </c>
      <c r="L426" s="6">
        <v>72</v>
      </c>
      <c r="M426" s="6">
        <v>413</v>
      </c>
      <c r="N426" s="5" t="s">
        <v>37</v>
      </c>
      <c r="O426" s="6">
        <v>60411200</v>
      </c>
      <c r="P426" s="6" t="s">
        <v>37</v>
      </c>
      <c r="Q426" s="6">
        <v>4</v>
      </c>
      <c r="R426" s="6" t="s">
        <v>9</v>
      </c>
    </row>
    <row r="427" spans="1:18" ht="15.75" thickTop="1" x14ac:dyDescent="0.25">
      <c r="A427" s="33" t="s">
        <v>314</v>
      </c>
      <c r="B427" s="34">
        <v>1</v>
      </c>
      <c r="C427" s="63" t="s">
        <v>519</v>
      </c>
      <c r="D427" s="34" t="s">
        <v>389</v>
      </c>
      <c r="E427" s="34" t="s">
        <v>171</v>
      </c>
      <c r="F427" s="62" t="s">
        <v>235</v>
      </c>
      <c r="G427" s="80">
        <v>45671</v>
      </c>
      <c r="H427" s="81">
        <v>0.60416666666666663</v>
      </c>
      <c r="I427" s="165" t="s">
        <v>244</v>
      </c>
      <c r="J427" s="173" t="s">
        <v>740</v>
      </c>
      <c r="K427" s="6">
        <v>17</v>
      </c>
      <c r="L427" s="6">
        <v>73</v>
      </c>
      <c r="M427" s="6">
        <v>420</v>
      </c>
      <c r="N427" s="5" t="s">
        <v>37</v>
      </c>
      <c r="O427" s="6">
        <v>60411200</v>
      </c>
      <c r="P427" s="6" t="s">
        <v>37</v>
      </c>
      <c r="Q427" s="6">
        <v>4</v>
      </c>
      <c r="R427" s="6" t="s">
        <v>24</v>
      </c>
    </row>
    <row r="428" spans="1:18" x14ac:dyDescent="0.25">
      <c r="A428" s="37" t="s">
        <v>314</v>
      </c>
      <c r="B428" s="6">
        <v>2</v>
      </c>
      <c r="C428" s="5" t="s">
        <v>520</v>
      </c>
      <c r="D428" s="6" t="s">
        <v>515</v>
      </c>
      <c r="E428" s="6" t="s">
        <v>346</v>
      </c>
      <c r="F428" s="7" t="s">
        <v>236</v>
      </c>
      <c r="G428" s="69">
        <v>45672</v>
      </c>
      <c r="H428" s="70">
        <v>0.625</v>
      </c>
      <c r="I428" s="159" t="s">
        <v>539</v>
      </c>
      <c r="J428" s="71"/>
      <c r="K428" s="6">
        <v>17</v>
      </c>
      <c r="L428" s="6">
        <v>73</v>
      </c>
      <c r="M428" s="6">
        <v>421</v>
      </c>
      <c r="N428" s="5" t="s">
        <v>37</v>
      </c>
      <c r="O428" s="6">
        <v>60411200</v>
      </c>
      <c r="P428" s="6" t="s">
        <v>37</v>
      </c>
      <c r="Q428" s="6">
        <v>4</v>
      </c>
      <c r="R428" s="6" t="s">
        <v>24</v>
      </c>
    </row>
    <row r="429" spans="1:18" x14ac:dyDescent="0.25">
      <c r="A429" s="37" t="s">
        <v>314</v>
      </c>
      <c r="B429" s="6">
        <v>3</v>
      </c>
      <c r="C429" s="5" t="s">
        <v>521</v>
      </c>
      <c r="D429" s="6" t="s">
        <v>522</v>
      </c>
      <c r="E429" s="6" t="s">
        <v>517</v>
      </c>
      <c r="F429" s="57" t="s">
        <v>235</v>
      </c>
      <c r="G429" s="67">
        <v>45675</v>
      </c>
      <c r="H429" s="68">
        <v>0.60416666666666663</v>
      </c>
      <c r="I429" s="93" t="s">
        <v>244</v>
      </c>
      <c r="J429" s="7"/>
      <c r="K429" s="6">
        <v>17</v>
      </c>
      <c r="L429" s="6">
        <v>73</v>
      </c>
      <c r="M429" s="6">
        <v>422</v>
      </c>
      <c r="N429" s="5" t="s">
        <v>37</v>
      </c>
      <c r="O429" s="6">
        <v>60411200</v>
      </c>
      <c r="P429" s="6" t="s">
        <v>37</v>
      </c>
      <c r="Q429" s="6">
        <v>4</v>
      </c>
      <c r="R429" s="6" t="s">
        <v>24</v>
      </c>
    </row>
    <row r="430" spans="1:18" x14ac:dyDescent="0.25">
      <c r="A430" s="37" t="s">
        <v>314</v>
      </c>
      <c r="B430" s="6">
        <v>4</v>
      </c>
      <c r="C430" s="5" t="s">
        <v>527</v>
      </c>
      <c r="D430" s="6" t="s">
        <v>499</v>
      </c>
      <c r="E430" s="6" t="s">
        <v>389</v>
      </c>
      <c r="F430" s="57" t="s">
        <v>235</v>
      </c>
      <c r="G430" s="67">
        <v>45678</v>
      </c>
      <c r="H430" s="68">
        <v>0.60416666666666663</v>
      </c>
      <c r="I430" s="93" t="s">
        <v>244</v>
      </c>
      <c r="J430" s="7"/>
      <c r="K430" s="6">
        <v>17</v>
      </c>
      <c r="L430" s="6">
        <v>73</v>
      </c>
      <c r="M430" s="6">
        <v>419</v>
      </c>
      <c r="N430" s="5" t="s">
        <v>37</v>
      </c>
      <c r="O430" s="6">
        <v>60411200</v>
      </c>
      <c r="P430" s="6" t="s">
        <v>37</v>
      </c>
      <c r="Q430" s="6">
        <v>4</v>
      </c>
      <c r="R430" s="6" t="s">
        <v>24</v>
      </c>
    </row>
    <row r="431" spans="1:18" ht="15.75" thickBot="1" x14ac:dyDescent="0.3">
      <c r="A431" s="38" t="s">
        <v>314</v>
      </c>
      <c r="B431" s="6">
        <v>5</v>
      </c>
      <c r="C431" s="65" t="s">
        <v>518</v>
      </c>
      <c r="D431" s="39" t="s">
        <v>514</v>
      </c>
      <c r="E431" s="39" t="s">
        <v>171</v>
      </c>
      <c r="F431" s="60" t="s">
        <v>235</v>
      </c>
      <c r="G431" s="82">
        <v>45681</v>
      </c>
      <c r="H431" s="83">
        <v>0.60416666666666663</v>
      </c>
      <c r="I431" s="166" t="s">
        <v>244</v>
      </c>
      <c r="J431" s="173" t="s">
        <v>707</v>
      </c>
      <c r="K431" s="6">
        <v>17</v>
      </c>
      <c r="L431" s="6">
        <v>73</v>
      </c>
      <c r="M431" s="6">
        <v>418</v>
      </c>
      <c r="N431" s="5" t="s">
        <v>37</v>
      </c>
      <c r="O431" s="6">
        <v>60411200</v>
      </c>
      <c r="P431" s="6" t="s">
        <v>37</v>
      </c>
      <c r="Q431" s="6">
        <v>4</v>
      </c>
      <c r="R431" s="6" t="s">
        <v>24</v>
      </c>
    </row>
    <row r="432" spans="1:18" ht="15.75" thickTop="1" x14ac:dyDescent="0.25">
      <c r="A432" s="33" t="s">
        <v>315</v>
      </c>
      <c r="B432" s="34">
        <v>1</v>
      </c>
      <c r="C432" s="63" t="s">
        <v>528</v>
      </c>
      <c r="D432" s="34" t="s">
        <v>197</v>
      </c>
      <c r="E432" s="34" t="s">
        <v>565</v>
      </c>
      <c r="F432" s="34" t="s">
        <v>208</v>
      </c>
      <c r="G432" s="80">
        <v>45670</v>
      </c>
      <c r="H432" s="81">
        <v>0.60416666666666663</v>
      </c>
      <c r="I432" s="165" t="s">
        <v>248</v>
      </c>
      <c r="J432" s="173" t="s">
        <v>733</v>
      </c>
      <c r="K432" s="6">
        <v>14</v>
      </c>
      <c r="L432" s="6">
        <v>74</v>
      </c>
      <c r="M432" s="6">
        <v>424</v>
      </c>
      <c r="N432" s="5" t="s">
        <v>37</v>
      </c>
      <c r="O432" s="6">
        <v>60411200</v>
      </c>
      <c r="P432" s="6" t="s">
        <v>37</v>
      </c>
      <c r="Q432" s="6">
        <v>4</v>
      </c>
      <c r="R432" s="6" t="s">
        <v>30</v>
      </c>
    </row>
    <row r="433" spans="1:18" x14ac:dyDescent="0.25">
      <c r="A433" s="37" t="s">
        <v>315</v>
      </c>
      <c r="B433" s="6">
        <v>2</v>
      </c>
      <c r="C433" s="5" t="s">
        <v>524</v>
      </c>
      <c r="D433" s="6" t="s">
        <v>197</v>
      </c>
      <c r="E433" s="6" t="s">
        <v>349</v>
      </c>
      <c r="F433" s="6" t="s">
        <v>207</v>
      </c>
      <c r="G433" s="69">
        <v>45672</v>
      </c>
      <c r="H433" s="70">
        <v>0.625</v>
      </c>
      <c r="I433" s="159" t="s">
        <v>540</v>
      </c>
      <c r="J433" s="71"/>
      <c r="K433" s="6">
        <v>14</v>
      </c>
      <c r="L433" s="6">
        <v>74</v>
      </c>
      <c r="M433" s="6">
        <v>426</v>
      </c>
      <c r="N433" s="5" t="s">
        <v>37</v>
      </c>
      <c r="O433" s="6">
        <v>60411200</v>
      </c>
      <c r="P433" s="6" t="s">
        <v>37</v>
      </c>
      <c r="Q433" s="6">
        <v>4</v>
      </c>
      <c r="R433" s="6" t="s">
        <v>30</v>
      </c>
    </row>
    <row r="434" spans="1:18" x14ac:dyDescent="0.25">
      <c r="A434" s="37" t="s">
        <v>315</v>
      </c>
      <c r="B434" s="6">
        <v>3</v>
      </c>
      <c r="C434" s="5" t="s">
        <v>526</v>
      </c>
      <c r="D434" s="6" t="s">
        <v>349</v>
      </c>
      <c r="E434" s="6" t="s">
        <v>564</v>
      </c>
      <c r="F434" s="6" t="s">
        <v>208</v>
      </c>
      <c r="G434" s="67">
        <v>45674</v>
      </c>
      <c r="H434" s="68">
        <v>0.60416666666666663</v>
      </c>
      <c r="I434" s="93" t="s">
        <v>248</v>
      </c>
      <c r="J434" s="173" t="s">
        <v>764</v>
      </c>
      <c r="K434" s="6">
        <v>14</v>
      </c>
      <c r="L434" s="6">
        <v>74</v>
      </c>
      <c r="M434" s="6">
        <v>423</v>
      </c>
      <c r="N434" s="5" t="s">
        <v>37</v>
      </c>
      <c r="O434" s="6">
        <v>60411200</v>
      </c>
      <c r="P434" s="6" t="s">
        <v>37</v>
      </c>
      <c r="Q434" s="6">
        <v>4</v>
      </c>
      <c r="R434" s="6" t="s">
        <v>30</v>
      </c>
    </row>
    <row r="435" spans="1:18" x14ac:dyDescent="0.25">
      <c r="A435" s="37" t="s">
        <v>315</v>
      </c>
      <c r="B435" s="6">
        <v>4</v>
      </c>
      <c r="C435" s="5" t="s">
        <v>525</v>
      </c>
      <c r="D435" s="6" t="s">
        <v>197</v>
      </c>
      <c r="E435" s="6" t="s">
        <v>349</v>
      </c>
      <c r="F435" s="6" t="s">
        <v>208</v>
      </c>
      <c r="G435" s="67">
        <v>45678</v>
      </c>
      <c r="H435" s="68">
        <v>0.60416666666666663</v>
      </c>
      <c r="I435" s="93" t="s">
        <v>248</v>
      </c>
      <c r="J435" s="173" t="s">
        <v>734</v>
      </c>
      <c r="K435" s="6">
        <v>14</v>
      </c>
      <c r="L435" s="6">
        <v>74</v>
      </c>
      <c r="M435" s="6">
        <v>425</v>
      </c>
      <c r="N435" s="5" t="s">
        <v>37</v>
      </c>
      <c r="O435" s="6">
        <v>60411200</v>
      </c>
      <c r="P435" s="6" t="s">
        <v>37</v>
      </c>
      <c r="Q435" s="6">
        <v>4</v>
      </c>
      <c r="R435" s="6" t="s">
        <v>30</v>
      </c>
    </row>
    <row r="436" spans="1:18" ht="15.75" thickBot="1" x14ac:dyDescent="0.3">
      <c r="A436" s="38" t="s">
        <v>315</v>
      </c>
      <c r="B436" s="6">
        <v>5</v>
      </c>
      <c r="C436" s="65" t="s">
        <v>529</v>
      </c>
      <c r="D436" s="39" t="s">
        <v>523</v>
      </c>
      <c r="E436" s="39" t="s">
        <v>197</v>
      </c>
      <c r="F436" s="39" t="s">
        <v>208</v>
      </c>
      <c r="G436" s="82">
        <v>45681</v>
      </c>
      <c r="H436" s="83">
        <v>0.60416666666666663</v>
      </c>
      <c r="I436" s="166" t="s">
        <v>245</v>
      </c>
      <c r="J436" s="173" t="s">
        <v>674</v>
      </c>
      <c r="K436" s="6">
        <v>14</v>
      </c>
      <c r="L436" s="6">
        <v>74</v>
      </c>
      <c r="M436" s="6">
        <v>427</v>
      </c>
      <c r="N436" s="5" t="s">
        <v>37</v>
      </c>
      <c r="O436" s="6">
        <v>60411200</v>
      </c>
      <c r="P436" s="6" t="s">
        <v>37</v>
      </c>
      <c r="Q436" s="6">
        <v>4</v>
      </c>
      <c r="R436" s="6" t="s">
        <v>30</v>
      </c>
    </row>
    <row r="437" spans="1:18" ht="15.75" thickTop="1" x14ac:dyDescent="0.25">
      <c r="A437" s="33" t="s">
        <v>316</v>
      </c>
      <c r="B437" s="34">
        <v>1</v>
      </c>
      <c r="C437" s="63" t="s">
        <v>123</v>
      </c>
      <c r="D437" s="34" t="s">
        <v>530</v>
      </c>
      <c r="E437" s="34" t="s">
        <v>621</v>
      </c>
      <c r="F437" s="64" t="s">
        <v>7</v>
      </c>
      <c r="G437" s="72">
        <v>45672</v>
      </c>
      <c r="H437" s="73">
        <v>0.625</v>
      </c>
      <c r="I437" s="158" t="s">
        <v>539</v>
      </c>
      <c r="J437" s="71"/>
      <c r="K437" s="6">
        <v>24</v>
      </c>
      <c r="L437" s="6">
        <v>75</v>
      </c>
      <c r="M437" s="6">
        <v>428</v>
      </c>
      <c r="N437" s="5" t="s">
        <v>33</v>
      </c>
      <c r="O437" s="6">
        <v>61010400</v>
      </c>
      <c r="P437" s="6" t="s">
        <v>72</v>
      </c>
      <c r="Q437" s="6">
        <v>4</v>
      </c>
      <c r="R437" s="6" t="s">
        <v>9</v>
      </c>
    </row>
    <row r="438" spans="1:18" x14ac:dyDescent="0.25">
      <c r="A438" s="37" t="s">
        <v>316</v>
      </c>
      <c r="B438" s="6">
        <v>2</v>
      </c>
      <c r="C438" s="5" t="s">
        <v>94</v>
      </c>
      <c r="D438" s="6" t="s">
        <v>393</v>
      </c>
      <c r="E438" s="6" t="s">
        <v>454</v>
      </c>
      <c r="F438" s="7" t="s">
        <v>14</v>
      </c>
      <c r="G438" s="67">
        <v>45674</v>
      </c>
      <c r="H438" s="68">
        <v>0.60416666666666663</v>
      </c>
      <c r="I438" s="93" t="s">
        <v>557</v>
      </c>
      <c r="J438" s="173" t="s">
        <v>787</v>
      </c>
      <c r="K438" s="6">
        <v>24</v>
      </c>
      <c r="L438" s="6">
        <v>75</v>
      </c>
      <c r="M438" s="6">
        <v>431</v>
      </c>
      <c r="N438" s="5" t="s">
        <v>37</v>
      </c>
      <c r="O438" s="6">
        <v>61010400</v>
      </c>
      <c r="P438" s="6" t="s">
        <v>72</v>
      </c>
      <c r="Q438" s="6">
        <v>4</v>
      </c>
      <c r="R438" s="6" t="s">
        <v>9</v>
      </c>
    </row>
    <row r="439" spans="1:18" x14ac:dyDescent="0.25">
      <c r="A439" s="37" t="s">
        <v>316</v>
      </c>
      <c r="B439" s="6">
        <v>3</v>
      </c>
      <c r="C439" s="5" t="s">
        <v>124</v>
      </c>
      <c r="D439" s="6" t="s">
        <v>530</v>
      </c>
      <c r="E439" s="6" t="s">
        <v>469</v>
      </c>
      <c r="F439" s="7" t="s">
        <v>14</v>
      </c>
      <c r="G439" s="67">
        <v>45677</v>
      </c>
      <c r="H439" s="68">
        <v>0.60416666666666663</v>
      </c>
      <c r="I439" s="93" t="s">
        <v>557</v>
      </c>
      <c r="J439" s="173" t="s">
        <v>649</v>
      </c>
      <c r="K439" s="6">
        <v>24</v>
      </c>
      <c r="L439" s="6">
        <v>75</v>
      </c>
      <c r="M439" s="6">
        <v>430</v>
      </c>
      <c r="N439" s="5" t="s">
        <v>33</v>
      </c>
      <c r="O439" s="6">
        <v>61010400</v>
      </c>
      <c r="P439" s="6" t="s">
        <v>72</v>
      </c>
      <c r="Q439" s="6">
        <v>4</v>
      </c>
      <c r="R439" s="6" t="s">
        <v>9</v>
      </c>
    </row>
    <row r="440" spans="1:18" x14ac:dyDescent="0.25">
      <c r="A440" s="37" t="s">
        <v>316</v>
      </c>
      <c r="B440" s="6">
        <v>4</v>
      </c>
      <c r="C440" s="5" t="s">
        <v>125</v>
      </c>
      <c r="D440" s="6" t="s">
        <v>393</v>
      </c>
      <c r="E440" s="6" t="s">
        <v>454</v>
      </c>
      <c r="F440" s="7" t="s">
        <v>14</v>
      </c>
      <c r="G440" s="67">
        <v>45679</v>
      </c>
      <c r="H440" s="68">
        <v>0.60416666666666663</v>
      </c>
      <c r="I440" s="93" t="s">
        <v>557</v>
      </c>
      <c r="J440" s="173" t="s">
        <v>788</v>
      </c>
      <c r="K440" s="6">
        <v>24</v>
      </c>
      <c r="L440" s="6">
        <v>75</v>
      </c>
      <c r="M440" s="6">
        <v>432</v>
      </c>
      <c r="N440" s="5" t="s">
        <v>37</v>
      </c>
      <c r="O440" s="6">
        <v>61010400</v>
      </c>
      <c r="P440" s="6" t="s">
        <v>72</v>
      </c>
      <c r="Q440" s="6">
        <v>4</v>
      </c>
      <c r="R440" s="6" t="s">
        <v>9</v>
      </c>
    </row>
    <row r="441" spans="1:18" ht="15.75" thickBot="1" x14ac:dyDescent="0.3">
      <c r="A441" s="38" t="s">
        <v>316</v>
      </c>
      <c r="B441" s="6">
        <v>5</v>
      </c>
      <c r="C441" s="65" t="s">
        <v>62</v>
      </c>
      <c r="D441" s="39" t="s">
        <v>363</v>
      </c>
      <c r="E441" s="39" t="s">
        <v>330</v>
      </c>
      <c r="F441" s="66" t="s">
        <v>8</v>
      </c>
      <c r="G441" s="82">
        <v>45681</v>
      </c>
      <c r="H441" s="83">
        <v>0.47916666666666669</v>
      </c>
      <c r="I441" s="166" t="s">
        <v>237</v>
      </c>
      <c r="J441" s="7"/>
      <c r="K441" s="6">
        <v>24</v>
      </c>
      <c r="L441" s="6">
        <v>75</v>
      </c>
      <c r="M441" s="6">
        <v>429</v>
      </c>
      <c r="N441" s="5" t="s">
        <v>33</v>
      </c>
      <c r="O441" s="6">
        <v>61010400</v>
      </c>
      <c r="P441" s="6" t="s">
        <v>72</v>
      </c>
      <c r="Q441" s="6">
        <v>4</v>
      </c>
      <c r="R441" s="6" t="s">
        <v>9</v>
      </c>
    </row>
    <row r="442" spans="1:18" ht="15.75" thickTop="1" x14ac:dyDescent="0.25">
      <c r="A442" s="32" t="s">
        <v>317</v>
      </c>
      <c r="B442" s="34">
        <v>1</v>
      </c>
      <c r="C442" s="89" t="s">
        <v>459</v>
      </c>
      <c r="D442" s="32" t="s">
        <v>393</v>
      </c>
      <c r="E442" s="32" t="s">
        <v>454</v>
      </c>
      <c r="F442" s="58" t="s">
        <v>235</v>
      </c>
      <c r="G442" s="90">
        <v>45670</v>
      </c>
      <c r="H442" s="91">
        <v>0.60416666666666663</v>
      </c>
      <c r="I442" s="170" t="s">
        <v>241</v>
      </c>
      <c r="J442" s="173" t="s">
        <v>789</v>
      </c>
      <c r="K442" s="6">
        <v>11</v>
      </c>
      <c r="L442" s="6">
        <v>76</v>
      </c>
      <c r="M442" s="6">
        <v>436</v>
      </c>
      <c r="N442" s="5" t="s">
        <v>37</v>
      </c>
      <c r="O442" s="6">
        <v>61010400</v>
      </c>
      <c r="P442" s="6" t="s">
        <v>72</v>
      </c>
      <c r="Q442" s="6">
        <v>4</v>
      </c>
      <c r="R442" s="6" t="s">
        <v>24</v>
      </c>
    </row>
    <row r="443" spans="1:18" x14ac:dyDescent="0.25">
      <c r="A443" s="6" t="s">
        <v>317</v>
      </c>
      <c r="B443" s="6">
        <v>2</v>
      </c>
      <c r="C443" s="5" t="s">
        <v>532</v>
      </c>
      <c r="D443" s="6" t="s">
        <v>530</v>
      </c>
      <c r="E443" s="6" t="s">
        <v>621</v>
      </c>
      <c r="F443" s="7" t="s">
        <v>236</v>
      </c>
      <c r="G443" s="69">
        <v>45672</v>
      </c>
      <c r="H443" s="70">
        <v>0.625</v>
      </c>
      <c r="I443" s="159" t="s">
        <v>539</v>
      </c>
      <c r="J443" s="71"/>
      <c r="K443" s="6">
        <v>11</v>
      </c>
      <c r="L443" s="6">
        <v>76</v>
      </c>
      <c r="M443" s="6">
        <v>433</v>
      </c>
      <c r="N443" s="5" t="s">
        <v>33</v>
      </c>
      <c r="O443" s="6">
        <v>61010400</v>
      </c>
      <c r="P443" s="6" t="s">
        <v>72</v>
      </c>
      <c r="Q443" s="6">
        <v>4</v>
      </c>
      <c r="R443" s="6" t="s">
        <v>24</v>
      </c>
    </row>
    <row r="444" spans="1:18" x14ac:dyDescent="0.25">
      <c r="A444" s="6" t="s">
        <v>317</v>
      </c>
      <c r="B444" s="6">
        <v>3</v>
      </c>
      <c r="C444" s="5" t="s">
        <v>365</v>
      </c>
      <c r="D444" s="6" t="s">
        <v>363</v>
      </c>
      <c r="E444" s="6" t="s">
        <v>616</v>
      </c>
      <c r="F444" s="7" t="s">
        <v>8</v>
      </c>
      <c r="G444" s="67">
        <v>45674</v>
      </c>
      <c r="H444" s="68">
        <v>0.35416666666666669</v>
      </c>
      <c r="I444" s="93" t="s">
        <v>237</v>
      </c>
      <c r="J444" s="7"/>
      <c r="K444" s="6">
        <v>11</v>
      </c>
      <c r="L444" s="6">
        <v>76</v>
      </c>
      <c r="M444" s="6">
        <v>434</v>
      </c>
      <c r="N444" s="5" t="s">
        <v>33</v>
      </c>
      <c r="O444" s="6">
        <v>61010400</v>
      </c>
      <c r="P444" s="6" t="s">
        <v>72</v>
      </c>
      <c r="Q444" s="6">
        <v>4</v>
      </c>
      <c r="R444" s="6" t="s">
        <v>24</v>
      </c>
    </row>
    <row r="445" spans="1:18" x14ac:dyDescent="0.25">
      <c r="A445" s="6" t="s">
        <v>317</v>
      </c>
      <c r="B445" s="6">
        <v>4</v>
      </c>
      <c r="C445" s="5" t="s">
        <v>533</v>
      </c>
      <c r="D445" s="6" t="s">
        <v>393</v>
      </c>
      <c r="E445" s="6" t="s">
        <v>454</v>
      </c>
      <c r="F445" s="57" t="s">
        <v>235</v>
      </c>
      <c r="G445" s="67">
        <v>45678</v>
      </c>
      <c r="H445" s="68">
        <v>0.60416666666666663</v>
      </c>
      <c r="I445" s="93" t="s">
        <v>241</v>
      </c>
      <c r="J445" s="173" t="s">
        <v>790</v>
      </c>
      <c r="K445" s="6">
        <v>11</v>
      </c>
      <c r="L445" s="6">
        <v>76</v>
      </c>
      <c r="M445" s="6">
        <v>437</v>
      </c>
      <c r="N445" s="5" t="s">
        <v>37</v>
      </c>
      <c r="O445" s="6">
        <v>61010400</v>
      </c>
      <c r="P445" s="6" t="s">
        <v>72</v>
      </c>
      <c r="Q445" s="6">
        <v>4</v>
      </c>
      <c r="R445" s="6" t="s">
        <v>24</v>
      </c>
    </row>
    <row r="446" spans="1:18" x14ac:dyDescent="0.25">
      <c r="A446" s="6" t="s">
        <v>317</v>
      </c>
      <c r="B446" s="6">
        <v>5</v>
      </c>
      <c r="C446" s="5" t="s">
        <v>531</v>
      </c>
      <c r="D446" s="6" t="s">
        <v>530</v>
      </c>
      <c r="E446" s="6" t="s">
        <v>437</v>
      </c>
      <c r="F446" s="57" t="s">
        <v>235</v>
      </c>
      <c r="G446" s="67">
        <v>45680</v>
      </c>
      <c r="H446" s="68">
        <v>0.60416666666666663</v>
      </c>
      <c r="I446" s="93" t="s">
        <v>241</v>
      </c>
      <c r="J446" s="173" t="s">
        <v>650</v>
      </c>
      <c r="K446" s="6">
        <v>11</v>
      </c>
      <c r="L446" s="6">
        <v>76</v>
      </c>
      <c r="M446" s="6">
        <v>435</v>
      </c>
      <c r="N446" s="5" t="s">
        <v>33</v>
      </c>
      <c r="O446" s="6">
        <v>61010400</v>
      </c>
      <c r="P446" s="6" t="s">
        <v>72</v>
      </c>
      <c r="Q446" s="6">
        <v>4</v>
      </c>
      <c r="R446" s="6" t="s">
        <v>24</v>
      </c>
    </row>
    <row r="449" spans="1:18" s="24" customFormat="1" ht="18.75" x14ac:dyDescent="0.3">
      <c r="A449" s="175" t="s">
        <v>135</v>
      </c>
      <c r="B449" s="175"/>
      <c r="C449" s="175"/>
      <c r="D449" s="175"/>
      <c r="E449" s="102" t="s">
        <v>136</v>
      </c>
      <c r="F449" s="102"/>
      <c r="G449" s="20"/>
      <c r="H449" s="20"/>
      <c r="I449" s="20"/>
      <c r="J449" s="20"/>
      <c r="K449" s="23"/>
      <c r="L449" s="23"/>
      <c r="M449" s="25"/>
      <c r="O449" s="175"/>
      <c r="P449" s="175"/>
      <c r="Q449" s="175"/>
      <c r="R449" s="175"/>
    </row>
  </sheetData>
  <autoFilter ref="A9:R446" xr:uid="{E1119A5A-5B5C-4430-8FCE-DAB3C1081F5C}">
    <sortState xmlns:xlrd2="http://schemas.microsoft.com/office/spreadsheetml/2017/richdata2" ref="A10:R446">
      <sortCondition ref="L9:L446"/>
    </sortState>
  </autoFilter>
  <mergeCells count="3">
    <mergeCell ref="O449:R449"/>
    <mergeCell ref="A7:I7"/>
    <mergeCell ref="A449:D449"/>
  </mergeCells>
  <conditionalFormatting sqref="J1:J1048576">
    <cfRule type="duplicateValues" dxfId="1" priority="1"/>
    <cfRule type="duplicateValues" dxfId="0" priority="2"/>
  </conditionalFormatting>
  <hyperlinks>
    <hyperlink ref="J184" r:id="rId1" xr:uid="{E14D603B-AC18-489A-AD77-43FA791D8DEC}"/>
    <hyperlink ref="J124" r:id="rId2" xr:uid="{845994F0-8B76-4A36-9BC9-3204F9EB04FF}"/>
    <hyperlink ref="J179" r:id="rId3" xr:uid="{364FDDF5-0FFD-438B-884F-D1C5F7A0C2D0}"/>
    <hyperlink ref="J150" r:id="rId4" xr:uid="{6CD6807B-85EC-43B5-A9CF-0E31AB4D4A78}"/>
    <hyperlink ref="J156" r:id="rId5" xr:uid="{360DB5ED-3E86-42A4-967C-C9760D2E0A81}"/>
    <hyperlink ref="J132" r:id="rId6" xr:uid="{D82DB8CE-3010-4F20-9413-7BDAC28CBB7E}"/>
    <hyperlink ref="J139" r:id="rId7" xr:uid="{34151C0F-A34F-43D1-8EF1-40F315591FD3}"/>
    <hyperlink ref="J145" r:id="rId8" xr:uid="{36FF4631-C819-4D23-9260-CAA7E02D09EF}"/>
    <hyperlink ref="J177" r:id="rId9" xr:uid="{5A997D7B-7C78-4551-AC90-8338FFF7DF55}"/>
    <hyperlink ref="J165" r:id="rId10" xr:uid="{EA1B619F-DBAF-4744-83C7-D00354AABD10}"/>
    <hyperlink ref="J171" r:id="rId11" xr:uid="{2DF28236-4246-4DA3-A68E-3ADD7CB9E6A0}"/>
    <hyperlink ref="J350" r:id="rId12" xr:uid="{3CDA58F4-9F9D-4C61-B57E-75FC9996BCD3}"/>
    <hyperlink ref="J355" r:id="rId13" xr:uid="{40AC16AB-ABE4-40C6-B60C-DAE794CA688D}"/>
    <hyperlink ref="J126" r:id="rId14" xr:uid="{75804059-4E46-4A3A-95C7-A226EAB2B6D1}"/>
    <hyperlink ref="J133" r:id="rId15" xr:uid="{7048292D-8BD2-4265-97C6-812017EAEB19}"/>
    <hyperlink ref="J358" r:id="rId16" xr:uid="{571872E0-8A52-4DB6-8DFF-CA1A6216ECB0}"/>
    <hyperlink ref="J439" r:id="rId17" xr:uid="{C8A97EEE-1630-4776-AB16-EA9E087B800D}"/>
    <hyperlink ref="J446" r:id="rId18" xr:uid="{A03AE2C4-3616-4ECF-AB9B-8F08DFE7B78A}"/>
    <hyperlink ref="J23" r:id="rId19" xr:uid="{0FC31675-8D02-4F71-8789-328125C39152}"/>
    <hyperlink ref="J40" r:id="rId20" xr:uid="{E9C45D12-EB00-4155-856F-7DF9E9315E14}"/>
    <hyperlink ref="J80" r:id="rId21" xr:uid="{B305BD01-BB3E-4497-BC88-85976AADFCE9}"/>
    <hyperlink ref="J265" r:id="rId22" xr:uid="{3AED7A26-4A23-4387-9F5A-36D0614F86BF}"/>
    <hyperlink ref="J276" r:id="rId23" xr:uid="{FE1BAB63-A06A-4C9A-B145-16F2F2B426F5}"/>
    <hyperlink ref="J282" r:id="rId24" xr:uid="{261C43E9-9AAE-435E-A0A9-61B6DA57BA29}"/>
    <hyperlink ref="J127" r:id="rId25" xr:uid="{D0BE7770-358D-4FE6-88A0-8B7354E1EE3F}"/>
    <hyperlink ref="J128" r:id="rId26" xr:uid="{22A5A076-834D-42B9-B842-27C76EC7E35E}"/>
    <hyperlink ref="J20" r:id="rId27" xr:uid="{6ACF0A4E-1821-4D21-B7AE-55BC58A01C12}"/>
    <hyperlink ref="J27" r:id="rId28" xr:uid="{E182D5E7-1973-40D0-8166-2DB5636BF7C9}"/>
    <hyperlink ref="J31" r:id="rId29" xr:uid="{8D28BE1F-F719-45B4-ADB3-90EC70281F13}"/>
    <hyperlink ref="J45" r:id="rId30" xr:uid="{9630E433-37D4-408D-B84E-C51734A81D6A}"/>
    <hyperlink ref="J53" r:id="rId31" xr:uid="{03C738DD-D0E6-47C9-A275-5F8D36577B7B}"/>
    <hyperlink ref="J83" r:id="rId32" xr:uid="{7C3EDDF4-D966-4FF0-87BD-771073925187}"/>
    <hyperlink ref="J92" r:id="rId33" xr:uid="{2F84ECFB-521E-43B1-AF33-0A29CF7A1C47}"/>
    <hyperlink ref="J58" r:id="rId34" xr:uid="{0C6F6032-6D84-4407-9E7E-3A0DEA93BEDC}"/>
    <hyperlink ref="J134" r:id="rId35" xr:uid="{0218FD38-345F-4081-A4E1-A00CA74C08E1}"/>
    <hyperlink ref="J268" r:id="rId36" xr:uid="{4E3887EF-6366-46A5-9F21-0C37A3C69EDE}"/>
    <hyperlink ref="J272" r:id="rId37" xr:uid="{2FA4D56C-546B-486F-B7EA-E0F4BC6BF096}"/>
    <hyperlink ref="J279" r:id="rId38" xr:uid="{80D2DCF5-EAE7-4736-B03C-61A79C92B2EC}"/>
    <hyperlink ref="J406" r:id="rId39" xr:uid="{E80B9EEC-0ADD-490B-A354-FB6048D9D3C1}"/>
    <hyperlink ref="J88" r:id="rId40" xr:uid="{7087D536-AC4E-4C56-A89D-AAD0BF0D668E}"/>
    <hyperlink ref="J123" r:id="rId41" xr:uid="{F3424F76-ACB6-4D3E-865B-7773FCBA8BA8}"/>
    <hyperlink ref="J338" r:id="rId42" xr:uid="{E12C6217-377B-444B-B0E3-E28F4C17E025}"/>
    <hyperlink ref="J424" r:id="rId43" xr:uid="{96E91DE7-19C6-4469-A830-9FD4E27FA61F}"/>
    <hyperlink ref="J436" r:id="rId44" xr:uid="{985CC32D-0452-4404-AA2C-CEBDFDF8D090}"/>
    <hyperlink ref="J286" r:id="rId45" xr:uid="{B56D03E0-6717-4BFB-B912-E770943AA233}"/>
    <hyperlink ref="J38" r:id="rId46" xr:uid="{08EF40B9-7E90-4227-9AA1-992B208306DF}"/>
    <hyperlink ref="J47" r:id="rId47" xr:uid="{41A52313-BBF7-46D8-9BBC-58274FB9BFD5}"/>
    <hyperlink ref="J75" r:id="rId48" xr:uid="{DB499360-8447-49A8-9E5F-A060F73C8711}"/>
    <hyperlink ref="J178" r:id="rId49" xr:uid="{E9120670-7CD7-4FA6-B62E-695B6F7BB1EA}"/>
    <hyperlink ref="J185" r:id="rId50" xr:uid="{3DAE6FC6-E262-4FD5-9B5E-AAAAA723E57B}"/>
    <hyperlink ref="J306" r:id="rId51" xr:uid="{4359108C-E772-47B0-B827-9FA3AADFBEC2}"/>
    <hyperlink ref="J56" r:id="rId52" xr:uid="{1A66A4E3-C75D-4EB5-A6A2-ADCDA95E1AB2}"/>
    <hyperlink ref="J62" r:id="rId53" xr:uid="{E0C1E97D-2175-447F-9ADF-1B5DECBD734B}"/>
    <hyperlink ref="J84" r:id="rId54" xr:uid="{33C0233B-7A13-47F9-A837-3536E9AD73B5}"/>
    <hyperlink ref="J89" r:id="rId55" xr:uid="{007147B1-EE6D-4AF5-8547-3EFCF9FED885}"/>
    <hyperlink ref="J112" r:id="rId56" xr:uid="{E651D568-C251-47A1-9024-8E27BC7AA281}"/>
    <hyperlink ref="J119" r:id="rId57" xr:uid="{EE770EE1-2A55-4F2F-9CDC-ED1522B252C1}"/>
    <hyperlink ref="J215" r:id="rId58" xr:uid="{1370BEE3-F483-47E2-B9A6-FC3DA50FABEF}"/>
    <hyperlink ref="J13" r:id="rId59" xr:uid="{F7A452BC-20A6-4FD1-8DDE-379249FDC626}"/>
    <hyperlink ref="J19" r:id="rId60" xr:uid="{20FA863E-0CEC-4841-8AAA-6109EF7801BF}"/>
    <hyperlink ref="J271" r:id="rId61" xr:uid="{80FB7336-9E6D-492B-9FA2-512853E8A289}"/>
    <hyperlink ref="J274" r:id="rId62" xr:uid="{78F304E0-E757-48EE-BA00-0AE8B1B10C21}"/>
    <hyperlink ref="J284" r:id="rId63" xr:uid="{32AADD46-FB14-4DAB-9FF7-43368768B917}"/>
    <hyperlink ref="J368" r:id="rId64" xr:uid="{642B5157-09B0-4FC1-8C4D-6397ABFEF0BA}"/>
    <hyperlink ref="J375" r:id="rId65" xr:uid="{E129C996-137B-462D-967D-2A6085CBFE28}"/>
    <hyperlink ref="J380" r:id="rId66" xr:uid="{18633D9D-1E45-4F8E-BEE4-1093CCAAB9A3}"/>
    <hyperlink ref="J313" r:id="rId67" xr:uid="{D2F009BE-D167-4F6E-A11F-F2D5C5B9A425}"/>
    <hyperlink ref="J320" r:id="rId68" xr:uid="{277FDB08-4670-4F5A-978C-0873DE5B064F}"/>
    <hyperlink ref="J324" r:id="rId69" xr:uid="{CBE9E427-3A0F-4B7C-BCCA-C1F4C188D033}"/>
    <hyperlink ref="J346" r:id="rId70" xr:uid="{AD5FCDCA-B026-44C8-9794-5F223C6BB018}"/>
    <hyperlink ref="J356" r:id="rId71" xr:uid="{0638AE29-0AFD-4CF9-8A01-09258B0184A2}"/>
    <hyperlink ref="J205" r:id="rId72" xr:uid="{E4315855-95B0-4A52-A125-2562AB7CB65C}"/>
    <hyperlink ref="J212" r:id="rId73" xr:uid="{4C0E43B8-9510-434F-B069-CF5F07073A3A}"/>
    <hyperlink ref="J292" r:id="rId74" xr:uid="{132D79C4-71B4-4E67-931E-9435338D0136}"/>
    <hyperlink ref="J298" r:id="rId75" xr:uid="{53A5D040-BA5E-4E2B-8E8B-69008B133D65}"/>
    <hyperlink ref="J426" r:id="rId76" xr:uid="{A4E629B5-7C53-48A5-9A3F-A881B7C4078E}"/>
    <hyperlink ref="J431" r:id="rId77" xr:uid="{0AEA7B94-AA09-4F39-B881-B39111778211}"/>
    <hyperlink ref="J46" r:id="rId78" xr:uid="{5B91C7D6-4123-49B4-9228-FC031DCC2D16}"/>
    <hyperlink ref="J327" r:id="rId79" xr:uid="{B7648F29-225A-436B-9BB6-7DCE7B404BD1}"/>
    <hyperlink ref="J337" r:id="rId80" xr:uid="{C72E703C-2FCD-437D-B07E-FD9B92E229BC}"/>
    <hyperlink ref="J344" r:id="rId81" xr:uid="{48503AF1-206A-448A-974A-8534543804D3}"/>
    <hyperlink ref="J77" r:id="rId82" xr:uid="{0E46E26A-03DB-433B-926B-136482D9B787}"/>
    <hyperlink ref="J50" r:id="rId83" xr:uid="{69C6CEA3-0794-450F-AC50-16DF6C1CC64A}"/>
    <hyperlink ref="J79" r:id="rId84" xr:uid="{8A70B883-7286-48F0-9792-343C64C75D4D}"/>
    <hyperlink ref="J106" r:id="rId85" xr:uid="{C16D9D31-69A6-4B78-A524-2D15B80F0E78}"/>
    <hyperlink ref="J409" r:id="rId86" xr:uid="{B19ACDBB-0E5C-409A-852A-9B206753EA5E}"/>
    <hyperlink ref="J415" r:id="rId87" xr:uid="{BA22CD49-580A-4DA7-856E-7992E4383FA9}"/>
    <hyperlink ref="J15" r:id="rId88" xr:uid="{40BEC363-D495-4C3A-9F9E-C78D3A0BDC91}"/>
    <hyperlink ref="J16" r:id="rId89" xr:uid="{AD309E60-AB27-4E72-9F4F-EFC0486568F2}"/>
    <hyperlink ref="J69" r:id="rId90" xr:uid="{C7DD9965-88EE-42DC-B363-4C70A3A685C2}"/>
    <hyperlink ref="J98" r:id="rId91" xr:uid="{C5B6AE24-0CD6-45DD-A121-AC68B716393E}"/>
    <hyperlink ref="J102" r:id="rId92" xr:uid="{C9006730-B5F8-45FE-95C7-3EF3F33FBB0A}"/>
    <hyperlink ref="J343" r:id="rId93" xr:uid="{61D7D1EC-AF37-47A8-A987-ED99EBC80747}"/>
    <hyperlink ref="J33" r:id="rId94" xr:uid="{B559F650-0D51-46EB-9318-2C1530ADF759}"/>
    <hyperlink ref="J44" r:id="rId95" xr:uid="{042A5285-B65D-4D24-AFED-E21BF0177936}"/>
    <hyperlink ref="J63" r:id="rId96" xr:uid="{E42D6EE8-8BB3-4B43-B4A9-4D22226714C6}"/>
    <hyperlink ref="J72" r:id="rId97" xr:uid="{FDEF7A58-D78E-47F1-AFA1-6EB848F66AC0}"/>
    <hyperlink ref="J93" r:id="rId98" xr:uid="{601908AE-7218-48D3-A555-48EEB81AC5F9}"/>
    <hyperlink ref="J95" r:id="rId99" xr:uid="{6508D1E5-3230-4FD7-BFD6-12F62AE4E472}"/>
    <hyperlink ref="J104" r:id="rId100" xr:uid="{040DC349-1DC3-466A-B22D-A0AA26D5D2B6}"/>
    <hyperlink ref="J121" r:id="rId101" xr:uid="{D77303DF-F504-4603-B3D8-D9F6C9D8179A}"/>
    <hyperlink ref="J21" r:id="rId102" xr:uid="{E0CC3352-ED5B-48FE-B8B4-9E8E374DCD9F}"/>
    <hyperlink ref="J175" r:id="rId103" xr:uid="{4031A04F-6CB4-44A1-9ECC-315036CD4606}"/>
    <hyperlink ref="J432" r:id="rId104" xr:uid="{EB358E3B-A920-4DAA-82E9-C27B0D879802}"/>
    <hyperlink ref="J435" r:id="rId105" xr:uid="{0A037AC4-2FCC-471E-91D6-B73B75119584}"/>
    <hyperlink ref="J332" r:id="rId106" xr:uid="{C38E4286-7C9B-4CF1-8F5A-DA5C9127FC7F}"/>
    <hyperlink ref="J425" r:id="rId107" xr:uid="{B8D1B2E9-B2DF-4FB6-B234-90758A74C6E4}"/>
    <hyperlink ref="J153" r:id="rId108" xr:uid="{8E23A67F-87F1-4973-9A37-7E91D8AF8F48}"/>
    <hyperlink ref="J159" r:id="rId109" xr:uid="{25BE3D86-A549-4357-AECB-87F2B9717731}"/>
    <hyperlink ref="J422" r:id="rId110" xr:uid="{51D4C8CB-2671-456E-92F7-A554DB3F6B02}"/>
    <hyperlink ref="J427" r:id="rId111" xr:uid="{AD6BCC3A-5380-4F10-91FC-DE31FD20C91D}"/>
    <hyperlink ref="J223" r:id="rId112" xr:uid="{835B85C7-4BB2-4BBC-A40E-BC17ADC3C4CB}"/>
    <hyperlink ref="J228" r:id="rId113" xr:uid="{DA252532-E347-48B9-B234-A35679F5DADD}"/>
    <hyperlink ref="J67" r:id="rId114" xr:uid="{E1C4B68B-4548-4835-83D8-4E7E303DD2BF}"/>
    <hyperlink ref="J163" r:id="rId115" xr:uid="{A3B237AD-0E83-4612-B648-702ABDBBF309}"/>
    <hyperlink ref="J14" r:id="rId116" xr:uid="{88DF61F2-DC2D-4F54-A739-1761B7F9E465}"/>
    <hyperlink ref="J411" r:id="rId117" xr:uid="{8C742521-D196-4054-B82D-C6850087494B}"/>
    <hyperlink ref="J416" r:id="rId118" xr:uid="{63DD1FC5-43ED-4C8A-8870-79C24968AAB1}"/>
    <hyperlink ref="J419" r:id="rId119" xr:uid="{AB954544-00E7-41D2-B8CA-33A0723F08F5}"/>
    <hyperlink ref="J30" r:id="rId120" xr:uid="{1D55D879-7F3B-4E9C-A312-E1F7692F3B4A}"/>
    <hyperlink ref="J107" r:id="rId121" xr:uid="{C43F3F45-4708-4250-8857-EB8F6758CEE8}"/>
    <hyperlink ref="J26" r:id="rId122" xr:uid="{AB9BC58B-FCAA-4BF0-B2C4-427FE0E63442}"/>
    <hyperlink ref="J86" r:id="rId123" xr:uid="{57063897-2878-4F28-90E2-85E841BAD2E5}"/>
    <hyperlink ref="J116" r:id="rId124" xr:uid="{6AF13C79-6CFF-4AF1-956B-7B1C611810EB}"/>
    <hyperlink ref="J87" r:id="rId125" xr:uid="{7F368C41-A8FB-45A7-A0B4-035A5A8A3A83}"/>
    <hyperlink ref="J117" r:id="rId126" xr:uid="{8080962E-E3B4-4F18-94B1-9D58D5A36C2D}"/>
    <hyperlink ref="J57" r:id="rId127" xr:uid="{231AE67D-23A7-4DD5-B47E-29D44F93C849}"/>
    <hyperlink ref="J39" r:id="rId128" xr:uid="{9AA134C7-D3B3-457B-ABD0-E9834238EB02}"/>
    <hyperlink ref="J130" r:id="rId129" xr:uid="{33FF62A7-BE6F-4365-BC13-39DBBAA85FCD}"/>
    <hyperlink ref="J367" r:id="rId130" xr:uid="{CC2A53ED-008E-4962-93D9-ACA9E3468EDE}"/>
    <hyperlink ref="J373" r:id="rId131" xr:uid="{3C0BCEE9-7D90-4420-8738-9B9863799928}"/>
    <hyperlink ref="J382" r:id="rId132" xr:uid="{85EC3C5C-44E8-47F6-81D6-7BFB1E2D9C6D}"/>
    <hyperlink ref="J339" r:id="rId133" xr:uid="{62F18A9F-9E28-4FF6-8FE9-12F9C40C5EA9}"/>
    <hyperlink ref="J434" r:id="rId134" xr:uid="{10B5B024-5F9D-4A02-8063-5F00D3805850}"/>
    <hyperlink ref="J349" r:id="rId135" xr:uid="{56BEBA49-5280-4BD6-99AC-E3AED3EA2757}"/>
    <hyperlink ref="J357" r:id="rId136" xr:uid="{0F6FD52E-F6C2-43A8-8BC3-5CA0CB3F9555}"/>
    <hyperlink ref="J105" r:id="rId137" xr:uid="{B2ADAE0A-706D-41F9-A138-B2A94953C74D}"/>
    <hyperlink ref="J110" r:id="rId138" xr:uid="{607A02AB-E7A0-4712-A90E-E631731E5D26}"/>
    <hyperlink ref="J169" r:id="rId139" xr:uid="{D6A26C76-6199-4591-BB9D-87D912C45960}"/>
    <hyperlink ref="J333" r:id="rId140" xr:uid="{BB191BF1-DF2F-4433-8F40-B4C3EEBB2703}"/>
    <hyperlink ref="J24" r:id="rId141" xr:uid="{648BEC62-AF2F-4992-8303-59295C26BEC6}"/>
    <hyperlink ref="J28" r:id="rId142" xr:uid="{3D7A3DB1-CB7F-4A23-B1E1-EB487290CD60}"/>
    <hyperlink ref="J35" r:id="rId143" xr:uid="{AA0FFFC9-4B94-432B-BAB9-20C4C4ABDC8C}"/>
    <hyperlink ref="J42" r:id="rId144" xr:uid="{2002BC90-8573-4DC1-A96E-F5A638BD17E3}"/>
    <hyperlink ref="J54" r:id="rId145" xr:uid="{7628FDC4-FAC3-4692-820D-3646F996AF21}"/>
    <hyperlink ref="J60" r:id="rId146" xr:uid="{9FF99746-262E-4A23-834E-4033582B7057}"/>
    <hyperlink ref="J66" r:id="rId147" xr:uid="{EFE663A2-0BDC-44C8-9DBD-16F2232B3006}"/>
    <hyperlink ref="J73" r:id="rId148" xr:uid="{B8C1B8DB-5569-4E74-AD33-EDE2FC3E853F}"/>
    <hyperlink ref="J96" r:id="rId149" xr:uid="{C4A7999C-BC24-4B93-A4E5-94A92326C187}"/>
    <hyperlink ref="J100" r:id="rId150" xr:uid="{65D30B5A-0214-4DF0-AE34-615611420571}"/>
    <hyperlink ref="J114" r:id="rId151" xr:uid="{07ABB211-EE19-4069-B10B-FA7E5602A380}"/>
    <hyperlink ref="J118" r:id="rId152" xr:uid="{10F11AEB-1016-4D66-8571-361D60A84D4C}"/>
    <hyperlink ref="J230" r:id="rId153" xr:uid="{3AD8D284-F50D-45B1-9AB3-027147B75EF8}"/>
    <hyperlink ref="J235" r:id="rId154" xr:uid="{F5C5B323-8E0F-41E1-B847-3224A7F1DF9A}"/>
    <hyperlink ref="J438" r:id="rId155" xr:uid="{770E783A-FF84-438C-BEDE-D88AC3313686}"/>
    <hyperlink ref="J440" r:id="rId156" xr:uid="{259EA813-026C-465D-AC6D-10CC93B4D2DE}"/>
    <hyperlink ref="J442" r:id="rId157" xr:uid="{57AAE3D4-6CC7-4112-A68C-CF1C6A48103B}"/>
    <hyperlink ref="J445" r:id="rId158" xr:uid="{08DB12F2-6C99-445B-B133-946176DE37B6}"/>
    <hyperlink ref="J256" r:id="rId159" xr:uid="{45080789-FFFF-4605-9FE5-F2E8172E8E5B}"/>
    <hyperlink ref="J261" r:id="rId160" xr:uid="{B989C487-7F33-4CFE-ACBC-3E9440CDF3A2}"/>
    <hyperlink ref="J359" r:id="rId161" xr:uid="{E68376C0-E9C0-49C8-B508-F3189147735E}"/>
    <hyperlink ref="J362" r:id="rId162" xr:uid="{602F805D-7197-4559-88D2-AE10727A7E50}"/>
    <hyperlink ref="J51" r:id="rId163" xr:uid="{9EB56FC1-BB3D-4A31-8EA0-583F084E4761}"/>
    <hyperlink ref="J111" r:id="rId164" xr:uid="{9010591B-B12B-47AE-99F5-40AD2043D2EC}"/>
    <hyperlink ref="J414" r:id="rId165" xr:uid="{73B6BC02-0175-44C2-9536-89F5EC82D7AB}"/>
    <hyperlink ref="J420" r:id="rId166" xr:uid="{AAA10815-6BA4-479F-81D4-258BEE3111FC}"/>
  </hyperlinks>
  <printOptions horizontalCentered="1"/>
  <pageMargins left="0.39370078740157483" right="0.39370078740157483" top="0.39370078740157483" bottom="0.19685039370078741" header="0" footer="0"/>
  <pageSetup paperSize="9" scale="71" fitToHeight="26" orientation="landscape" verticalDpi="0" r:id="rId16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6EC69-1CBA-48FB-A617-99D7D65F9004}">
  <dimension ref="B1:P14"/>
  <sheetViews>
    <sheetView zoomScale="115" zoomScaleNormal="115" zoomScaleSheetLayoutView="130" workbookViewId="0">
      <selection activeCell="E20" sqref="E20"/>
    </sheetView>
  </sheetViews>
  <sheetFormatPr defaultColWidth="9.140625" defaultRowHeight="14.25" x14ac:dyDescent="0.2"/>
  <cols>
    <col min="1" max="1" width="9.140625" style="30"/>
    <col min="2" max="2" width="7.42578125" style="30" customWidth="1"/>
    <col min="3" max="3" width="6.85546875" style="30" bestFit="1" customWidth="1"/>
    <col min="4" max="15" width="12.42578125" style="30" bestFit="1" customWidth="1"/>
    <col min="16" max="16384" width="9.140625" style="30"/>
  </cols>
  <sheetData>
    <row r="1" spans="2:16" x14ac:dyDescent="0.2">
      <c r="B1" s="50" t="str">
        <f>IF(D1=E1,"DURIS","QA'TE")</f>
        <v>DURIS</v>
      </c>
      <c r="C1" s="50"/>
      <c r="D1" s="50">
        <f>SUM(D14:O14)</f>
        <v>437</v>
      </c>
      <c r="E1" s="50">
        <f>COUNT(Pechatqa!G10:G446)</f>
        <v>437</v>
      </c>
    </row>
    <row r="3" spans="2:16" x14ac:dyDescent="0.2">
      <c r="C3" s="31" t="s">
        <v>168</v>
      </c>
      <c r="D3" s="29">
        <v>1</v>
      </c>
      <c r="E3" s="29">
        <v>2</v>
      </c>
      <c r="F3" s="29">
        <v>3</v>
      </c>
      <c r="G3" s="29">
        <v>4</v>
      </c>
      <c r="H3" s="29">
        <v>5</v>
      </c>
      <c r="I3" s="29">
        <v>6</v>
      </c>
      <c r="J3" s="29">
        <v>7</v>
      </c>
      <c r="K3" s="29">
        <v>8</v>
      </c>
      <c r="L3" s="29">
        <v>9</v>
      </c>
      <c r="M3" s="29">
        <v>10</v>
      </c>
      <c r="N3" s="29">
        <v>11</v>
      </c>
      <c r="O3" s="29">
        <v>12</v>
      </c>
      <c r="P3" s="176" t="s">
        <v>257</v>
      </c>
    </row>
    <row r="4" spans="2:16" x14ac:dyDescent="0.2">
      <c r="C4" s="31" t="s">
        <v>169</v>
      </c>
      <c r="D4" s="49">
        <v>45670</v>
      </c>
      <c r="E4" s="49">
        <v>45671</v>
      </c>
      <c r="F4" s="49">
        <v>45672</v>
      </c>
      <c r="G4" s="49">
        <v>45673</v>
      </c>
      <c r="H4" s="49">
        <v>45674</v>
      </c>
      <c r="I4" s="49">
        <v>45675</v>
      </c>
      <c r="J4" s="49">
        <v>45677</v>
      </c>
      <c r="K4" s="49">
        <v>45678</v>
      </c>
      <c r="L4" s="49">
        <v>45679</v>
      </c>
      <c r="M4" s="49">
        <v>45680</v>
      </c>
      <c r="N4" s="49">
        <v>45681</v>
      </c>
      <c r="O4" s="49">
        <v>45682</v>
      </c>
      <c r="P4" s="176"/>
    </row>
    <row r="5" spans="2:16" s="96" customFormat="1" x14ac:dyDescent="0.2">
      <c r="C5" s="97">
        <v>0.35416666666666669</v>
      </c>
      <c r="D5" s="98">
        <f>COUNTIFS(Pechatqa!$G$10:$G$446,'Formula tekseriw'!D$4,Pechatqa!$H$10:$H$446,'Formula tekseriw'!$C5)</f>
        <v>0</v>
      </c>
      <c r="E5" s="98">
        <f>COUNTIFS(Pechatqa!$G$10:$G$446,'Formula tekseriw'!E$4,Pechatqa!$H$10:$H$446,'Formula tekseriw'!$C5)</f>
        <v>0</v>
      </c>
      <c r="F5" s="98">
        <f>COUNTIFS(Pechatqa!$G$10:$G$446,'Formula tekseriw'!F$4,Pechatqa!$H$10:$H$446,'Formula tekseriw'!$C5)</f>
        <v>1</v>
      </c>
      <c r="G5" s="98">
        <f>COUNTIFS(Pechatqa!$G$10:$G$446,'Formula tekseriw'!G$4,Pechatqa!$H$10:$H$446,'Formula tekseriw'!$C5)</f>
        <v>1</v>
      </c>
      <c r="H5" s="98">
        <f>COUNTIFS(Pechatqa!$G$10:$G$446,'Formula tekseriw'!H$4,Pechatqa!$H$10:$H$446,'Formula tekseriw'!$C5)</f>
        <v>1</v>
      </c>
      <c r="I5" s="98">
        <f>COUNTIFS(Pechatqa!$G$10:$G$446,'Formula tekseriw'!I$4,Pechatqa!$H$10:$H$446,'Formula tekseriw'!$C5)</f>
        <v>1</v>
      </c>
      <c r="J5" s="98">
        <f>COUNTIFS(Pechatqa!$G$10:$G$446,'Formula tekseriw'!J$4,Pechatqa!$H$10:$H$446,'Formula tekseriw'!$C5)</f>
        <v>0</v>
      </c>
      <c r="K5" s="98">
        <f>COUNTIFS(Pechatqa!$G$10:$G$446,'Formula tekseriw'!K$4,Pechatqa!$H$10:$H$446,'Formula tekseriw'!$C5)</f>
        <v>0</v>
      </c>
      <c r="L5" s="98">
        <f>COUNTIFS(Pechatqa!$G$10:$G$446,'Formula tekseriw'!L$4,Pechatqa!$H$10:$H$446,'Formula tekseriw'!$C5)</f>
        <v>0</v>
      </c>
      <c r="M5" s="98">
        <f>COUNTIFS(Pechatqa!$G$10:$G$446,'Formula tekseriw'!M$4,Pechatqa!$H$10:$H$446,'Formula tekseriw'!$C5)</f>
        <v>0</v>
      </c>
      <c r="N5" s="98">
        <f>COUNTIFS(Pechatqa!$G$10:$G$446,'Formula tekseriw'!N$4,Pechatqa!$H$10:$H$446,'Formula tekseriw'!$C5)</f>
        <v>0</v>
      </c>
      <c r="O5" s="98">
        <f>COUNTIFS(Pechatqa!$G$10:$G$446,'Formula tekseriw'!O$4,Pechatqa!$H$10:$H$446,'Formula tekseriw'!$C5)</f>
        <v>0</v>
      </c>
      <c r="P5" s="99">
        <f>SUM(D5:O5)</f>
        <v>4</v>
      </c>
    </row>
    <row r="6" spans="2:16" s="51" customFormat="1" x14ac:dyDescent="0.2">
      <c r="B6" s="51" t="s">
        <v>255</v>
      </c>
      <c r="C6" s="54">
        <v>0.375</v>
      </c>
      <c r="D6" s="53">
        <f>COUNTIFS(Pechatqa!$G$10:$G$446,'Formula tekseriw'!D$4,Pechatqa!$H$10:$H$446,'Formula tekseriw'!$C6)</f>
        <v>3</v>
      </c>
      <c r="E6" s="53">
        <f>COUNTIFS(Pechatqa!$G$10:$G$446,'Formula tekseriw'!E$4,Pechatqa!$H$10:$H$446,'Formula tekseriw'!$C6)</f>
        <v>5</v>
      </c>
      <c r="F6" s="53">
        <f>COUNTIFS(Pechatqa!$G$10:$G$446,'Formula tekseriw'!F$4,Pechatqa!$H$10:$H$446,'Formula tekseriw'!$C6)</f>
        <v>9</v>
      </c>
      <c r="G6" s="53">
        <f>COUNTIFS(Pechatqa!$G$10:$G$446,'Formula tekseriw'!G$4,Pechatqa!$H$10:$H$446,'Formula tekseriw'!$C6)</f>
        <v>0</v>
      </c>
      <c r="H6" s="53">
        <f>COUNTIFS(Pechatqa!$G$10:$G$446,'Formula tekseriw'!H$4,Pechatqa!$H$10:$H$446,'Formula tekseriw'!$C6)</f>
        <v>5</v>
      </c>
      <c r="I6" s="53">
        <f>COUNTIFS(Pechatqa!$G$10:$G$446,'Formula tekseriw'!I$4,Pechatqa!$H$10:$H$446,'Formula tekseriw'!$C6)</f>
        <v>15</v>
      </c>
      <c r="J6" s="53">
        <f>COUNTIFS(Pechatqa!$G$10:$G$446,'Formula tekseriw'!J$4,Pechatqa!$H$10:$H$446,'Formula tekseriw'!$C6)</f>
        <v>3</v>
      </c>
      <c r="K6" s="53">
        <f>COUNTIFS(Pechatqa!$G$10:$G$446,'Formula tekseriw'!K$4,Pechatqa!$H$10:$H$446,'Formula tekseriw'!$C6)</f>
        <v>6</v>
      </c>
      <c r="L6" s="53">
        <f>COUNTIFS(Pechatqa!$G$10:$G$446,'Formula tekseriw'!L$4,Pechatqa!$H$10:$H$446,'Formula tekseriw'!$C6)</f>
        <v>15</v>
      </c>
      <c r="M6" s="53">
        <f>COUNTIFS(Pechatqa!$G$10:$G$446,'Formula tekseriw'!M$4,Pechatqa!$H$10:$H$446,'Formula tekseriw'!$C6)</f>
        <v>0</v>
      </c>
      <c r="N6" s="53">
        <f>COUNTIFS(Pechatqa!$G$10:$G$446,'Formula tekseriw'!N$4,Pechatqa!$H$10:$H$446,'Formula tekseriw'!$C6)</f>
        <v>7</v>
      </c>
      <c r="O6" s="53">
        <f>COUNTIFS(Pechatqa!$G$10:$G$446,'Formula tekseriw'!O$4,Pechatqa!$H$10:$H$446,'Formula tekseriw'!$C6)</f>
        <v>6</v>
      </c>
      <c r="P6" s="55">
        <f>SUM(D6:O6)</f>
        <v>74</v>
      </c>
    </row>
    <row r="7" spans="2:16" x14ac:dyDescent="0.2">
      <c r="C7" s="46">
        <v>0.41666666666666669</v>
      </c>
      <c r="D7" s="29">
        <f>COUNTIFS(Pechatqa!$G$10:$G$446,'Formula tekseriw'!D$4,Pechatqa!$H$10:$H$446,'Formula tekseriw'!$C7)</f>
        <v>1</v>
      </c>
      <c r="E7" s="29">
        <f>COUNTIFS(Pechatqa!$G$10:$G$446,'Formula tekseriw'!E$4,Pechatqa!$H$10:$H$446,'Formula tekseriw'!$C7)</f>
        <v>1</v>
      </c>
      <c r="F7" s="29">
        <f>COUNTIFS(Pechatqa!$G$10:$G$446,'Formula tekseriw'!F$4,Pechatqa!$H$10:$H$446,'Formula tekseriw'!$C7)</f>
        <v>1</v>
      </c>
      <c r="G7" s="29">
        <f>COUNTIFS(Pechatqa!$G$10:$G$446,'Formula tekseriw'!G$4,Pechatqa!$H$10:$H$446,'Formula tekseriw'!$C7)</f>
        <v>1</v>
      </c>
      <c r="H7" s="29">
        <f>COUNTIFS(Pechatqa!$G$10:$G$446,'Formula tekseriw'!H$4,Pechatqa!$H$10:$H$446,'Formula tekseriw'!$C7)</f>
        <v>1</v>
      </c>
      <c r="I7" s="29">
        <f>COUNTIFS(Pechatqa!$G$10:$G$446,'Formula tekseriw'!I$4,Pechatqa!$H$10:$H$446,'Formula tekseriw'!$C7)</f>
        <v>1</v>
      </c>
      <c r="J7" s="29">
        <f>COUNTIFS(Pechatqa!$G$10:$G$446,'Formula tekseriw'!J$4,Pechatqa!$H$10:$H$446,'Formula tekseriw'!$C7)</f>
        <v>0</v>
      </c>
      <c r="K7" s="29">
        <f>COUNTIFS(Pechatqa!$G$10:$G$446,'Formula tekseriw'!K$4,Pechatqa!$H$10:$H$446,'Formula tekseriw'!$C7)</f>
        <v>2</v>
      </c>
      <c r="L7" s="29">
        <f>COUNTIFS(Pechatqa!$G$10:$G$446,'Formula tekseriw'!L$4,Pechatqa!$H$10:$H$446,'Formula tekseriw'!$C7)</f>
        <v>1</v>
      </c>
      <c r="M7" s="29">
        <f>COUNTIFS(Pechatqa!$G$10:$G$446,'Formula tekseriw'!M$4,Pechatqa!$H$10:$H$446,'Formula tekseriw'!$C7)</f>
        <v>1</v>
      </c>
      <c r="N7" s="29">
        <f>COUNTIFS(Pechatqa!$G$10:$G$446,'Formula tekseriw'!N$4,Pechatqa!$H$10:$H$446,'Formula tekseriw'!$C7)</f>
        <v>3</v>
      </c>
      <c r="O7" s="29">
        <f>COUNTIFS(Pechatqa!$G$10:$G$446,'Formula tekseriw'!O$4,Pechatqa!$H$10:$H$446,'Formula tekseriw'!$C7)</f>
        <v>4</v>
      </c>
      <c r="P7" s="55">
        <f t="shared" ref="P7:P14" si="0">SUM(D7:O7)</f>
        <v>17</v>
      </c>
    </row>
    <row r="8" spans="2:16" x14ac:dyDescent="0.2">
      <c r="C8" s="46">
        <v>0.47916666666666669</v>
      </c>
      <c r="D8" s="29">
        <f>COUNTIFS(Pechatqa!$G$10:$G$446,'Formula tekseriw'!D$4,Pechatqa!$H$10:$H$446,'Formula tekseriw'!$C8)</f>
        <v>15</v>
      </c>
      <c r="E8" s="29">
        <f>COUNTIFS(Pechatqa!$G$10:$G$446,'Formula tekseriw'!E$4,Pechatqa!$H$10:$H$446,'Formula tekseriw'!$C8)</f>
        <v>8</v>
      </c>
      <c r="F8" s="29">
        <f>COUNTIFS(Pechatqa!$G$10:$G$446,'Formula tekseriw'!F$4,Pechatqa!$H$10:$H$446,'Formula tekseriw'!$C8)</f>
        <v>9</v>
      </c>
      <c r="G8" s="29">
        <f>COUNTIFS(Pechatqa!$G$10:$G$446,'Formula tekseriw'!G$4,Pechatqa!$H$10:$H$446,'Formula tekseriw'!$C8)</f>
        <v>10</v>
      </c>
      <c r="H8" s="29">
        <f>COUNTIFS(Pechatqa!$G$10:$G$446,'Formula tekseriw'!H$4,Pechatqa!$H$10:$H$446,'Formula tekseriw'!$C8)</f>
        <v>7</v>
      </c>
      <c r="I8" s="29">
        <f>COUNTIFS(Pechatqa!$G$10:$G$446,'Formula tekseriw'!I$4,Pechatqa!$H$10:$H$446,'Formula tekseriw'!$C8)</f>
        <v>6</v>
      </c>
      <c r="J8" s="29">
        <f>COUNTIFS(Pechatqa!$G$10:$G$446,'Formula tekseriw'!J$4,Pechatqa!$H$10:$H$446,'Formula tekseriw'!$C8)</f>
        <v>10</v>
      </c>
      <c r="K8" s="29">
        <f>COUNTIFS(Pechatqa!$G$10:$G$446,'Formula tekseriw'!K$4,Pechatqa!$H$10:$H$446,'Formula tekseriw'!$C8)</f>
        <v>3</v>
      </c>
      <c r="L8" s="29">
        <f>COUNTIFS(Pechatqa!$G$10:$G$446,'Formula tekseriw'!L$4,Pechatqa!$H$10:$H$446,'Formula tekseriw'!$C8)</f>
        <v>10</v>
      </c>
      <c r="M8" s="29">
        <f>COUNTIFS(Pechatqa!$G$10:$G$446,'Formula tekseriw'!M$4,Pechatqa!$H$10:$H$446,'Formula tekseriw'!$C8)</f>
        <v>13</v>
      </c>
      <c r="N8" s="29">
        <f>COUNTIFS(Pechatqa!$G$10:$G$446,'Formula tekseriw'!N$4,Pechatqa!$H$10:$H$446,'Formula tekseriw'!$C8)</f>
        <v>11</v>
      </c>
      <c r="O8" s="29">
        <f>COUNTIFS(Pechatqa!$G$10:$G$446,'Formula tekseriw'!O$4,Pechatqa!$H$10:$H$446,'Formula tekseriw'!$C8)</f>
        <v>9</v>
      </c>
      <c r="P8" s="55">
        <f t="shared" si="0"/>
        <v>111</v>
      </c>
    </row>
    <row r="9" spans="2:16" s="51" customFormat="1" x14ac:dyDescent="0.2">
      <c r="B9" s="51" t="s">
        <v>255</v>
      </c>
      <c r="C9" s="52">
        <v>0.5</v>
      </c>
      <c r="D9" s="53">
        <f>COUNTIFS(Pechatqa!$G$10:$G$446,'Formula tekseriw'!D$4,Pechatqa!$H$10:$H$446,'Formula tekseriw'!$C9)</f>
        <v>9</v>
      </c>
      <c r="E9" s="53">
        <f>COUNTIFS(Pechatqa!$G$10:$G$446,'Formula tekseriw'!E$4,Pechatqa!$H$10:$H$446,'Formula tekseriw'!$C9)</f>
        <v>0</v>
      </c>
      <c r="F9" s="53">
        <f>COUNTIFS(Pechatqa!$G$10:$G$446,'Formula tekseriw'!F$4,Pechatqa!$H$10:$H$446,'Formula tekseriw'!$C9)</f>
        <v>10</v>
      </c>
      <c r="G9" s="53">
        <f>COUNTIFS(Pechatqa!$G$10:$G$446,'Formula tekseriw'!G$4,Pechatqa!$H$10:$H$446,'Formula tekseriw'!$C9)</f>
        <v>12</v>
      </c>
      <c r="H9" s="53">
        <f>COUNTIFS(Pechatqa!$G$10:$G$446,'Formula tekseriw'!H$4,Pechatqa!$H$10:$H$446,'Formula tekseriw'!$C9)</f>
        <v>2</v>
      </c>
      <c r="I9" s="53">
        <f>COUNTIFS(Pechatqa!$G$10:$G$446,'Formula tekseriw'!I$4,Pechatqa!$H$10:$H$446,'Formula tekseriw'!$C9)</f>
        <v>10</v>
      </c>
      <c r="J9" s="53">
        <f>COUNTIFS(Pechatqa!$G$10:$G$446,'Formula tekseriw'!J$4,Pechatqa!$H$10:$H$446,'Formula tekseriw'!$C9)</f>
        <v>9</v>
      </c>
      <c r="K9" s="53">
        <f>COUNTIFS(Pechatqa!$G$10:$G$446,'Formula tekseriw'!K$4,Pechatqa!$H$10:$H$446,'Formula tekseriw'!$C9)</f>
        <v>11</v>
      </c>
      <c r="L9" s="53">
        <f>COUNTIFS(Pechatqa!$G$10:$G$446,'Formula tekseriw'!L$4,Pechatqa!$H$10:$H$446,'Formula tekseriw'!$C9)</f>
        <v>7</v>
      </c>
      <c r="M9" s="53">
        <f>COUNTIFS(Pechatqa!$G$10:$G$446,'Formula tekseriw'!M$4,Pechatqa!$H$10:$H$446,'Formula tekseriw'!$C9)</f>
        <v>7</v>
      </c>
      <c r="N9" s="53">
        <f>COUNTIFS(Pechatqa!$G$10:$G$446,'Formula tekseriw'!N$4,Pechatqa!$H$10:$H$446,'Formula tekseriw'!$C9)</f>
        <v>0</v>
      </c>
      <c r="O9" s="53">
        <f>COUNTIFS(Pechatqa!$G$10:$G$446,'Formula tekseriw'!O$4,Pechatqa!$H$10:$H$446,'Formula tekseriw'!$C9)</f>
        <v>2</v>
      </c>
      <c r="P9" s="55">
        <f t="shared" si="0"/>
        <v>79</v>
      </c>
    </row>
    <row r="10" spans="2:16" x14ac:dyDescent="0.2">
      <c r="C10" s="46">
        <v>0.54166666666666663</v>
      </c>
      <c r="D10" s="29">
        <f>COUNTIFS(Pechatqa!$G$10:$G$446,'Formula tekseriw'!D$4,Pechatqa!$H$10:$H$446,'Formula tekseriw'!$C10)</f>
        <v>0</v>
      </c>
      <c r="E10" s="29">
        <f>COUNTIFS(Pechatqa!$G$10:$G$446,'Formula tekseriw'!E$4,Pechatqa!$H$10:$H$446,'Formula tekseriw'!$C10)</f>
        <v>1</v>
      </c>
      <c r="F10" s="29">
        <f>COUNTIFS(Pechatqa!$G$10:$G$446,'Formula tekseriw'!F$4,Pechatqa!$H$10:$H$446,'Formula tekseriw'!$C10)</f>
        <v>0</v>
      </c>
      <c r="G10" s="29">
        <f>COUNTIFS(Pechatqa!$G$10:$G$446,'Formula tekseriw'!G$4,Pechatqa!$H$10:$H$446,'Formula tekseriw'!$C10)</f>
        <v>0</v>
      </c>
      <c r="H10" s="29">
        <f>COUNTIFS(Pechatqa!$G$10:$G$446,'Formula tekseriw'!H$4,Pechatqa!$H$10:$H$446,'Formula tekseriw'!$C10)</f>
        <v>0</v>
      </c>
      <c r="I10" s="29">
        <f>COUNTIFS(Pechatqa!$G$10:$G$446,'Formula tekseriw'!I$4,Pechatqa!$H$10:$H$446,'Formula tekseriw'!$C10)</f>
        <v>1</v>
      </c>
      <c r="J10" s="29">
        <f>COUNTIFS(Pechatqa!$G$10:$G$446,'Formula tekseriw'!J$4,Pechatqa!$H$10:$H$446,'Formula tekseriw'!$C10)</f>
        <v>0</v>
      </c>
      <c r="K10" s="29">
        <f>COUNTIFS(Pechatqa!$G$10:$G$446,'Formula tekseriw'!K$4,Pechatqa!$H$10:$H$446,'Formula tekseriw'!$C10)</f>
        <v>1</v>
      </c>
      <c r="L10" s="29">
        <f>COUNTIFS(Pechatqa!$G$10:$G$446,'Formula tekseriw'!L$4,Pechatqa!$H$10:$H$446,'Formula tekseriw'!$C10)</f>
        <v>1</v>
      </c>
      <c r="M10" s="29">
        <f>COUNTIFS(Pechatqa!$G$10:$G$446,'Formula tekseriw'!M$4,Pechatqa!$H$10:$H$446,'Formula tekseriw'!$C10)</f>
        <v>1</v>
      </c>
      <c r="N10" s="29">
        <f>COUNTIFS(Pechatqa!$G$10:$G$446,'Formula tekseriw'!N$4,Pechatqa!$H$10:$H$446,'Formula tekseriw'!$C10)</f>
        <v>1</v>
      </c>
      <c r="O10" s="29">
        <f>COUNTIFS(Pechatqa!$G$10:$G$446,'Formula tekseriw'!O$4,Pechatqa!$H$10:$H$446,'Formula tekseriw'!$C10)</f>
        <v>1</v>
      </c>
      <c r="P10" s="55">
        <f t="shared" si="0"/>
        <v>7</v>
      </c>
    </row>
    <row r="11" spans="2:16" x14ac:dyDescent="0.2">
      <c r="C11" s="46">
        <v>0.60416666666666663</v>
      </c>
      <c r="D11" s="29">
        <f>COUNTIFS(Pechatqa!$G$10:$G$446,'Formula tekseriw'!D$4,Pechatqa!$H$10:$H$446,'Formula tekseriw'!$C11)</f>
        <v>5</v>
      </c>
      <c r="E11" s="29">
        <f>COUNTIFS(Pechatqa!$G$10:$G$446,'Formula tekseriw'!E$4,Pechatqa!$H$10:$H$446,'Formula tekseriw'!$C11)</f>
        <v>7</v>
      </c>
      <c r="F11" s="29">
        <f>COUNTIFS(Pechatqa!$G$10:$G$446,'Formula tekseriw'!F$4,Pechatqa!$H$10:$H$446,'Formula tekseriw'!$C11)</f>
        <v>3</v>
      </c>
      <c r="G11" s="29">
        <f>COUNTIFS(Pechatqa!$G$10:$G$446,'Formula tekseriw'!G$4,Pechatqa!$H$10:$H$446,'Formula tekseriw'!$C11)</f>
        <v>3</v>
      </c>
      <c r="H11" s="29">
        <f>COUNTIFS(Pechatqa!$G$10:$G$446,'Formula tekseriw'!H$4,Pechatqa!$H$10:$H$446,'Formula tekseriw'!$C11)</f>
        <v>8</v>
      </c>
      <c r="I11" s="29">
        <f>COUNTIFS(Pechatqa!$G$10:$G$446,'Formula tekseriw'!I$4,Pechatqa!$H$10:$H$446,'Formula tekseriw'!$C11)</f>
        <v>8</v>
      </c>
      <c r="J11" s="29">
        <f>COUNTIFS(Pechatqa!$G$10:$G$446,'Formula tekseriw'!J$4,Pechatqa!$H$10:$H$446,'Formula tekseriw'!$C11)</f>
        <v>13</v>
      </c>
      <c r="K11" s="29">
        <f>COUNTIFS(Pechatqa!$G$10:$G$446,'Formula tekseriw'!K$4,Pechatqa!$H$10:$H$446,'Formula tekseriw'!$C11)</f>
        <v>6</v>
      </c>
      <c r="L11" s="29">
        <f>COUNTIFS(Pechatqa!$G$10:$G$446,'Formula tekseriw'!L$4,Pechatqa!$H$10:$H$446,'Formula tekseriw'!$C11)</f>
        <v>6</v>
      </c>
      <c r="M11" s="29">
        <f>COUNTIFS(Pechatqa!$G$10:$G$446,'Formula tekseriw'!M$4,Pechatqa!$H$10:$H$446,'Formula tekseriw'!$C11)</f>
        <v>11</v>
      </c>
      <c r="N11" s="29">
        <f>COUNTIFS(Pechatqa!$G$10:$G$446,'Formula tekseriw'!N$4,Pechatqa!$H$10:$H$446,'Formula tekseriw'!$C11)</f>
        <v>7</v>
      </c>
      <c r="O11" s="29">
        <f>COUNTIFS(Pechatqa!$G$10:$G$446,'Formula tekseriw'!O$4,Pechatqa!$H$10:$H$446,'Formula tekseriw'!$C11)</f>
        <v>7</v>
      </c>
      <c r="P11" s="55">
        <f t="shared" si="0"/>
        <v>84</v>
      </c>
    </row>
    <row r="12" spans="2:16" x14ac:dyDescent="0.2">
      <c r="C12" s="46">
        <v>0.625</v>
      </c>
      <c r="D12" s="29">
        <f>COUNTIFS(Pechatqa!$G$10:$G$446,'Formula tekseriw'!D$4,Pechatqa!$H$10:$H$446,'Formula tekseriw'!$C12)</f>
        <v>4</v>
      </c>
      <c r="E12" s="29">
        <f>COUNTIFS(Pechatqa!$G$10:$G$446,'Formula tekseriw'!E$4,Pechatqa!$H$10:$H$446,'Formula tekseriw'!$C12)</f>
        <v>3</v>
      </c>
      <c r="F12" s="29">
        <f>COUNTIFS(Pechatqa!$G$10:$G$446,'Formula tekseriw'!F$4,Pechatqa!$H$10:$H$446,'Formula tekseriw'!$C12)</f>
        <v>9</v>
      </c>
      <c r="G12" s="29">
        <f>COUNTIFS(Pechatqa!$G$10:$G$446,'Formula tekseriw'!G$4,Pechatqa!$H$10:$H$446,'Formula tekseriw'!$C12)</f>
        <v>3</v>
      </c>
      <c r="H12" s="29">
        <f>COUNTIFS(Pechatqa!$G$10:$G$446,'Formula tekseriw'!H$4,Pechatqa!$H$10:$H$446,'Formula tekseriw'!$C12)</f>
        <v>7</v>
      </c>
      <c r="I12" s="29">
        <f>COUNTIFS(Pechatqa!$G$10:$G$446,'Formula tekseriw'!I$4,Pechatqa!$H$10:$H$446,'Formula tekseriw'!$C12)</f>
        <v>0</v>
      </c>
      <c r="J12" s="29">
        <f>COUNTIFS(Pechatqa!$G$10:$G$446,'Formula tekseriw'!J$4,Pechatqa!$H$10:$H$446,'Formula tekseriw'!$C12)</f>
        <v>4</v>
      </c>
      <c r="K12" s="29">
        <f>COUNTIFS(Pechatqa!$G$10:$G$446,'Formula tekseriw'!K$4,Pechatqa!$H$10:$H$446,'Formula tekseriw'!$C12)</f>
        <v>0</v>
      </c>
      <c r="L12" s="29">
        <f>COUNTIFS(Pechatqa!$G$10:$G$446,'Formula tekseriw'!L$4,Pechatqa!$H$10:$H$446,'Formula tekseriw'!$C12)</f>
        <v>3</v>
      </c>
      <c r="M12" s="29">
        <f>COUNTIFS(Pechatqa!$G$10:$G$446,'Formula tekseriw'!M$4,Pechatqa!$H$10:$H$446,'Formula tekseriw'!$C12)</f>
        <v>0</v>
      </c>
      <c r="N12" s="29">
        <f>COUNTIFS(Pechatqa!$G$10:$G$446,'Formula tekseriw'!N$4,Pechatqa!$H$10:$H$446,'Formula tekseriw'!$C12)</f>
        <v>11</v>
      </c>
      <c r="O12" s="29">
        <f>COUNTIFS(Pechatqa!$G$10:$G$446,'Formula tekseriw'!O$4,Pechatqa!$H$10:$H$446,'Formula tekseriw'!$C12)</f>
        <v>0</v>
      </c>
      <c r="P12" s="55">
        <f t="shared" si="0"/>
        <v>44</v>
      </c>
    </row>
    <row r="13" spans="2:16" x14ac:dyDescent="0.2">
      <c r="C13" s="46">
        <v>0.66666666666666663</v>
      </c>
      <c r="D13" s="29">
        <f>COUNTIFS(Pechatqa!$G$10:$G$446,'Formula tekseriw'!D$4,Pechatqa!$H$10:$H$446,'Formula tekseriw'!$C13)</f>
        <v>2</v>
      </c>
      <c r="E13" s="29">
        <f>COUNTIFS(Pechatqa!$G$10:$G$446,'Formula tekseriw'!E$4,Pechatqa!$H$10:$H$446,'Formula tekseriw'!$C13)</f>
        <v>1</v>
      </c>
      <c r="F13" s="29">
        <f>COUNTIFS(Pechatqa!$G$10:$G$446,'Formula tekseriw'!F$4,Pechatqa!$H$10:$H$446,'Formula tekseriw'!$C13)</f>
        <v>2</v>
      </c>
      <c r="G13" s="29">
        <f>COUNTIFS(Pechatqa!$G$10:$G$446,'Formula tekseriw'!G$4,Pechatqa!$H$10:$H$446,'Formula tekseriw'!$C13)</f>
        <v>0</v>
      </c>
      <c r="H13" s="29">
        <f>COUNTIFS(Pechatqa!$G$10:$G$446,'Formula tekseriw'!H$4,Pechatqa!$H$10:$H$446,'Formula tekseriw'!$C13)</f>
        <v>2</v>
      </c>
      <c r="I13" s="29">
        <f>COUNTIFS(Pechatqa!$G$10:$G$446,'Formula tekseriw'!I$4,Pechatqa!$H$10:$H$446,'Formula tekseriw'!$C13)</f>
        <v>2</v>
      </c>
      <c r="J13" s="29">
        <f>COUNTIFS(Pechatqa!$G$10:$G$446,'Formula tekseriw'!J$4,Pechatqa!$H$10:$H$446,'Formula tekseriw'!$C13)</f>
        <v>3</v>
      </c>
      <c r="K13" s="29">
        <f>COUNTIFS(Pechatqa!$G$10:$G$446,'Formula tekseriw'!K$4,Pechatqa!$H$10:$H$446,'Formula tekseriw'!$C13)</f>
        <v>1</v>
      </c>
      <c r="L13" s="29">
        <f>COUNTIFS(Pechatqa!$G$10:$G$446,'Formula tekseriw'!L$4,Pechatqa!$H$10:$H$446,'Formula tekseriw'!$C13)</f>
        <v>1</v>
      </c>
      <c r="M13" s="29">
        <f>COUNTIFS(Pechatqa!$G$10:$G$446,'Formula tekseriw'!M$4,Pechatqa!$H$10:$H$446,'Formula tekseriw'!$C13)</f>
        <v>2</v>
      </c>
      <c r="N13" s="29">
        <f>COUNTIFS(Pechatqa!$G$10:$G$446,'Formula tekseriw'!N$4,Pechatqa!$H$10:$H$446,'Formula tekseriw'!$C13)</f>
        <v>1</v>
      </c>
      <c r="O13" s="29">
        <f>COUNTIFS(Pechatqa!$G$10:$G$446,'Formula tekseriw'!O$4,Pechatqa!$H$10:$H$446,'Formula tekseriw'!$C13)</f>
        <v>0</v>
      </c>
      <c r="P13" s="55">
        <f t="shared" si="0"/>
        <v>17</v>
      </c>
    </row>
    <row r="14" spans="2:16" x14ac:dyDescent="0.2">
      <c r="C14" s="47" t="s">
        <v>254</v>
      </c>
      <c r="D14" s="48">
        <f>SUM(D5:D13)</f>
        <v>39</v>
      </c>
      <c r="E14" s="48">
        <f t="shared" ref="E14:O14" si="1">SUM(E5:E13)</f>
        <v>26</v>
      </c>
      <c r="F14" s="48">
        <f t="shared" si="1"/>
        <v>44</v>
      </c>
      <c r="G14" s="48">
        <f t="shared" si="1"/>
        <v>30</v>
      </c>
      <c r="H14" s="48">
        <f t="shared" si="1"/>
        <v>33</v>
      </c>
      <c r="I14" s="48">
        <f t="shared" si="1"/>
        <v>44</v>
      </c>
      <c r="J14" s="48">
        <f t="shared" si="1"/>
        <v>42</v>
      </c>
      <c r="K14" s="48">
        <f t="shared" si="1"/>
        <v>30</v>
      </c>
      <c r="L14" s="48">
        <f t="shared" si="1"/>
        <v>44</v>
      </c>
      <c r="M14" s="48">
        <f t="shared" si="1"/>
        <v>35</v>
      </c>
      <c r="N14" s="48">
        <f t="shared" si="1"/>
        <v>41</v>
      </c>
      <c r="O14" s="48">
        <f t="shared" si="1"/>
        <v>29</v>
      </c>
      <c r="P14" s="55">
        <f t="shared" si="0"/>
        <v>437</v>
      </c>
    </row>
  </sheetData>
  <mergeCells count="1">
    <mergeCell ref="P3:P4"/>
  </mergeCells>
  <pageMargins left="0.7" right="0.7" top="0.75" bottom="0.75" header="0.3" footer="0.3"/>
  <pageSetup paperSize="9" scale="47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70BF-6EC1-4CE1-B0C9-20209D4F882A}">
  <sheetPr>
    <pageSetUpPr fitToPage="1"/>
  </sheetPr>
  <dimension ref="A1:DG12"/>
  <sheetViews>
    <sheetView topLeftCell="AY1" zoomScale="85" zoomScaleNormal="85" workbookViewId="0">
      <selection activeCell="C3" sqref="C3:DF5"/>
    </sheetView>
  </sheetViews>
  <sheetFormatPr defaultRowHeight="14.25" x14ac:dyDescent="0.2"/>
  <cols>
    <col min="1" max="1" width="3.85546875" style="105" bestFit="1" customWidth="1"/>
    <col min="2" max="2" width="18" style="105" customWidth="1"/>
    <col min="3" max="3" width="5" style="30" customWidth="1"/>
    <col min="4" max="110" width="5" style="30" bestFit="1" customWidth="1"/>
    <col min="111" max="16384" width="9.140625" style="30"/>
  </cols>
  <sheetData>
    <row r="1" spans="1:111" ht="15" thickTop="1" x14ac:dyDescent="0.2">
      <c r="A1" s="29"/>
      <c r="B1" s="106"/>
      <c r="C1" s="178">
        <v>45670</v>
      </c>
      <c r="D1" s="179"/>
      <c r="E1" s="179"/>
      <c r="F1" s="179"/>
      <c r="G1" s="179"/>
      <c r="H1" s="179"/>
      <c r="I1" s="179"/>
      <c r="J1" s="179"/>
      <c r="K1" s="180"/>
      <c r="L1" s="178">
        <v>45671</v>
      </c>
      <c r="M1" s="179"/>
      <c r="N1" s="179"/>
      <c r="O1" s="179"/>
      <c r="P1" s="179"/>
      <c r="Q1" s="179"/>
      <c r="R1" s="179"/>
      <c r="S1" s="179"/>
      <c r="T1" s="180"/>
      <c r="U1" s="178">
        <v>45672</v>
      </c>
      <c r="V1" s="179"/>
      <c r="W1" s="179"/>
      <c r="X1" s="179"/>
      <c r="Y1" s="179"/>
      <c r="Z1" s="179"/>
      <c r="AA1" s="179"/>
      <c r="AB1" s="179"/>
      <c r="AC1" s="180"/>
      <c r="AD1" s="178">
        <v>45673</v>
      </c>
      <c r="AE1" s="179"/>
      <c r="AF1" s="179"/>
      <c r="AG1" s="179"/>
      <c r="AH1" s="179"/>
      <c r="AI1" s="179"/>
      <c r="AJ1" s="179"/>
      <c r="AK1" s="179"/>
      <c r="AL1" s="180"/>
      <c r="AM1" s="178">
        <v>45674</v>
      </c>
      <c r="AN1" s="179"/>
      <c r="AO1" s="179"/>
      <c r="AP1" s="179"/>
      <c r="AQ1" s="179"/>
      <c r="AR1" s="179"/>
      <c r="AS1" s="179"/>
      <c r="AT1" s="179"/>
      <c r="AU1" s="180"/>
      <c r="AV1" s="178">
        <v>45675</v>
      </c>
      <c r="AW1" s="179"/>
      <c r="AX1" s="179"/>
      <c r="AY1" s="179"/>
      <c r="AZ1" s="179"/>
      <c r="BA1" s="179"/>
      <c r="BB1" s="179"/>
      <c r="BC1" s="179"/>
      <c r="BD1" s="180"/>
      <c r="BE1" s="178">
        <v>45677</v>
      </c>
      <c r="BF1" s="179"/>
      <c r="BG1" s="179"/>
      <c r="BH1" s="179"/>
      <c r="BI1" s="179"/>
      <c r="BJ1" s="179"/>
      <c r="BK1" s="179"/>
      <c r="BL1" s="179"/>
      <c r="BM1" s="180"/>
      <c r="BN1" s="178">
        <v>45678</v>
      </c>
      <c r="BO1" s="179"/>
      <c r="BP1" s="179"/>
      <c r="BQ1" s="179"/>
      <c r="BR1" s="179"/>
      <c r="BS1" s="179"/>
      <c r="BT1" s="179"/>
      <c r="BU1" s="179"/>
      <c r="BV1" s="180"/>
      <c r="BW1" s="178">
        <v>45679</v>
      </c>
      <c r="BX1" s="179"/>
      <c r="BY1" s="179"/>
      <c r="BZ1" s="179"/>
      <c r="CA1" s="179"/>
      <c r="CB1" s="179"/>
      <c r="CC1" s="179"/>
      <c r="CD1" s="179"/>
      <c r="CE1" s="180"/>
      <c r="CF1" s="181">
        <v>45680</v>
      </c>
      <c r="CG1" s="179"/>
      <c r="CH1" s="179"/>
      <c r="CI1" s="179"/>
      <c r="CJ1" s="179"/>
      <c r="CK1" s="179"/>
      <c r="CL1" s="179"/>
      <c r="CM1" s="179"/>
      <c r="CN1" s="180"/>
      <c r="CO1" s="178">
        <v>45681</v>
      </c>
      <c r="CP1" s="179"/>
      <c r="CQ1" s="179"/>
      <c r="CR1" s="179"/>
      <c r="CS1" s="179"/>
      <c r="CT1" s="179"/>
      <c r="CU1" s="179"/>
      <c r="CV1" s="179"/>
      <c r="CW1" s="180"/>
      <c r="CX1" s="178">
        <v>45682</v>
      </c>
      <c r="CY1" s="179"/>
      <c r="CZ1" s="179"/>
      <c r="DA1" s="179"/>
      <c r="DB1" s="179"/>
      <c r="DC1" s="179"/>
      <c r="DD1" s="179"/>
      <c r="DE1" s="179"/>
      <c r="DF1" s="180"/>
      <c r="DG1" s="177"/>
    </row>
    <row r="2" spans="1:111" s="105" customFormat="1" ht="44.25" customHeight="1" thickBot="1" x14ac:dyDescent="0.3">
      <c r="A2" s="29" t="s">
        <v>0</v>
      </c>
      <c r="B2" s="136" t="s">
        <v>631</v>
      </c>
      <c r="C2" s="137">
        <v>0.35416666666666669</v>
      </c>
      <c r="D2" s="138">
        <v>0.375</v>
      </c>
      <c r="E2" s="139">
        <v>0.41666666666666669</v>
      </c>
      <c r="F2" s="139">
        <v>0.47916666666666669</v>
      </c>
      <c r="G2" s="138">
        <v>0.5</v>
      </c>
      <c r="H2" s="139">
        <v>0.54166666666666663</v>
      </c>
      <c r="I2" s="139">
        <v>0.60416666666666663</v>
      </c>
      <c r="J2" s="139">
        <v>0.625</v>
      </c>
      <c r="K2" s="140">
        <v>0.66666666666666663</v>
      </c>
      <c r="L2" s="137">
        <v>0.35416666666666669</v>
      </c>
      <c r="M2" s="138">
        <v>0.375</v>
      </c>
      <c r="N2" s="139">
        <v>0.41666666666666669</v>
      </c>
      <c r="O2" s="139">
        <v>0.47916666666666669</v>
      </c>
      <c r="P2" s="138">
        <v>0.5</v>
      </c>
      <c r="Q2" s="139">
        <v>0.54166666666666663</v>
      </c>
      <c r="R2" s="139">
        <v>0.60416666666666663</v>
      </c>
      <c r="S2" s="139">
        <v>0.625</v>
      </c>
      <c r="T2" s="140">
        <v>0.66666666666666663</v>
      </c>
      <c r="U2" s="137">
        <v>0.35416666666666669</v>
      </c>
      <c r="V2" s="138">
        <v>0.375</v>
      </c>
      <c r="W2" s="139">
        <v>0.41666666666666669</v>
      </c>
      <c r="X2" s="139">
        <v>0.47916666666666669</v>
      </c>
      <c r="Y2" s="138">
        <v>0.5</v>
      </c>
      <c r="Z2" s="139">
        <v>0.54166666666666663</v>
      </c>
      <c r="AA2" s="139">
        <v>0.60416666666666663</v>
      </c>
      <c r="AB2" s="139">
        <v>0.625</v>
      </c>
      <c r="AC2" s="140">
        <v>0.66666666666666663</v>
      </c>
      <c r="AD2" s="137">
        <v>0.35416666666666669</v>
      </c>
      <c r="AE2" s="138">
        <v>0.375</v>
      </c>
      <c r="AF2" s="139">
        <v>0.41666666666666669</v>
      </c>
      <c r="AG2" s="139">
        <v>0.47916666666666669</v>
      </c>
      <c r="AH2" s="138">
        <v>0.5</v>
      </c>
      <c r="AI2" s="139">
        <v>0.54166666666666663</v>
      </c>
      <c r="AJ2" s="139">
        <v>0.60416666666666663</v>
      </c>
      <c r="AK2" s="139">
        <v>0.625</v>
      </c>
      <c r="AL2" s="140">
        <v>0.66666666666666663</v>
      </c>
      <c r="AM2" s="137">
        <v>0.35416666666666669</v>
      </c>
      <c r="AN2" s="138">
        <v>0.375</v>
      </c>
      <c r="AO2" s="139">
        <v>0.41666666666666669</v>
      </c>
      <c r="AP2" s="139">
        <v>0.47916666666666669</v>
      </c>
      <c r="AQ2" s="138">
        <v>0.5</v>
      </c>
      <c r="AR2" s="139">
        <v>0.54166666666666663</v>
      </c>
      <c r="AS2" s="139">
        <v>0.60416666666666663</v>
      </c>
      <c r="AT2" s="139">
        <v>0.625</v>
      </c>
      <c r="AU2" s="140">
        <v>0.66666666666666663</v>
      </c>
      <c r="AV2" s="137">
        <v>0.35416666666666669</v>
      </c>
      <c r="AW2" s="138">
        <v>0.375</v>
      </c>
      <c r="AX2" s="139">
        <v>0.41666666666666669</v>
      </c>
      <c r="AY2" s="139">
        <v>0.47916666666666669</v>
      </c>
      <c r="AZ2" s="138">
        <v>0.5</v>
      </c>
      <c r="BA2" s="139">
        <v>0.54166666666666663</v>
      </c>
      <c r="BB2" s="139">
        <v>0.60416666666666663</v>
      </c>
      <c r="BC2" s="139">
        <v>0.625</v>
      </c>
      <c r="BD2" s="140">
        <v>0.66666666666666663</v>
      </c>
      <c r="BE2" s="137">
        <v>0.35416666666666669</v>
      </c>
      <c r="BF2" s="138">
        <v>0.375</v>
      </c>
      <c r="BG2" s="139">
        <v>0.41666666666666669</v>
      </c>
      <c r="BH2" s="139">
        <v>0.47916666666666669</v>
      </c>
      <c r="BI2" s="138">
        <v>0.5</v>
      </c>
      <c r="BJ2" s="139">
        <v>0.54166666666666663</v>
      </c>
      <c r="BK2" s="139">
        <v>0.60416666666666663</v>
      </c>
      <c r="BL2" s="139">
        <v>0.625</v>
      </c>
      <c r="BM2" s="140">
        <v>0.66666666666666663</v>
      </c>
      <c r="BN2" s="137">
        <v>0.35416666666666669</v>
      </c>
      <c r="BO2" s="138">
        <v>0.375</v>
      </c>
      <c r="BP2" s="139">
        <v>0.41666666666666669</v>
      </c>
      <c r="BQ2" s="139">
        <v>0.47916666666666669</v>
      </c>
      <c r="BR2" s="138">
        <v>0.5</v>
      </c>
      <c r="BS2" s="139">
        <v>0.54166666666666663</v>
      </c>
      <c r="BT2" s="139">
        <v>0.60416666666666663</v>
      </c>
      <c r="BU2" s="139">
        <v>0.625</v>
      </c>
      <c r="BV2" s="140">
        <v>0.66666666666666663</v>
      </c>
      <c r="BW2" s="137">
        <v>0.35416666666666669</v>
      </c>
      <c r="BX2" s="138">
        <v>0.375</v>
      </c>
      <c r="BY2" s="139">
        <v>0.41666666666666669</v>
      </c>
      <c r="BZ2" s="139">
        <v>0.47916666666666669</v>
      </c>
      <c r="CA2" s="138">
        <v>0.5</v>
      </c>
      <c r="CB2" s="139">
        <v>0.54166666666666663</v>
      </c>
      <c r="CC2" s="139">
        <v>0.60416666666666663</v>
      </c>
      <c r="CD2" s="139">
        <v>0.625</v>
      </c>
      <c r="CE2" s="140">
        <v>0.66666666666666663</v>
      </c>
      <c r="CF2" s="141">
        <v>0.35416666666666669</v>
      </c>
      <c r="CG2" s="138">
        <v>0.375</v>
      </c>
      <c r="CH2" s="139">
        <v>0.41666666666666669</v>
      </c>
      <c r="CI2" s="139">
        <v>0.47916666666666669</v>
      </c>
      <c r="CJ2" s="138">
        <v>0.5</v>
      </c>
      <c r="CK2" s="139">
        <v>0.54166666666666663</v>
      </c>
      <c r="CL2" s="139">
        <v>0.60416666666666663</v>
      </c>
      <c r="CM2" s="139">
        <v>0.625</v>
      </c>
      <c r="CN2" s="140">
        <v>0.66666666666666663</v>
      </c>
      <c r="CO2" s="137">
        <v>0.35416666666666669</v>
      </c>
      <c r="CP2" s="138">
        <v>0.375</v>
      </c>
      <c r="CQ2" s="139">
        <v>0.41666666666666669</v>
      </c>
      <c r="CR2" s="139">
        <v>0.47916666666666669</v>
      </c>
      <c r="CS2" s="138">
        <v>0.5</v>
      </c>
      <c r="CT2" s="139">
        <v>0.54166666666666663</v>
      </c>
      <c r="CU2" s="139">
        <v>0.60416666666666663</v>
      </c>
      <c r="CV2" s="139">
        <v>0.625</v>
      </c>
      <c r="CW2" s="140">
        <v>0.66666666666666663</v>
      </c>
      <c r="CX2" s="137">
        <v>0.35416666666666669</v>
      </c>
      <c r="CY2" s="138">
        <v>0.375</v>
      </c>
      <c r="CZ2" s="139">
        <v>0.41666666666666669</v>
      </c>
      <c r="DA2" s="139">
        <v>0.47916666666666669</v>
      </c>
      <c r="DB2" s="138">
        <v>0.5</v>
      </c>
      <c r="DC2" s="139">
        <v>0.54166666666666663</v>
      </c>
      <c r="DD2" s="139">
        <v>0.60416666666666663</v>
      </c>
      <c r="DE2" s="139">
        <v>0.625</v>
      </c>
      <c r="DF2" s="140">
        <v>0.66666666666666663</v>
      </c>
      <c r="DG2" s="177"/>
    </row>
    <row r="3" spans="1:111" ht="15" thickTop="1" x14ac:dyDescent="0.2">
      <c r="A3" s="106">
        <v>1</v>
      </c>
      <c r="B3" s="143" t="s">
        <v>14</v>
      </c>
      <c r="C3" s="143">
        <f>COUNTIFS(Pechatqa!$G$10:$G$446,'JQ Formasi'!$C$1,Pechatqa!$H$10:$H$446,'JQ Formasi'!C$2,Pechatqa!$F$10:$F$446,'JQ Formasi'!$B3)</f>
        <v>0</v>
      </c>
      <c r="D3" s="144">
        <f>COUNTIFS(Pechatqa!$G$10:$G$446,'JQ Formasi'!$C$1,Pechatqa!$H$10:$H$446,'JQ Formasi'!D$2,Pechatqa!$F$10:$F$446,'JQ Formasi'!$B3)</f>
        <v>0</v>
      </c>
      <c r="E3" s="144">
        <f>COUNTIFS(Pechatqa!$G$10:$G$446,'JQ Formasi'!$C$1,Pechatqa!$H$10:$H$446,'JQ Formasi'!E$2,Pechatqa!$F$10:$F$446,'JQ Formasi'!$B3)</f>
        <v>0</v>
      </c>
      <c r="F3" s="144">
        <f>COUNTIFS(Pechatqa!$G$10:$G$446,'JQ Formasi'!$C$1,Pechatqa!$H$10:$H$446,'JQ Formasi'!F$2,Pechatqa!$F$10:$F$446,'JQ Formasi'!$B3)</f>
        <v>5</v>
      </c>
      <c r="G3" s="144">
        <f>COUNTIFS(Pechatqa!$G$10:$G$446,'JQ Formasi'!$C$1,Pechatqa!$H$10:$H$446,'JQ Formasi'!G$2,Pechatqa!$F$10:$F$446,'JQ Formasi'!$B3)</f>
        <v>0</v>
      </c>
      <c r="H3" s="144">
        <f>COUNTIFS(Pechatqa!$G$10:$G$446,'JQ Formasi'!$C$1,Pechatqa!$H$10:$H$446,'JQ Formasi'!H$2,Pechatqa!$F$10:$F$446,'JQ Formasi'!$B3)</f>
        <v>0</v>
      </c>
      <c r="I3" s="144">
        <f>COUNTIFS(Pechatqa!$G$10:$G$446,'JQ Formasi'!$C$1,Pechatqa!$H$10:$H$446,'JQ Formasi'!I$2,Pechatqa!$F$10:$F$446,'JQ Formasi'!$B3)</f>
        <v>1</v>
      </c>
      <c r="J3" s="144">
        <f>COUNTIFS(Pechatqa!$G$10:$G$446,'JQ Formasi'!$C$1,Pechatqa!$H$10:$H$446,'JQ Formasi'!J$2,Pechatqa!$F$10:$F$446,'JQ Formasi'!$B3)</f>
        <v>0</v>
      </c>
      <c r="K3" s="145">
        <f>COUNTIFS(Pechatqa!$G$10:$G$446,'JQ Formasi'!$C$1,Pechatqa!$H$10:$H$446,'JQ Formasi'!K$2,Pechatqa!$F$10:$F$446,'JQ Formasi'!$B3)</f>
        <v>0</v>
      </c>
      <c r="L3" s="144">
        <f>COUNTIFS(Pechatqa!$G$10:$G$446,$L$1,Pechatqa!$H$10:$H$446,'JQ Formasi'!L$2,Pechatqa!$F$10:$F$446,'JQ Formasi'!$B3)</f>
        <v>0</v>
      </c>
      <c r="M3" s="144">
        <f>COUNTIFS(Pechatqa!$G$10:$G$446,$L$1,Pechatqa!$H$10:$H$446,'JQ Formasi'!M$2,Pechatqa!$F$10:$F$446,'JQ Formasi'!$B3)</f>
        <v>0</v>
      </c>
      <c r="N3" s="144">
        <f>COUNTIFS(Pechatqa!$G$10:$G$446,$L$1,Pechatqa!$H$10:$H$446,'JQ Formasi'!N$2,Pechatqa!$F$10:$F$446,'JQ Formasi'!$B3)</f>
        <v>0</v>
      </c>
      <c r="O3" s="144">
        <f>COUNTIFS(Pechatqa!$G$10:$G$446,$L$1,Pechatqa!$H$10:$H$446,'JQ Formasi'!O$2,Pechatqa!$F$10:$F$446,'JQ Formasi'!$B3)</f>
        <v>1</v>
      </c>
      <c r="P3" s="144">
        <f>COUNTIFS(Pechatqa!$G$10:$G$446,$L$1,Pechatqa!$H$10:$H$446,'JQ Formasi'!P$2,Pechatqa!$F$10:$F$446,'JQ Formasi'!$B3)</f>
        <v>0</v>
      </c>
      <c r="Q3" s="144">
        <f>COUNTIFS(Pechatqa!$G$10:$G$446,$L$1,Pechatqa!$H$10:$H$446,'JQ Formasi'!Q$2,Pechatqa!$F$10:$F$446,'JQ Formasi'!$B3)</f>
        <v>1</v>
      </c>
      <c r="R3" s="144">
        <f>COUNTIFS(Pechatqa!$G$10:$G$446,$L$1,Pechatqa!$H$10:$H$446,'JQ Formasi'!R$2,Pechatqa!$F$10:$F$446,'JQ Formasi'!$B3)</f>
        <v>3</v>
      </c>
      <c r="S3" s="144">
        <f>COUNTIFS(Pechatqa!$G$10:$G$446,$L$1,Pechatqa!$H$10:$H$446,'JQ Formasi'!S$2,Pechatqa!$F$10:$F$446,'JQ Formasi'!$B3)</f>
        <v>0</v>
      </c>
      <c r="T3" s="144">
        <f>COUNTIFS(Pechatqa!$G$10:$G$446,$L$1,Pechatqa!$H$10:$H$446,'JQ Formasi'!T$2,Pechatqa!$F$10:$F$446,'JQ Formasi'!$B3)</f>
        <v>0</v>
      </c>
      <c r="U3" s="144">
        <f>COUNTIFS(Pechatqa!$G$10:$G$446,$U$1,Pechatqa!$H$10:$H$446,'JQ Formasi'!U$2,Pechatqa!$F$10:$F$446,'JQ Formasi'!$B3)</f>
        <v>0</v>
      </c>
      <c r="V3" s="144">
        <f>COUNTIFS(Pechatqa!$G$10:$G$446,$U$1,Pechatqa!$H$10:$H$446,'JQ Formasi'!V$2,Pechatqa!$F$10:$F$446,'JQ Formasi'!$B3)</f>
        <v>0</v>
      </c>
      <c r="W3" s="144">
        <f>COUNTIFS(Pechatqa!$G$10:$G$446,$U$1,Pechatqa!$H$10:$H$446,'JQ Formasi'!W$2,Pechatqa!$F$10:$F$446,'JQ Formasi'!$B3)</f>
        <v>0</v>
      </c>
      <c r="X3" s="144">
        <f>COUNTIFS(Pechatqa!$G$10:$G$446,$U$1,Pechatqa!$H$10:$H$446,'JQ Formasi'!X$2,Pechatqa!$F$10:$F$446,'JQ Formasi'!$B3)</f>
        <v>4</v>
      </c>
      <c r="Y3" s="144">
        <f>COUNTIFS(Pechatqa!$G$10:$G$446,$U$1,Pechatqa!$H$10:$H$446,'JQ Formasi'!Y$2,Pechatqa!$F$10:$F$446,'JQ Formasi'!$B3)</f>
        <v>0</v>
      </c>
      <c r="Z3" s="144">
        <f>COUNTIFS(Pechatqa!$G$10:$G$446,$U$1,Pechatqa!$H$10:$H$446,'JQ Formasi'!Z$2,Pechatqa!$F$10:$F$446,'JQ Formasi'!$B3)</f>
        <v>0</v>
      </c>
      <c r="AA3" s="144">
        <f>COUNTIFS(Pechatqa!$G$10:$G$446,$U$1,Pechatqa!$H$10:$H$446,'JQ Formasi'!AA$2,Pechatqa!$F$10:$F$446,'JQ Formasi'!$B3)</f>
        <v>0</v>
      </c>
      <c r="AB3" s="144">
        <f>COUNTIFS(Pechatqa!$G$10:$G$446,$U$1,Pechatqa!$H$10:$H$446,'JQ Formasi'!AB$2,Pechatqa!$F$10:$F$446,'JQ Formasi'!$B3)</f>
        <v>0</v>
      </c>
      <c r="AC3" s="144">
        <f>COUNTIFS(Pechatqa!$G$10:$G$446,$U$1,Pechatqa!$H$10:$H$446,'JQ Formasi'!AC$2,Pechatqa!$F$10:$F$446,'JQ Formasi'!$B3)</f>
        <v>0</v>
      </c>
      <c r="AD3" s="144">
        <f>COUNTIFS(Pechatqa!$G$10:$G$446,$AD$1,Pechatqa!$H$10:$H$446,'JQ Formasi'!AD$2,Pechatqa!$F$10:$F$446,'JQ Formasi'!$B3)</f>
        <v>0</v>
      </c>
      <c r="AE3" s="144">
        <f>COUNTIFS(Pechatqa!$G$10:$G$446,$AD$1,Pechatqa!$H$10:$H$446,'JQ Formasi'!AE$2,Pechatqa!$F$10:$F$446,'JQ Formasi'!$B3)</f>
        <v>0</v>
      </c>
      <c r="AF3" s="144">
        <f>COUNTIFS(Pechatqa!$G$10:$G$446,$AD$1,Pechatqa!$H$10:$H$446,'JQ Formasi'!AF$2,Pechatqa!$F$10:$F$446,'JQ Formasi'!$B3)</f>
        <v>0</v>
      </c>
      <c r="AG3" s="144">
        <f>COUNTIFS(Pechatqa!$G$10:$G$446,$AD$1,Pechatqa!$H$10:$H$446,'JQ Formasi'!AG$2,Pechatqa!$F$10:$F$446,'JQ Formasi'!$B3)</f>
        <v>5</v>
      </c>
      <c r="AH3" s="144">
        <f>COUNTIFS(Pechatqa!$G$10:$G$446,$AD$1,Pechatqa!$H$10:$H$446,'JQ Formasi'!AH$2,Pechatqa!$F$10:$F$446,'JQ Formasi'!$B3)</f>
        <v>0</v>
      </c>
      <c r="AI3" s="144">
        <f>COUNTIFS(Pechatqa!$G$10:$G$446,$AD$1,Pechatqa!$H$10:$H$446,'JQ Formasi'!AI$2,Pechatqa!$F$10:$F$446,'JQ Formasi'!$B3)</f>
        <v>0</v>
      </c>
      <c r="AJ3" s="144">
        <f>COUNTIFS(Pechatqa!$G$10:$G$446,$AD$1,Pechatqa!$H$10:$H$446,'JQ Formasi'!AJ$2,Pechatqa!$F$10:$F$446,'JQ Formasi'!$B3)</f>
        <v>2</v>
      </c>
      <c r="AK3" s="144">
        <f>COUNTIFS(Pechatqa!$G$10:$G$446,$AD$1,Pechatqa!$H$10:$H$446,'JQ Formasi'!AK$2,Pechatqa!$F$10:$F$446,'JQ Formasi'!$B3)</f>
        <v>0</v>
      </c>
      <c r="AL3" s="144">
        <f>COUNTIFS(Pechatqa!$G$10:$G$446,$AD$1,Pechatqa!$H$10:$H$446,'JQ Formasi'!AL$2,Pechatqa!$F$10:$F$446,'JQ Formasi'!$B3)</f>
        <v>0</v>
      </c>
      <c r="AM3" s="144">
        <f>COUNTIFS(Pechatqa!$G$10:$G$446,$AM$1,Pechatqa!$H$10:$H$446,'JQ Formasi'!AM$2,Pechatqa!$F$10:$F$446,'JQ Formasi'!$B3)</f>
        <v>0</v>
      </c>
      <c r="AN3" s="144">
        <f>COUNTIFS(Pechatqa!$G$10:$G$446,$AM$1,Pechatqa!$H$10:$H$446,'JQ Formasi'!AN$2,Pechatqa!$F$10:$F$446,'JQ Formasi'!$B3)</f>
        <v>0</v>
      </c>
      <c r="AO3" s="144">
        <f>COUNTIFS(Pechatqa!$G$10:$G$446,$AM$1,Pechatqa!$H$10:$H$446,'JQ Formasi'!AO$2,Pechatqa!$F$10:$F$446,'JQ Formasi'!$B3)</f>
        <v>0</v>
      </c>
      <c r="AP3" s="144">
        <f>COUNTIFS(Pechatqa!$G$10:$G$446,$AM$1,Pechatqa!$H$10:$H$446,'JQ Formasi'!AP$2,Pechatqa!$F$10:$F$446,'JQ Formasi'!$B3)</f>
        <v>3</v>
      </c>
      <c r="AQ3" s="144">
        <f>COUNTIFS(Pechatqa!$G$10:$G$446,$AM$1,Pechatqa!$H$10:$H$446,'JQ Formasi'!AQ$2,Pechatqa!$F$10:$F$446,'JQ Formasi'!$B3)</f>
        <v>0</v>
      </c>
      <c r="AR3" s="144">
        <f>COUNTIFS(Pechatqa!$G$10:$G$446,$AM$1,Pechatqa!$H$10:$H$446,'JQ Formasi'!AR$2,Pechatqa!$F$10:$F$446,'JQ Formasi'!$B3)</f>
        <v>0</v>
      </c>
      <c r="AS3" s="144">
        <f>COUNTIFS(Pechatqa!$G$10:$G$446,$AM$1,Pechatqa!$H$10:$H$446,'JQ Formasi'!AS$2,Pechatqa!$F$10:$F$446,'JQ Formasi'!$B3)</f>
        <v>5</v>
      </c>
      <c r="AT3" s="144">
        <f>COUNTIFS(Pechatqa!$G$10:$G$446,$AM$1,Pechatqa!$H$10:$H$446,'JQ Formasi'!AT$2,Pechatqa!$F$10:$F$446,'JQ Formasi'!$B3)</f>
        <v>0</v>
      </c>
      <c r="AU3" s="144">
        <f>COUNTIFS(Pechatqa!$G$10:$G$446,$AM$1,Pechatqa!$H$10:$H$446,'JQ Formasi'!AU$2,Pechatqa!$F$10:$F$446,'JQ Formasi'!$B3)</f>
        <v>0</v>
      </c>
      <c r="AV3" s="144">
        <f>COUNTIFS(Pechatqa!$G$10:$G$446,$AV$1,Pechatqa!$H$10:$H$446,'JQ Formasi'!AV$2,Pechatqa!$F$10:$F$446,'JQ Formasi'!$B3)</f>
        <v>0</v>
      </c>
      <c r="AW3" s="144">
        <f>COUNTIFS(Pechatqa!$G$10:$G$446,$AV$1,Pechatqa!$H$10:$H$446,'JQ Formasi'!AW$2,Pechatqa!$F$10:$F$446,'JQ Formasi'!$B3)</f>
        <v>0</v>
      </c>
      <c r="AX3" s="144">
        <f>COUNTIFS(Pechatqa!$G$10:$G$446,$AV$1,Pechatqa!$H$10:$H$446,'JQ Formasi'!AX$2,Pechatqa!$F$10:$F$446,'JQ Formasi'!$B3)</f>
        <v>0</v>
      </c>
      <c r="AY3" s="144">
        <f>COUNTIFS(Pechatqa!$G$10:$G$446,$AV$1,Pechatqa!$H$10:$H$446,'JQ Formasi'!AY$2,Pechatqa!$F$10:$F$446,'JQ Formasi'!$B3)</f>
        <v>3</v>
      </c>
      <c r="AZ3" s="144">
        <f>COUNTIFS(Pechatqa!$G$10:$G$446,$AV$1,Pechatqa!$H$10:$H$446,'JQ Formasi'!AZ$2,Pechatqa!$F$10:$F$446,'JQ Formasi'!$B3)</f>
        <v>0</v>
      </c>
      <c r="BA3" s="144">
        <f>COUNTIFS(Pechatqa!$G$10:$G$446,$AV$1,Pechatqa!$H$10:$H$446,'JQ Formasi'!BA$2,Pechatqa!$F$10:$F$446,'JQ Formasi'!$B3)</f>
        <v>1</v>
      </c>
      <c r="BB3" s="144">
        <f>COUNTIFS(Pechatqa!$G$10:$G$446,$AV$1,Pechatqa!$H$10:$H$446,'JQ Formasi'!BB$2,Pechatqa!$F$10:$F$446,'JQ Formasi'!$B3)</f>
        <v>2</v>
      </c>
      <c r="BC3" s="144">
        <f>COUNTIFS(Pechatqa!$G$10:$G$446,$AV$1,Pechatqa!$H$10:$H$446,'JQ Formasi'!BC$2,Pechatqa!$F$10:$F$446,'JQ Formasi'!$B3)</f>
        <v>0</v>
      </c>
      <c r="BD3" s="144">
        <f>COUNTIFS(Pechatqa!$G$10:$G$446,$AV$1,Pechatqa!$H$10:$H$446,'JQ Formasi'!BD$2,Pechatqa!$F$10:$F$446,'JQ Formasi'!$B3)</f>
        <v>0</v>
      </c>
      <c r="BE3" s="144">
        <f>COUNTIFS(Pechatqa!$G$10:$G$446,$BE$1,Pechatqa!$H$10:$H$446,'JQ Formasi'!BE$2,Pechatqa!$F$10:$F$446,'JQ Formasi'!$B3)</f>
        <v>0</v>
      </c>
      <c r="BF3" s="144">
        <f>COUNTIFS(Pechatqa!$G$10:$G$446,$BE$1,Pechatqa!$H$10:$H$446,'JQ Formasi'!BF$2,Pechatqa!$F$10:$F$446,'JQ Formasi'!$B3)</f>
        <v>0</v>
      </c>
      <c r="BG3" s="144">
        <f>COUNTIFS(Pechatqa!$G$10:$G$446,$BE$1,Pechatqa!$H$10:$H$446,'JQ Formasi'!BG$2,Pechatqa!$F$10:$F$446,'JQ Formasi'!$B3)</f>
        <v>0</v>
      </c>
      <c r="BH3" s="144">
        <f>COUNTIFS(Pechatqa!$G$10:$G$446,$BE$1,Pechatqa!$H$10:$H$446,'JQ Formasi'!BH$2,Pechatqa!$F$10:$F$446,'JQ Formasi'!$B3)</f>
        <v>3</v>
      </c>
      <c r="BI3" s="144">
        <f>COUNTIFS(Pechatqa!$G$10:$G$446,$BE$1,Pechatqa!$H$10:$H$446,'JQ Formasi'!BI$2,Pechatqa!$F$10:$F$446,'JQ Formasi'!$B3)</f>
        <v>0</v>
      </c>
      <c r="BJ3" s="144">
        <f>COUNTIFS(Pechatqa!$G$10:$G$446,$BE$1,Pechatqa!$H$10:$H$446,'JQ Formasi'!BJ$2,Pechatqa!$F$10:$F$446,'JQ Formasi'!$B3)</f>
        <v>0</v>
      </c>
      <c r="BK3" s="144">
        <f>COUNTIFS(Pechatqa!$G$10:$G$446,$BE$1,Pechatqa!$H$10:$H$446,'JQ Formasi'!BK$2,Pechatqa!$F$10:$F$446,'JQ Formasi'!$B3)</f>
        <v>4</v>
      </c>
      <c r="BL3" s="144">
        <f>COUNTIFS(Pechatqa!$G$10:$G$446,$BE$1,Pechatqa!$H$10:$H$446,'JQ Formasi'!BL$2,Pechatqa!$F$10:$F$446,'JQ Formasi'!$B3)</f>
        <v>0</v>
      </c>
      <c r="BM3" s="144">
        <f>COUNTIFS(Pechatqa!$G$10:$G$446,$BE$1,Pechatqa!$H$10:$H$446,'JQ Formasi'!BM$2,Pechatqa!$F$10:$F$446,'JQ Formasi'!$B3)</f>
        <v>1</v>
      </c>
      <c r="BN3" s="144">
        <f>COUNTIFS(Pechatqa!$G$10:$G$446,$BN$1,Pechatqa!$H$10:$H$446,'JQ Formasi'!BN$2,Pechatqa!$F$10:$F$446,'JQ Formasi'!$B3)</f>
        <v>0</v>
      </c>
      <c r="BO3" s="144">
        <f>COUNTIFS(Pechatqa!$G$10:$G$446,$BN$1,Pechatqa!$H$10:$H$446,'JQ Formasi'!BO$2,Pechatqa!$F$10:$F$446,'JQ Formasi'!$B3)</f>
        <v>0</v>
      </c>
      <c r="BP3" s="144">
        <f>COUNTIFS(Pechatqa!$G$10:$G$446,$BN$1,Pechatqa!$H$10:$H$446,'JQ Formasi'!BP$2,Pechatqa!$F$10:$F$446,'JQ Formasi'!$B3)</f>
        <v>1</v>
      </c>
      <c r="BQ3" s="144">
        <f>COUNTIFS(Pechatqa!$G$10:$G$446,$BN$1,Pechatqa!$H$10:$H$446,'JQ Formasi'!BQ$2,Pechatqa!$F$10:$F$446,'JQ Formasi'!$B3)</f>
        <v>0</v>
      </c>
      <c r="BR3" s="144">
        <f>COUNTIFS(Pechatqa!$G$10:$G$446,$BN$1,Pechatqa!$H$10:$H$446,'JQ Formasi'!BR$2,Pechatqa!$F$10:$F$446,'JQ Formasi'!$B3)</f>
        <v>0</v>
      </c>
      <c r="BS3" s="144">
        <f>COUNTIFS(Pechatqa!$G$10:$G$446,$BN$1,Pechatqa!$H$10:$H$446,'JQ Formasi'!BS$2,Pechatqa!$F$10:$F$446,'JQ Formasi'!$B3)</f>
        <v>1</v>
      </c>
      <c r="BT3" s="144">
        <f>COUNTIFS(Pechatqa!$G$10:$G$446,$BN$1,Pechatqa!$H$10:$H$446,'JQ Formasi'!BT$2,Pechatqa!$F$10:$F$446,'JQ Formasi'!$B3)</f>
        <v>1</v>
      </c>
      <c r="BU3" s="144">
        <f>COUNTIFS(Pechatqa!$G$10:$G$446,$BN$1,Pechatqa!$H$10:$H$446,'JQ Formasi'!BU$2,Pechatqa!$F$10:$F$446,'JQ Formasi'!$B3)</f>
        <v>0</v>
      </c>
      <c r="BV3" s="144">
        <f>COUNTIFS(Pechatqa!$G$10:$G$446,$BN$1,Pechatqa!$H$10:$H$446,'JQ Formasi'!BV$2,Pechatqa!$F$10:$F$446,'JQ Formasi'!$B3)</f>
        <v>0</v>
      </c>
      <c r="BW3" s="144">
        <f>COUNTIFS(Pechatqa!$G$10:$G$446,$BW$1,Pechatqa!$H$10:$H$446,'JQ Formasi'!BW$2,Pechatqa!$F$10:$F$446,'JQ Formasi'!$B3)</f>
        <v>0</v>
      </c>
      <c r="BX3" s="144">
        <f>COUNTIFS(Pechatqa!$G$10:$G$446,$BW$1,Pechatqa!$H$10:$H$446,'JQ Formasi'!BX$2,Pechatqa!$F$10:$F$446,'JQ Formasi'!$B3)</f>
        <v>0</v>
      </c>
      <c r="BY3" s="144">
        <f>COUNTIFS(Pechatqa!$G$10:$G$446,$BW$1,Pechatqa!$H$10:$H$446,'JQ Formasi'!BY$2,Pechatqa!$F$10:$F$446,'JQ Formasi'!$B3)</f>
        <v>1</v>
      </c>
      <c r="BZ3" s="144">
        <f>COUNTIFS(Pechatqa!$G$10:$G$446,$BW$1,Pechatqa!$H$10:$H$446,'JQ Formasi'!BZ$2,Pechatqa!$F$10:$F$446,'JQ Formasi'!$B3)</f>
        <v>2</v>
      </c>
      <c r="CA3" s="144">
        <f>COUNTIFS(Pechatqa!$G$10:$G$446,$BW$1,Pechatqa!$H$10:$H$446,'JQ Formasi'!CA$2,Pechatqa!$F$10:$F$446,'JQ Formasi'!$B3)</f>
        <v>0</v>
      </c>
      <c r="CB3" s="144">
        <f>COUNTIFS(Pechatqa!$G$10:$G$446,$BW$1,Pechatqa!$H$10:$H$446,'JQ Formasi'!CB$2,Pechatqa!$F$10:$F$446,'JQ Formasi'!$B3)</f>
        <v>0</v>
      </c>
      <c r="CC3" s="144">
        <f>COUNTIFS(Pechatqa!$G$10:$G$446,$BW$1,Pechatqa!$H$10:$H$446,'JQ Formasi'!CC$2,Pechatqa!$F$10:$F$446,'JQ Formasi'!$B3)</f>
        <v>2</v>
      </c>
      <c r="CD3" s="144">
        <f>COUNTIFS(Pechatqa!$G$10:$G$446,$BW$1,Pechatqa!$H$10:$H$446,'JQ Formasi'!CD$2,Pechatqa!$F$10:$F$446,'JQ Formasi'!$B3)</f>
        <v>0</v>
      </c>
      <c r="CE3" s="144">
        <f>COUNTIFS(Pechatqa!$G$10:$G$446,$BW$1,Pechatqa!$H$10:$H$446,'JQ Formasi'!CE$2,Pechatqa!$F$10:$F$446,'JQ Formasi'!$B3)</f>
        <v>0</v>
      </c>
      <c r="CF3" s="144">
        <f>COUNTIFS(Pechatqa!$G$10:$G$446,$CF$1,Pechatqa!$H$10:$H$446,'JQ Formasi'!CF$2,Pechatqa!$F$10:$F$446,'JQ Formasi'!$B3)</f>
        <v>0</v>
      </c>
      <c r="CG3" s="144">
        <f>COUNTIFS(Pechatqa!$G$10:$G$446,$CF$1,Pechatqa!$H$10:$H$446,'JQ Formasi'!CG$2,Pechatqa!$F$10:$F$446,'JQ Formasi'!$B3)</f>
        <v>0</v>
      </c>
      <c r="CH3" s="144">
        <f>COUNTIFS(Pechatqa!$G$10:$G$446,$CF$1,Pechatqa!$H$10:$H$446,'JQ Formasi'!CH$2,Pechatqa!$F$10:$F$446,'JQ Formasi'!$B3)</f>
        <v>1</v>
      </c>
      <c r="CI3" s="144">
        <f>COUNTIFS(Pechatqa!$G$10:$G$446,$CF$1,Pechatqa!$H$10:$H$446,'JQ Formasi'!CI$2,Pechatqa!$F$10:$F$446,'JQ Formasi'!$B3)</f>
        <v>5</v>
      </c>
      <c r="CJ3" s="144">
        <f>COUNTIFS(Pechatqa!$G$10:$G$446,$CF$1,Pechatqa!$H$10:$H$446,'JQ Formasi'!CJ$2,Pechatqa!$F$10:$F$446,'JQ Formasi'!$B3)</f>
        <v>0</v>
      </c>
      <c r="CK3" s="144">
        <f>COUNTIFS(Pechatqa!$G$10:$G$446,$CF$1,Pechatqa!$H$10:$H$446,'JQ Formasi'!CK$2,Pechatqa!$F$10:$F$446,'JQ Formasi'!$B3)</f>
        <v>1</v>
      </c>
      <c r="CL3" s="144">
        <f>COUNTIFS(Pechatqa!$G$10:$G$446,$CF$1,Pechatqa!$H$10:$H$446,'JQ Formasi'!CL$2,Pechatqa!$F$10:$F$446,'JQ Formasi'!$B3)</f>
        <v>5</v>
      </c>
      <c r="CM3" s="144">
        <f>COUNTIFS(Pechatqa!$G$10:$G$446,$CF$1,Pechatqa!$H$10:$H$446,'JQ Formasi'!CM$2,Pechatqa!$F$10:$F$446,'JQ Formasi'!$B3)</f>
        <v>0</v>
      </c>
      <c r="CN3" s="144">
        <f>COUNTIFS(Pechatqa!$G$10:$G$446,$CF$1,Pechatqa!$H$10:$H$446,'JQ Formasi'!CN$2,Pechatqa!$F$10:$F$446,'JQ Formasi'!$B3)</f>
        <v>0</v>
      </c>
      <c r="CO3" s="144">
        <f>COUNTIFS(Pechatqa!$G$10:$G$446,$CO$1,Pechatqa!$H$10:$H$446,'JQ Formasi'!CO$2,Pechatqa!$F$10:$F$446,'JQ Formasi'!$B3)</f>
        <v>0</v>
      </c>
      <c r="CP3" s="144">
        <f>COUNTIFS(Pechatqa!$G$10:$G$446,$CO$1,Pechatqa!$H$10:$H$446,'JQ Formasi'!CP$2,Pechatqa!$F$10:$F$446,'JQ Formasi'!$B3)</f>
        <v>0</v>
      </c>
      <c r="CQ3" s="144">
        <f>COUNTIFS(Pechatqa!$G$10:$G$446,$CO$1,Pechatqa!$H$10:$H$446,'JQ Formasi'!CQ$2,Pechatqa!$F$10:$F$446,'JQ Formasi'!$B3)</f>
        <v>1</v>
      </c>
      <c r="CR3" s="144">
        <f>COUNTIFS(Pechatqa!$G$10:$G$446,$CO$1,Pechatqa!$H$10:$H$446,'JQ Formasi'!CR$2,Pechatqa!$F$10:$F$446,'JQ Formasi'!$B3)</f>
        <v>2</v>
      </c>
      <c r="CS3" s="144">
        <f>COUNTIFS(Pechatqa!$G$10:$G$446,$CO$1,Pechatqa!$H$10:$H$446,'JQ Formasi'!CS$2,Pechatqa!$F$10:$F$446,'JQ Formasi'!$B3)</f>
        <v>0</v>
      </c>
      <c r="CT3" s="144">
        <f>COUNTIFS(Pechatqa!$G$10:$G$446,$CO$1,Pechatqa!$H$10:$H$446,'JQ Formasi'!CT$2,Pechatqa!$F$10:$F$446,'JQ Formasi'!$B3)</f>
        <v>0</v>
      </c>
      <c r="CU3" s="144">
        <f>COUNTIFS(Pechatqa!$G$10:$G$446,$CO$1,Pechatqa!$H$10:$H$446,'JQ Formasi'!CU$2,Pechatqa!$F$10:$F$446,'JQ Formasi'!$B3)</f>
        <v>2</v>
      </c>
      <c r="CV3" s="144">
        <f>COUNTIFS(Pechatqa!$G$10:$G$446,$CO$1,Pechatqa!$H$10:$H$446,'JQ Formasi'!CV$2,Pechatqa!$F$10:$F$446,'JQ Formasi'!$B3)</f>
        <v>0</v>
      </c>
      <c r="CW3" s="144">
        <f>COUNTIFS(Pechatqa!$G$10:$G$446,$CO$1,Pechatqa!$H$10:$H$446,'JQ Formasi'!CW$2,Pechatqa!$F$10:$F$446,'JQ Formasi'!$B3)</f>
        <v>0</v>
      </c>
      <c r="CX3" s="144">
        <f>COUNTIFS(Pechatqa!$G$10:$G$446,$CX$1,Pechatqa!$H$10:$H$446,'JQ Formasi'!CX$2,Pechatqa!$F$10:$F$446,'JQ Formasi'!$B3)</f>
        <v>0</v>
      </c>
      <c r="CY3" s="144">
        <f>COUNTIFS(Pechatqa!$G$10:$G$446,$CX$1,Pechatqa!$H$10:$H$446,'JQ Formasi'!CY$2,Pechatqa!$F$10:$F$446,'JQ Formasi'!$B3)</f>
        <v>0</v>
      </c>
      <c r="CZ3" s="144">
        <f>COUNTIFS(Pechatqa!$G$10:$G$446,$CX$1,Pechatqa!$H$10:$H$446,'JQ Formasi'!CZ$2,Pechatqa!$F$10:$F$446,'JQ Formasi'!$B3)</f>
        <v>2</v>
      </c>
      <c r="DA3" s="144">
        <f>COUNTIFS(Pechatqa!$G$10:$G$446,$CX$1,Pechatqa!$H$10:$H$446,'JQ Formasi'!DA$2,Pechatqa!$F$10:$F$446,'JQ Formasi'!$B3)</f>
        <v>6</v>
      </c>
      <c r="DB3" s="144">
        <f>COUNTIFS(Pechatqa!$G$10:$G$446,$CX$1,Pechatqa!$H$10:$H$446,'JQ Formasi'!DB$2,Pechatqa!$F$10:$F$446,'JQ Formasi'!$B3)</f>
        <v>0</v>
      </c>
      <c r="DC3" s="144">
        <f>COUNTIFS(Pechatqa!$G$10:$G$446,$CX$1,Pechatqa!$H$10:$H$446,'JQ Formasi'!DC$2,Pechatqa!$F$10:$F$446,'JQ Formasi'!$B3)</f>
        <v>1</v>
      </c>
      <c r="DD3" s="144">
        <f>COUNTIFS(Pechatqa!$G$10:$G$446,$CX$1,Pechatqa!$H$10:$H$446,'JQ Formasi'!DD$2,Pechatqa!$F$10:$F$446,'JQ Formasi'!$B3)</f>
        <v>1</v>
      </c>
      <c r="DE3" s="144">
        <f>COUNTIFS(Pechatqa!$G$10:$G$446,$CX$1,Pechatqa!$H$10:$H$446,'JQ Formasi'!DE$2,Pechatqa!$F$10:$F$446,'JQ Formasi'!$B3)</f>
        <v>0</v>
      </c>
      <c r="DF3" s="144">
        <f>COUNTIFS(Pechatqa!$G$10:$G$446,$CX$1,Pechatqa!$H$10:$H$446,'JQ Formasi'!DF$2,Pechatqa!$F$10:$F$446,'JQ Formasi'!$B3)</f>
        <v>0</v>
      </c>
      <c r="DG3" s="146">
        <f>SUM(C3:DF3)</f>
        <v>79</v>
      </c>
    </row>
    <row r="4" spans="1:111" x14ac:dyDescent="0.2">
      <c r="A4" s="106">
        <v>2</v>
      </c>
      <c r="B4" s="115" t="s">
        <v>235</v>
      </c>
      <c r="C4" s="115">
        <f>COUNTIFS(Pechatqa!$G$10:$G$446,'JQ Formasi'!$C$1,Pechatqa!$H$10:$H$446,'JQ Formasi'!C$2,Pechatqa!$F$10:$F$446,'JQ Formasi'!$B4)</f>
        <v>0</v>
      </c>
      <c r="D4" s="29">
        <f>COUNTIFS(Pechatqa!$G$10:$G$446,'JQ Formasi'!$C$1,Pechatqa!$H$10:$H$446,'JQ Formasi'!D$2,Pechatqa!$F$10:$F$446,'JQ Formasi'!$B4)</f>
        <v>0</v>
      </c>
      <c r="E4" s="29">
        <f>COUNTIFS(Pechatqa!$G$10:$G$446,'JQ Formasi'!$C$1,Pechatqa!$H$10:$H$446,'JQ Formasi'!E$2,Pechatqa!$F$10:$F$446,'JQ Formasi'!$B4)</f>
        <v>0</v>
      </c>
      <c r="F4" s="29">
        <f>COUNTIFS(Pechatqa!$G$10:$G$446,'JQ Formasi'!$C$1,Pechatqa!$H$10:$H$446,'JQ Formasi'!F$2,Pechatqa!$F$10:$F$446,'JQ Formasi'!$B4)</f>
        <v>7</v>
      </c>
      <c r="G4" s="29">
        <f>COUNTIFS(Pechatqa!$G$10:$G$446,'JQ Formasi'!$C$1,Pechatqa!$H$10:$H$446,'JQ Formasi'!G$2,Pechatqa!$F$10:$F$446,'JQ Formasi'!$B4)</f>
        <v>0</v>
      </c>
      <c r="H4" s="29">
        <f>COUNTIFS(Pechatqa!$G$10:$G$446,'JQ Formasi'!$C$1,Pechatqa!$H$10:$H$446,'JQ Formasi'!H$2,Pechatqa!$F$10:$F$446,'JQ Formasi'!$B4)</f>
        <v>0</v>
      </c>
      <c r="I4" s="29">
        <f>COUNTIFS(Pechatqa!$G$10:$G$446,'JQ Formasi'!$C$1,Pechatqa!$H$10:$H$446,'JQ Formasi'!I$2,Pechatqa!$F$10:$F$446,'JQ Formasi'!$B4)</f>
        <v>2</v>
      </c>
      <c r="J4" s="29">
        <f>COUNTIFS(Pechatqa!$G$10:$G$446,'JQ Formasi'!$C$1,Pechatqa!$H$10:$H$446,'JQ Formasi'!J$2,Pechatqa!$F$10:$F$446,'JQ Formasi'!$B4)</f>
        <v>0</v>
      </c>
      <c r="K4" s="106">
        <f>COUNTIFS(Pechatqa!$G$10:$G$446,'JQ Formasi'!$C$1,Pechatqa!$H$10:$H$446,'JQ Formasi'!K$2,Pechatqa!$F$10:$F$446,'JQ Formasi'!$B4)</f>
        <v>1</v>
      </c>
      <c r="L4" s="29">
        <f>COUNTIFS(Pechatqa!$G$10:$G$446,$L$1,Pechatqa!$H$10:$H$446,'JQ Formasi'!L$2,Pechatqa!$F$10:$F$446,'JQ Formasi'!$B4)</f>
        <v>0</v>
      </c>
      <c r="M4" s="29">
        <f>COUNTIFS(Pechatqa!$G$10:$G$446,$L$1,Pechatqa!$H$10:$H$446,'JQ Formasi'!M$2,Pechatqa!$F$10:$F$446,'JQ Formasi'!$B4)</f>
        <v>0</v>
      </c>
      <c r="N4" s="29">
        <f>COUNTIFS(Pechatqa!$G$10:$G$446,$L$1,Pechatqa!$H$10:$H$446,'JQ Formasi'!N$2,Pechatqa!$F$10:$F$446,'JQ Formasi'!$B4)</f>
        <v>0</v>
      </c>
      <c r="O4" s="29">
        <f>COUNTIFS(Pechatqa!$G$10:$G$446,$L$1,Pechatqa!$H$10:$H$446,'JQ Formasi'!O$2,Pechatqa!$F$10:$F$446,'JQ Formasi'!$B4)</f>
        <v>3</v>
      </c>
      <c r="P4" s="29">
        <f>COUNTIFS(Pechatqa!$G$10:$G$446,$L$1,Pechatqa!$H$10:$H$446,'JQ Formasi'!P$2,Pechatqa!$F$10:$F$446,'JQ Formasi'!$B4)</f>
        <v>0</v>
      </c>
      <c r="Q4" s="29">
        <f>COUNTIFS(Pechatqa!$G$10:$G$446,$L$1,Pechatqa!$H$10:$H$446,'JQ Formasi'!Q$2,Pechatqa!$F$10:$F$446,'JQ Formasi'!$B4)</f>
        <v>0</v>
      </c>
      <c r="R4" s="29">
        <f>COUNTIFS(Pechatqa!$G$10:$G$446,$L$1,Pechatqa!$H$10:$H$446,'JQ Formasi'!R$2,Pechatqa!$F$10:$F$446,'JQ Formasi'!$B4)</f>
        <v>2</v>
      </c>
      <c r="S4" s="29">
        <f>COUNTIFS(Pechatqa!$G$10:$G$446,$L$1,Pechatqa!$H$10:$H$446,'JQ Formasi'!S$2,Pechatqa!$F$10:$F$446,'JQ Formasi'!$B4)</f>
        <v>0</v>
      </c>
      <c r="T4" s="29">
        <f>COUNTIFS(Pechatqa!$G$10:$G$446,$L$1,Pechatqa!$H$10:$H$446,'JQ Formasi'!T$2,Pechatqa!$F$10:$F$446,'JQ Formasi'!$B4)</f>
        <v>0</v>
      </c>
      <c r="U4" s="29">
        <f>COUNTIFS(Pechatqa!$G$10:$G$446,$U$1,Pechatqa!$H$10:$H$446,'JQ Formasi'!U$2,Pechatqa!$F$10:$F$446,'JQ Formasi'!$B4)</f>
        <v>0</v>
      </c>
      <c r="V4" s="29">
        <f>COUNTIFS(Pechatqa!$G$10:$G$446,$U$1,Pechatqa!$H$10:$H$446,'JQ Formasi'!V$2,Pechatqa!$F$10:$F$446,'JQ Formasi'!$B4)</f>
        <v>0</v>
      </c>
      <c r="W4" s="29">
        <f>COUNTIFS(Pechatqa!$G$10:$G$446,$U$1,Pechatqa!$H$10:$H$446,'JQ Formasi'!W$2,Pechatqa!$F$10:$F$446,'JQ Formasi'!$B4)</f>
        <v>0</v>
      </c>
      <c r="X4" s="29">
        <f>COUNTIFS(Pechatqa!$G$10:$G$446,$U$1,Pechatqa!$H$10:$H$446,'JQ Formasi'!X$2,Pechatqa!$F$10:$F$446,'JQ Formasi'!$B4)</f>
        <v>2</v>
      </c>
      <c r="Y4" s="29">
        <f>COUNTIFS(Pechatqa!$G$10:$G$446,$U$1,Pechatqa!$H$10:$H$446,'JQ Formasi'!Y$2,Pechatqa!$F$10:$F$446,'JQ Formasi'!$B4)</f>
        <v>0</v>
      </c>
      <c r="Z4" s="29">
        <f>COUNTIFS(Pechatqa!$G$10:$G$446,$U$1,Pechatqa!$H$10:$H$446,'JQ Formasi'!Z$2,Pechatqa!$F$10:$F$446,'JQ Formasi'!$B4)</f>
        <v>0</v>
      </c>
      <c r="AA4" s="29">
        <f>COUNTIFS(Pechatqa!$G$10:$G$446,$U$1,Pechatqa!$H$10:$H$446,'JQ Formasi'!AA$2,Pechatqa!$F$10:$F$446,'JQ Formasi'!$B4)</f>
        <v>2</v>
      </c>
      <c r="AB4" s="29">
        <f>COUNTIFS(Pechatqa!$G$10:$G$446,$U$1,Pechatqa!$H$10:$H$446,'JQ Formasi'!AB$2,Pechatqa!$F$10:$F$446,'JQ Formasi'!$B4)</f>
        <v>0</v>
      </c>
      <c r="AC4" s="29">
        <f>COUNTIFS(Pechatqa!$G$10:$G$446,$U$1,Pechatqa!$H$10:$H$446,'JQ Formasi'!AC$2,Pechatqa!$F$10:$F$446,'JQ Formasi'!$B4)</f>
        <v>0</v>
      </c>
      <c r="AD4" s="29">
        <f>COUNTIFS(Pechatqa!$G$10:$G$446,$AD$1,Pechatqa!$H$10:$H$446,'JQ Formasi'!AD$2,Pechatqa!$F$10:$F$446,'JQ Formasi'!$B4)</f>
        <v>0</v>
      </c>
      <c r="AE4" s="29">
        <f>COUNTIFS(Pechatqa!$G$10:$G$446,$AD$1,Pechatqa!$H$10:$H$446,'JQ Formasi'!AE$2,Pechatqa!$F$10:$F$446,'JQ Formasi'!$B4)</f>
        <v>0</v>
      </c>
      <c r="AF4" s="29">
        <f>COUNTIFS(Pechatqa!$G$10:$G$446,$AD$1,Pechatqa!$H$10:$H$446,'JQ Formasi'!AF$2,Pechatqa!$F$10:$F$446,'JQ Formasi'!$B4)</f>
        <v>0</v>
      </c>
      <c r="AG4" s="29">
        <f>COUNTIFS(Pechatqa!$G$10:$G$446,$AD$1,Pechatqa!$H$10:$H$446,'JQ Formasi'!AG$2,Pechatqa!$F$10:$F$446,'JQ Formasi'!$B4)</f>
        <v>2</v>
      </c>
      <c r="AH4" s="29">
        <f>COUNTIFS(Pechatqa!$G$10:$G$446,$AD$1,Pechatqa!$H$10:$H$446,'JQ Formasi'!AH$2,Pechatqa!$F$10:$F$446,'JQ Formasi'!$B4)</f>
        <v>0</v>
      </c>
      <c r="AI4" s="29">
        <f>COUNTIFS(Pechatqa!$G$10:$G$446,$AD$1,Pechatqa!$H$10:$H$446,'JQ Formasi'!AI$2,Pechatqa!$F$10:$F$446,'JQ Formasi'!$B4)</f>
        <v>0</v>
      </c>
      <c r="AJ4" s="29">
        <f>COUNTIFS(Pechatqa!$G$10:$G$446,$AD$1,Pechatqa!$H$10:$H$446,'JQ Formasi'!AJ$2,Pechatqa!$F$10:$F$446,'JQ Formasi'!$B4)</f>
        <v>0</v>
      </c>
      <c r="AK4" s="29">
        <f>COUNTIFS(Pechatqa!$G$10:$G$446,$AD$1,Pechatqa!$H$10:$H$446,'JQ Formasi'!AK$2,Pechatqa!$F$10:$F$446,'JQ Formasi'!$B4)</f>
        <v>0</v>
      </c>
      <c r="AL4" s="29">
        <f>COUNTIFS(Pechatqa!$G$10:$G$446,$AD$1,Pechatqa!$H$10:$H$446,'JQ Formasi'!AL$2,Pechatqa!$F$10:$F$446,'JQ Formasi'!$B4)</f>
        <v>0</v>
      </c>
      <c r="AM4" s="29">
        <f>COUNTIFS(Pechatqa!$G$10:$G$446,$AM$1,Pechatqa!$H$10:$H$446,'JQ Formasi'!AM$2,Pechatqa!$F$10:$F$446,'JQ Formasi'!$B4)</f>
        <v>0</v>
      </c>
      <c r="AN4" s="29">
        <f>COUNTIFS(Pechatqa!$G$10:$G$446,$AM$1,Pechatqa!$H$10:$H$446,'JQ Formasi'!AN$2,Pechatqa!$F$10:$F$446,'JQ Formasi'!$B4)</f>
        <v>0</v>
      </c>
      <c r="AO4" s="29">
        <f>COUNTIFS(Pechatqa!$G$10:$G$446,$AM$1,Pechatqa!$H$10:$H$446,'JQ Formasi'!AO$2,Pechatqa!$F$10:$F$446,'JQ Formasi'!$B4)</f>
        <v>0</v>
      </c>
      <c r="AP4" s="29">
        <f>COUNTIFS(Pechatqa!$G$10:$G$446,$AM$1,Pechatqa!$H$10:$H$446,'JQ Formasi'!AP$2,Pechatqa!$F$10:$F$446,'JQ Formasi'!$B4)</f>
        <v>2</v>
      </c>
      <c r="AQ4" s="29">
        <f>COUNTIFS(Pechatqa!$G$10:$G$446,$AM$1,Pechatqa!$H$10:$H$446,'JQ Formasi'!AQ$2,Pechatqa!$F$10:$F$446,'JQ Formasi'!$B4)</f>
        <v>0</v>
      </c>
      <c r="AR4" s="29">
        <f>COUNTIFS(Pechatqa!$G$10:$G$446,$AM$1,Pechatqa!$H$10:$H$446,'JQ Formasi'!AR$2,Pechatqa!$F$10:$F$446,'JQ Formasi'!$B4)</f>
        <v>0</v>
      </c>
      <c r="AS4" s="29">
        <f>COUNTIFS(Pechatqa!$G$10:$G$446,$AM$1,Pechatqa!$H$10:$H$446,'JQ Formasi'!AS$2,Pechatqa!$F$10:$F$446,'JQ Formasi'!$B4)</f>
        <v>1</v>
      </c>
      <c r="AT4" s="29">
        <f>COUNTIFS(Pechatqa!$G$10:$G$446,$AM$1,Pechatqa!$H$10:$H$446,'JQ Formasi'!AT$2,Pechatqa!$F$10:$F$446,'JQ Formasi'!$B4)</f>
        <v>0</v>
      </c>
      <c r="AU4" s="29">
        <f>COUNTIFS(Pechatqa!$G$10:$G$446,$AM$1,Pechatqa!$H$10:$H$446,'JQ Formasi'!AU$2,Pechatqa!$F$10:$F$446,'JQ Formasi'!$B4)</f>
        <v>1</v>
      </c>
      <c r="AV4" s="29">
        <f>COUNTIFS(Pechatqa!$G$10:$G$446,$AV$1,Pechatqa!$H$10:$H$446,'JQ Formasi'!AV$2,Pechatqa!$F$10:$F$446,'JQ Formasi'!$B4)</f>
        <v>0</v>
      </c>
      <c r="AW4" s="29">
        <f>COUNTIFS(Pechatqa!$G$10:$G$446,$AV$1,Pechatqa!$H$10:$H$446,'JQ Formasi'!AW$2,Pechatqa!$F$10:$F$446,'JQ Formasi'!$B4)</f>
        <v>0</v>
      </c>
      <c r="AX4" s="29">
        <f>COUNTIFS(Pechatqa!$G$10:$G$446,$AV$1,Pechatqa!$H$10:$H$446,'JQ Formasi'!AX$2,Pechatqa!$F$10:$F$446,'JQ Formasi'!$B4)</f>
        <v>0</v>
      </c>
      <c r="AY4" s="29">
        <f>COUNTIFS(Pechatqa!$G$10:$G$446,$AV$1,Pechatqa!$H$10:$H$446,'JQ Formasi'!AY$2,Pechatqa!$F$10:$F$446,'JQ Formasi'!$B4)</f>
        <v>2</v>
      </c>
      <c r="AZ4" s="29">
        <f>COUNTIFS(Pechatqa!$G$10:$G$446,$AV$1,Pechatqa!$H$10:$H$446,'JQ Formasi'!AZ$2,Pechatqa!$F$10:$F$446,'JQ Formasi'!$B4)</f>
        <v>0</v>
      </c>
      <c r="BA4" s="29">
        <f>COUNTIFS(Pechatqa!$G$10:$G$446,$AV$1,Pechatqa!$H$10:$H$446,'JQ Formasi'!BA$2,Pechatqa!$F$10:$F$446,'JQ Formasi'!$B4)</f>
        <v>0</v>
      </c>
      <c r="BB4" s="29">
        <f>COUNTIFS(Pechatqa!$G$10:$G$446,$AV$1,Pechatqa!$H$10:$H$446,'JQ Formasi'!BB$2,Pechatqa!$F$10:$F$446,'JQ Formasi'!$B4)</f>
        <v>5</v>
      </c>
      <c r="BC4" s="29">
        <f>COUNTIFS(Pechatqa!$G$10:$G$446,$AV$1,Pechatqa!$H$10:$H$446,'JQ Formasi'!BC$2,Pechatqa!$F$10:$F$446,'JQ Formasi'!$B4)</f>
        <v>0</v>
      </c>
      <c r="BD4" s="29">
        <f>COUNTIFS(Pechatqa!$G$10:$G$446,$AV$1,Pechatqa!$H$10:$H$446,'JQ Formasi'!BD$2,Pechatqa!$F$10:$F$446,'JQ Formasi'!$B4)</f>
        <v>1</v>
      </c>
      <c r="BE4" s="29">
        <f>COUNTIFS(Pechatqa!$G$10:$G$446,$BE$1,Pechatqa!$H$10:$H$446,'JQ Formasi'!BE$2,Pechatqa!$F$10:$F$446,'JQ Formasi'!$B4)</f>
        <v>0</v>
      </c>
      <c r="BF4" s="29">
        <f>COUNTIFS(Pechatqa!$G$10:$G$446,$BE$1,Pechatqa!$H$10:$H$446,'JQ Formasi'!BF$2,Pechatqa!$F$10:$F$446,'JQ Formasi'!$B4)</f>
        <v>0</v>
      </c>
      <c r="BG4" s="29">
        <f>COUNTIFS(Pechatqa!$G$10:$G$446,$BE$1,Pechatqa!$H$10:$H$446,'JQ Formasi'!BG$2,Pechatqa!$F$10:$F$446,'JQ Formasi'!$B4)</f>
        <v>0</v>
      </c>
      <c r="BH4" s="29">
        <f>COUNTIFS(Pechatqa!$G$10:$G$446,$BE$1,Pechatqa!$H$10:$H$446,'JQ Formasi'!BH$2,Pechatqa!$F$10:$F$446,'JQ Formasi'!$B4)</f>
        <v>4</v>
      </c>
      <c r="BI4" s="29">
        <f>COUNTIFS(Pechatqa!$G$10:$G$446,$BE$1,Pechatqa!$H$10:$H$446,'JQ Formasi'!BI$2,Pechatqa!$F$10:$F$446,'JQ Formasi'!$B4)</f>
        <v>0</v>
      </c>
      <c r="BJ4" s="29">
        <f>COUNTIFS(Pechatqa!$G$10:$G$446,$BE$1,Pechatqa!$H$10:$H$446,'JQ Formasi'!BJ$2,Pechatqa!$F$10:$F$446,'JQ Formasi'!$B4)</f>
        <v>0</v>
      </c>
      <c r="BK4" s="29">
        <f>COUNTIFS(Pechatqa!$G$10:$G$446,$BE$1,Pechatqa!$H$10:$H$446,'JQ Formasi'!BK$2,Pechatqa!$F$10:$F$446,'JQ Formasi'!$B4)</f>
        <v>6</v>
      </c>
      <c r="BL4" s="29">
        <f>COUNTIFS(Pechatqa!$G$10:$G$446,$BE$1,Pechatqa!$H$10:$H$446,'JQ Formasi'!BL$2,Pechatqa!$F$10:$F$446,'JQ Formasi'!$B4)</f>
        <v>0</v>
      </c>
      <c r="BM4" s="29">
        <f>COUNTIFS(Pechatqa!$G$10:$G$446,$BE$1,Pechatqa!$H$10:$H$446,'JQ Formasi'!BM$2,Pechatqa!$F$10:$F$446,'JQ Formasi'!$B4)</f>
        <v>1</v>
      </c>
      <c r="BN4" s="29">
        <f>COUNTIFS(Pechatqa!$G$10:$G$446,$BN$1,Pechatqa!$H$10:$H$446,'JQ Formasi'!BN$2,Pechatqa!$F$10:$F$446,'JQ Formasi'!$B4)</f>
        <v>0</v>
      </c>
      <c r="BO4" s="29">
        <f>COUNTIFS(Pechatqa!$G$10:$G$446,$BN$1,Pechatqa!$H$10:$H$446,'JQ Formasi'!BO$2,Pechatqa!$F$10:$F$446,'JQ Formasi'!$B4)</f>
        <v>0</v>
      </c>
      <c r="BP4" s="29">
        <f>COUNTIFS(Pechatqa!$G$10:$G$446,$BN$1,Pechatqa!$H$10:$H$446,'JQ Formasi'!BP$2,Pechatqa!$F$10:$F$446,'JQ Formasi'!$B4)</f>
        <v>0</v>
      </c>
      <c r="BQ4" s="29">
        <f>COUNTIFS(Pechatqa!$G$10:$G$446,$BN$1,Pechatqa!$H$10:$H$446,'JQ Formasi'!BQ$2,Pechatqa!$F$10:$F$446,'JQ Formasi'!$B4)</f>
        <v>1</v>
      </c>
      <c r="BR4" s="29">
        <f>COUNTIFS(Pechatqa!$G$10:$G$446,$BN$1,Pechatqa!$H$10:$H$446,'JQ Formasi'!BR$2,Pechatqa!$F$10:$F$446,'JQ Formasi'!$B4)</f>
        <v>0</v>
      </c>
      <c r="BS4" s="29">
        <f>COUNTIFS(Pechatqa!$G$10:$G$446,$BN$1,Pechatqa!$H$10:$H$446,'JQ Formasi'!BS$2,Pechatqa!$F$10:$F$446,'JQ Formasi'!$B4)</f>
        <v>0</v>
      </c>
      <c r="BT4" s="29">
        <f>COUNTIFS(Pechatqa!$G$10:$G$446,$BN$1,Pechatqa!$H$10:$H$446,'JQ Formasi'!BT$2,Pechatqa!$F$10:$F$446,'JQ Formasi'!$B4)</f>
        <v>2</v>
      </c>
      <c r="BU4" s="29">
        <f>COUNTIFS(Pechatqa!$G$10:$G$446,$BN$1,Pechatqa!$H$10:$H$446,'JQ Formasi'!BU$2,Pechatqa!$F$10:$F$446,'JQ Formasi'!$B4)</f>
        <v>0</v>
      </c>
      <c r="BV4" s="29">
        <f>COUNTIFS(Pechatqa!$G$10:$G$446,$BN$1,Pechatqa!$H$10:$H$446,'JQ Formasi'!BV$2,Pechatqa!$F$10:$F$446,'JQ Formasi'!$B4)</f>
        <v>0</v>
      </c>
      <c r="BW4" s="29">
        <f>COUNTIFS(Pechatqa!$G$10:$G$446,$BW$1,Pechatqa!$H$10:$H$446,'JQ Formasi'!BW$2,Pechatqa!$F$10:$F$446,'JQ Formasi'!$B4)</f>
        <v>0</v>
      </c>
      <c r="BX4" s="29">
        <f>COUNTIFS(Pechatqa!$G$10:$G$446,$BW$1,Pechatqa!$H$10:$H$446,'JQ Formasi'!BX$2,Pechatqa!$F$10:$F$446,'JQ Formasi'!$B4)</f>
        <v>0</v>
      </c>
      <c r="BY4" s="29">
        <f>COUNTIFS(Pechatqa!$G$10:$G$446,$BW$1,Pechatqa!$H$10:$H$446,'JQ Formasi'!BY$2,Pechatqa!$F$10:$F$446,'JQ Formasi'!$B4)</f>
        <v>0</v>
      </c>
      <c r="BZ4" s="29">
        <f>COUNTIFS(Pechatqa!$G$10:$G$446,$BW$1,Pechatqa!$H$10:$H$446,'JQ Formasi'!BZ$2,Pechatqa!$F$10:$F$446,'JQ Formasi'!$B4)</f>
        <v>4</v>
      </c>
      <c r="CA4" s="29">
        <f>COUNTIFS(Pechatqa!$G$10:$G$446,$BW$1,Pechatqa!$H$10:$H$446,'JQ Formasi'!CA$2,Pechatqa!$F$10:$F$446,'JQ Formasi'!$B4)</f>
        <v>0</v>
      </c>
      <c r="CB4" s="29">
        <f>COUNTIFS(Pechatqa!$G$10:$G$446,$BW$1,Pechatqa!$H$10:$H$446,'JQ Formasi'!CB$2,Pechatqa!$F$10:$F$446,'JQ Formasi'!$B4)</f>
        <v>0</v>
      </c>
      <c r="CC4" s="29">
        <f>COUNTIFS(Pechatqa!$G$10:$G$446,$BW$1,Pechatqa!$H$10:$H$446,'JQ Formasi'!CC$2,Pechatqa!$F$10:$F$446,'JQ Formasi'!$B4)</f>
        <v>3</v>
      </c>
      <c r="CD4" s="29">
        <f>COUNTIFS(Pechatqa!$G$10:$G$446,$BW$1,Pechatqa!$H$10:$H$446,'JQ Formasi'!CD$2,Pechatqa!$F$10:$F$446,'JQ Formasi'!$B4)</f>
        <v>0</v>
      </c>
      <c r="CE4" s="29">
        <f>COUNTIFS(Pechatqa!$G$10:$G$446,$BW$1,Pechatqa!$H$10:$H$446,'JQ Formasi'!CE$2,Pechatqa!$F$10:$F$446,'JQ Formasi'!$B4)</f>
        <v>0</v>
      </c>
      <c r="CF4" s="29">
        <f>COUNTIFS(Pechatqa!$G$10:$G$446,$CF$1,Pechatqa!$H$10:$H$446,'JQ Formasi'!CF$2,Pechatqa!$F$10:$F$446,'JQ Formasi'!$B4)</f>
        <v>0</v>
      </c>
      <c r="CG4" s="29">
        <f>COUNTIFS(Pechatqa!$G$10:$G$446,$CF$1,Pechatqa!$H$10:$H$446,'JQ Formasi'!CG$2,Pechatqa!$F$10:$F$446,'JQ Formasi'!$B4)</f>
        <v>0</v>
      </c>
      <c r="CH4" s="29">
        <f>COUNTIFS(Pechatqa!$G$10:$G$446,$CF$1,Pechatqa!$H$10:$H$446,'JQ Formasi'!CH$2,Pechatqa!$F$10:$F$446,'JQ Formasi'!$B4)</f>
        <v>0</v>
      </c>
      <c r="CI4" s="29">
        <f>COUNTIFS(Pechatqa!$G$10:$G$446,$CF$1,Pechatqa!$H$10:$H$446,'JQ Formasi'!CI$2,Pechatqa!$F$10:$F$446,'JQ Formasi'!$B4)</f>
        <v>3</v>
      </c>
      <c r="CJ4" s="29">
        <f>COUNTIFS(Pechatqa!$G$10:$G$446,$CF$1,Pechatqa!$H$10:$H$446,'JQ Formasi'!CJ$2,Pechatqa!$F$10:$F$446,'JQ Formasi'!$B4)</f>
        <v>0</v>
      </c>
      <c r="CK4" s="29">
        <f>COUNTIFS(Pechatqa!$G$10:$G$446,$CF$1,Pechatqa!$H$10:$H$446,'JQ Formasi'!CK$2,Pechatqa!$F$10:$F$446,'JQ Formasi'!$B4)</f>
        <v>0</v>
      </c>
      <c r="CL4" s="29">
        <f>COUNTIFS(Pechatqa!$G$10:$G$446,$CF$1,Pechatqa!$H$10:$H$446,'JQ Formasi'!CL$2,Pechatqa!$F$10:$F$446,'JQ Formasi'!$B4)</f>
        <v>2</v>
      </c>
      <c r="CM4" s="29">
        <f>COUNTIFS(Pechatqa!$G$10:$G$446,$CF$1,Pechatqa!$H$10:$H$446,'JQ Formasi'!CM$2,Pechatqa!$F$10:$F$446,'JQ Formasi'!$B4)</f>
        <v>0</v>
      </c>
      <c r="CN4" s="29">
        <f>COUNTIFS(Pechatqa!$G$10:$G$446,$CF$1,Pechatqa!$H$10:$H$446,'JQ Formasi'!CN$2,Pechatqa!$F$10:$F$446,'JQ Formasi'!$B4)</f>
        <v>0</v>
      </c>
      <c r="CO4" s="29">
        <f>COUNTIFS(Pechatqa!$G$10:$G$446,$CO$1,Pechatqa!$H$10:$H$446,'JQ Formasi'!CO$2,Pechatqa!$F$10:$F$446,'JQ Formasi'!$B4)</f>
        <v>0</v>
      </c>
      <c r="CP4" s="29">
        <f>COUNTIFS(Pechatqa!$G$10:$G$446,$CO$1,Pechatqa!$H$10:$H$446,'JQ Formasi'!CP$2,Pechatqa!$F$10:$F$446,'JQ Formasi'!$B4)</f>
        <v>0</v>
      </c>
      <c r="CQ4" s="29">
        <f>COUNTIFS(Pechatqa!$G$10:$G$446,$CO$1,Pechatqa!$H$10:$H$446,'JQ Formasi'!CQ$2,Pechatqa!$F$10:$F$446,'JQ Formasi'!$B4)</f>
        <v>1</v>
      </c>
      <c r="CR4" s="29">
        <f>COUNTIFS(Pechatqa!$G$10:$G$446,$CO$1,Pechatqa!$H$10:$H$446,'JQ Formasi'!CR$2,Pechatqa!$F$10:$F$446,'JQ Formasi'!$B4)</f>
        <v>5</v>
      </c>
      <c r="CS4" s="29">
        <f>COUNTIFS(Pechatqa!$G$10:$G$446,$CO$1,Pechatqa!$H$10:$H$446,'JQ Formasi'!CS$2,Pechatqa!$F$10:$F$446,'JQ Formasi'!$B4)</f>
        <v>0</v>
      </c>
      <c r="CT4" s="29">
        <f>COUNTIFS(Pechatqa!$G$10:$G$446,$CO$1,Pechatqa!$H$10:$H$446,'JQ Formasi'!CT$2,Pechatqa!$F$10:$F$446,'JQ Formasi'!$B4)</f>
        <v>0</v>
      </c>
      <c r="CU4" s="29">
        <f>COUNTIFS(Pechatqa!$G$10:$G$446,$CO$1,Pechatqa!$H$10:$H$446,'JQ Formasi'!CU$2,Pechatqa!$F$10:$F$446,'JQ Formasi'!$B4)</f>
        <v>3</v>
      </c>
      <c r="CV4" s="29">
        <f>COUNTIFS(Pechatqa!$G$10:$G$446,$CO$1,Pechatqa!$H$10:$H$446,'JQ Formasi'!CV$2,Pechatqa!$F$10:$F$446,'JQ Formasi'!$B4)</f>
        <v>0</v>
      </c>
      <c r="CW4" s="29">
        <f>COUNTIFS(Pechatqa!$G$10:$G$446,$CO$1,Pechatqa!$H$10:$H$446,'JQ Formasi'!CW$2,Pechatqa!$F$10:$F$446,'JQ Formasi'!$B4)</f>
        <v>0</v>
      </c>
      <c r="CX4" s="29">
        <f>COUNTIFS(Pechatqa!$G$10:$G$446,$CX$1,Pechatqa!$H$10:$H$446,'JQ Formasi'!CX$2,Pechatqa!$F$10:$F$446,'JQ Formasi'!$B4)</f>
        <v>0</v>
      </c>
      <c r="CY4" s="29">
        <f>COUNTIFS(Pechatqa!$G$10:$G$446,$CX$1,Pechatqa!$H$10:$H$446,'JQ Formasi'!CY$2,Pechatqa!$F$10:$F$446,'JQ Formasi'!$B4)</f>
        <v>0</v>
      </c>
      <c r="CZ4" s="29">
        <f>COUNTIFS(Pechatqa!$G$10:$G$446,$CX$1,Pechatqa!$H$10:$H$446,'JQ Formasi'!CZ$2,Pechatqa!$F$10:$F$446,'JQ Formasi'!$B4)</f>
        <v>1</v>
      </c>
      <c r="DA4" s="29">
        <f>COUNTIFS(Pechatqa!$G$10:$G$446,$CX$1,Pechatqa!$H$10:$H$446,'JQ Formasi'!DA$2,Pechatqa!$F$10:$F$446,'JQ Formasi'!$B4)</f>
        <v>1</v>
      </c>
      <c r="DB4" s="29">
        <f>COUNTIFS(Pechatqa!$G$10:$G$446,$CX$1,Pechatqa!$H$10:$H$446,'JQ Formasi'!DB$2,Pechatqa!$F$10:$F$446,'JQ Formasi'!$B4)</f>
        <v>0</v>
      </c>
      <c r="DC4" s="29">
        <f>COUNTIFS(Pechatqa!$G$10:$G$446,$CX$1,Pechatqa!$H$10:$H$446,'JQ Formasi'!DC$2,Pechatqa!$F$10:$F$446,'JQ Formasi'!$B4)</f>
        <v>0</v>
      </c>
      <c r="DD4" s="29">
        <f>COUNTIFS(Pechatqa!$G$10:$G$446,$CX$1,Pechatqa!$H$10:$H$446,'JQ Formasi'!DD$2,Pechatqa!$F$10:$F$446,'JQ Formasi'!$B4)</f>
        <v>3</v>
      </c>
      <c r="DE4" s="29">
        <f>COUNTIFS(Pechatqa!$G$10:$G$446,$CX$1,Pechatqa!$H$10:$H$446,'JQ Formasi'!DE$2,Pechatqa!$F$10:$F$446,'JQ Formasi'!$B4)</f>
        <v>0</v>
      </c>
      <c r="DF4" s="29">
        <f>COUNTIFS(Pechatqa!$G$10:$G$446,$CX$1,Pechatqa!$H$10:$H$446,'JQ Formasi'!DF$2,Pechatqa!$F$10:$F$446,'JQ Formasi'!$B4)</f>
        <v>0</v>
      </c>
      <c r="DG4" s="147">
        <f t="shared" ref="DG4:DG12" si="0">SUM(C4:DF4)</f>
        <v>73</v>
      </c>
    </row>
    <row r="5" spans="1:111" ht="15" thickBot="1" x14ac:dyDescent="0.25">
      <c r="A5" s="106">
        <v>3</v>
      </c>
      <c r="B5" s="116" t="s">
        <v>208</v>
      </c>
      <c r="C5" s="116">
        <f>COUNTIFS(Pechatqa!$G$10:$G$446,'JQ Formasi'!$C$1,Pechatqa!$H$10:$H$446,'JQ Formasi'!C$2,Pechatqa!$F$10:$F$446,'JQ Formasi'!$B5)</f>
        <v>0</v>
      </c>
      <c r="D5" s="113">
        <f>COUNTIFS(Pechatqa!$G$10:$G$446,'JQ Formasi'!$C$1,Pechatqa!$H$10:$H$446,'JQ Formasi'!D$2,Pechatqa!$F$10:$F$446,'JQ Formasi'!$B5)</f>
        <v>0</v>
      </c>
      <c r="E5" s="113">
        <f>COUNTIFS(Pechatqa!$G$10:$G$446,'JQ Formasi'!$C$1,Pechatqa!$H$10:$H$446,'JQ Formasi'!E$2,Pechatqa!$F$10:$F$446,'JQ Formasi'!$B5)</f>
        <v>0</v>
      </c>
      <c r="F5" s="113">
        <f>COUNTIFS(Pechatqa!$G$10:$G$446,'JQ Formasi'!$C$1,Pechatqa!$H$10:$H$446,'JQ Formasi'!F$2,Pechatqa!$F$10:$F$446,'JQ Formasi'!$B5)</f>
        <v>2</v>
      </c>
      <c r="G5" s="113">
        <f>COUNTIFS(Pechatqa!$G$10:$G$446,'JQ Formasi'!$C$1,Pechatqa!$H$10:$H$446,'JQ Formasi'!G$2,Pechatqa!$F$10:$F$446,'JQ Formasi'!$B5)</f>
        <v>0</v>
      </c>
      <c r="H5" s="113">
        <f>COUNTIFS(Pechatqa!$G$10:$G$446,'JQ Formasi'!$C$1,Pechatqa!$H$10:$H$446,'JQ Formasi'!H$2,Pechatqa!$F$10:$F$446,'JQ Formasi'!$B5)</f>
        <v>0</v>
      </c>
      <c r="I5" s="113">
        <f>COUNTIFS(Pechatqa!$G$10:$G$446,'JQ Formasi'!$C$1,Pechatqa!$H$10:$H$446,'JQ Formasi'!I$2,Pechatqa!$F$10:$F$446,'JQ Formasi'!$B5)</f>
        <v>1</v>
      </c>
      <c r="J5" s="113">
        <f>COUNTIFS(Pechatqa!$G$10:$G$446,'JQ Formasi'!$C$1,Pechatqa!$H$10:$H$446,'JQ Formasi'!J$2,Pechatqa!$F$10:$F$446,'JQ Formasi'!$B5)</f>
        <v>0</v>
      </c>
      <c r="K5" s="121">
        <f>COUNTIFS(Pechatqa!$G$10:$G$446,'JQ Formasi'!$C$1,Pechatqa!$H$10:$H$446,'JQ Formasi'!K$2,Pechatqa!$F$10:$F$446,'JQ Formasi'!$B5)</f>
        <v>0</v>
      </c>
      <c r="L5" s="113">
        <f>COUNTIFS(Pechatqa!$G$10:$G$446,$L$1,Pechatqa!$H$10:$H$446,'JQ Formasi'!L$2,Pechatqa!$F$10:$F$446,'JQ Formasi'!$B5)</f>
        <v>0</v>
      </c>
      <c r="M5" s="113">
        <f>COUNTIFS(Pechatqa!$G$10:$G$446,$L$1,Pechatqa!$H$10:$H$446,'JQ Formasi'!M$2,Pechatqa!$F$10:$F$446,'JQ Formasi'!$B5)</f>
        <v>0</v>
      </c>
      <c r="N5" s="113">
        <f>COUNTIFS(Pechatqa!$G$10:$G$446,$L$1,Pechatqa!$H$10:$H$446,'JQ Formasi'!N$2,Pechatqa!$F$10:$F$446,'JQ Formasi'!$B5)</f>
        <v>0</v>
      </c>
      <c r="O5" s="113">
        <f>COUNTIFS(Pechatqa!$G$10:$G$446,$L$1,Pechatqa!$H$10:$H$446,'JQ Formasi'!O$2,Pechatqa!$F$10:$F$446,'JQ Formasi'!$B5)</f>
        <v>3</v>
      </c>
      <c r="P5" s="113">
        <f>COUNTIFS(Pechatqa!$G$10:$G$446,$L$1,Pechatqa!$H$10:$H$446,'JQ Formasi'!P$2,Pechatqa!$F$10:$F$446,'JQ Formasi'!$B5)</f>
        <v>0</v>
      </c>
      <c r="Q5" s="113">
        <f>COUNTIFS(Pechatqa!$G$10:$G$446,$L$1,Pechatqa!$H$10:$H$446,'JQ Formasi'!Q$2,Pechatqa!$F$10:$F$446,'JQ Formasi'!$B5)</f>
        <v>0</v>
      </c>
      <c r="R5" s="113">
        <f>COUNTIFS(Pechatqa!$G$10:$G$446,$L$1,Pechatqa!$H$10:$H$446,'JQ Formasi'!R$2,Pechatqa!$F$10:$F$446,'JQ Formasi'!$B5)</f>
        <v>1</v>
      </c>
      <c r="S5" s="113">
        <f>COUNTIFS(Pechatqa!$G$10:$G$446,$L$1,Pechatqa!$H$10:$H$446,'JQ Formasi'!S$2,Pechatqa!$F$10:$F$446,'JQ Formasi'!$B5)</f>
        <v>0</v>
      </c>
      <c r="T5" s="113">
        <f>COUNTIFS(Pechatqa!$G$10:$G$446,$L$1,Pechatqa!$H$10:$H$446,'JQ Formasi'!T$2,Pechatqa!$F$10:$F$446,'JQ Formasi'!$B5)</f>
        <v>0</v>
      </c>
      <c r="U5" s="113">
        <f>COUNTIFS(Pechatqa!$G$10:$G$446,$U$1,Pechatqa!$H$10:$H$446,'JQ Formasi'!U$2,Pechatqa!$F$10:$F$446,'JQ Formasi'!$B5)</f>
        <v>0</v>
      </c>
      <c r="V5" s="113">
        <f>COUNTIFS(Pechatqa!$G$10:$G$446,$U$1,Pechatqa!$H$10:$H$446,'JQ Formasi'!V$2,Pechatqa!$F$10:$F$446,'JQ Formasi'!$B5)</f>
        <v>0</v>
      </c>
      <c r="W5" s="113">
        <f>COUNTIFS(Pechatqa!$G$10:$G$446,$U$1,Pechatqa!$H$10:$H$446,'JQ Formasi'!W$2,Pechatqa!$F$10:$F$446,'JQ Formasi'!$B5)</f>
        <v>0</v>
      </c>
      <c r="X5" s="113">
        <f>COUNTIFS(Pechatqa!$G$10:$G$446,$U$1,Pechatqa!$H$10:$H$446,'JQ Formasi'!X$2,Pechatqa!$F$10:$F$446,'JQ Formasi'!$B5)</f>
        <v>2</v>
      </c>
      <c r="Y5" s="113">
        <f>COUNTIFS(Pechatqa!$G$10:$G$446,$U$1,Pechatqa!$H$10:$H$446,'JQ Formasi'!Y$2,Pechatqa!$F$10:$F$446,'JQ Formasi'!$B5)</f>
        <v>0</v>
      </c>
      <c r="Z5" s="113">
        <f>COUNTIFS(Pechatqa!$G$10:$G$446,$U$1,Pechatqa!$H$10:$H$446,'JQ Formasi'!Z$2,Pechatqa!$F$10:$F$446,'JQ Formasi'!$B5)</f>
        <v>0</v>
      </c>
      <c r="AA5" s="113">
        <f>COUNTIFS(Pechatqa!$G$10:$G$446,$U$1,Pechatqa!$H$10:$H$446,'JQ Formasi'!AA$2,Pechatqa!$F$10:$F$446,'JQ Formasi'!$B5)</f>
        <v>0</v>
      </c>
      <c r="AB5" s="113">
        <f>COUNTIFS(Pechatqa!$G$10:$G$446,$U$1,Pechatqa!$H$10:$H$446,'JQ Formasi'!AB$2,Pechatqa!$F$10:$F$446,'JQ Formasi'!$B5)</f>
        <v>0</v>
      </c>
      <c r="AC5" s="113">
        <f>COUNTIFS(Pechatqa!$G$10:$G$446,$U$1,Pechatqa!$H$10:$H$446,'JQ Formasi'!AC$2,Pechatqa!$F$10:$F$446,'JQ Formasi'!$B5)</f>
        <v>0</v>
      </c>
      <c r="AD5" s="113">
        <f>COUNTIFS(Pechatqa!$G$10:$G$446,$AD$1,Pechatqa!$H$10:$H$446,'JQ Formasi'!AD$2,Pechatqa!$F$10:$F$446,'JQ Formasi'!$B5)</f>
        <v>0</v>
      </c>
      <c r="AE5" s="113">
        <f>COUNTIFS(Pechatqa!$G$10:$G$446,$AD$1,Pechatqa!$H$10:$H$446,'JQ Formasi'!AE$2,Pechatqa!$F$10:$F$446,'JQ Formasi'!$B5)</f>
        <v>0</v>
      </c>
      <c r="AF5" s="113">
        <f>COUNTIFS(Pechatqa!$G$10:$G$446,$AD$1,Pechatqa!$H$10:$H$446,'JQ Formasi'!AF$2,Pechatqa!$F$10:$F$446,'JQ Formasi'!$B5)</f>
        <v>0</v>
      </c>
      <c r="AG5" s="113">
        <f>COUNTIFS(Pechatqa!$G$10:$G$446,$AD$1,Pechatqa!$H$10:$H$446,'JQ Formasi'!AG$2,Pechatqa!$F$10:$F$446,'JQ Formasi'!$B5)</f>
        <v>2</v>
      </c>
      <c r="AH5" s="113">
        <f>COUNTIFS(Pechatqa!$G$10:$G$446,$AD$1,Pechatqa!$H$10:$H$446,'JQ Formasi'!AH$2,Pechatqa!$F$10:$F$446,'JQ Formasi'!$B5)</f>
        <v>0</v>
      </c>
      <c r="AI5" s="113">
        <f>COUNTIFS(Pechatqa!$G$10:$G$446,$AD$1,Pechatqa!$H$10:$H$446,'JQ Formasi'!AI$2,Pechatqa!$F$10:$F$446,'JQ Formasi'!$B5)</f>
        <v>0</v>
      </c>
      <c r="AJ5" s="113">
        <f>COUNTIFS(Pechatqa!$G$10:$G$446,$AD$1,Pechatqa!$H$10:$H$446,'JQ Formasi'!AJ$2,Pechatqa!$F$10:$F$446,'JQ Formasi'!$B5)</f>
        <v>0</v>
      </c>
      <c r="AK5" s="113">
        <f>COUNTIFS(Pechatqa!$G$10:$G$446,$AD$1,Pechatqa!$H$10:$H$446,'JQ Formasi'!AK$2,Pechatqa!$F$10:$F$446,'JQ Formasi'!$B5)</f>
        <v>0</v>
      </c>
      <c r="AL5" s="113">
        <f>COUNTIFS(Pechatqa!$G$10:$G$446,$AD$1,Pechatqa!$H$10:$H$446,'JQ Formasi'!AL$2,Pechatqa!$F$10:$F$446,'JQ Formasi'!$B5)</f>
        <v>0</v>
      </c>
      <c r="AM5" s="113">
        <f>COUNTIFS(Pechatqa!$G$10:$G$446,$AM$1,Pechatqa!$H$10:$H$446,'JQ Formasi'!AM$2,Pechatqa!$F$10:$F$446,'JQ Formasi'!$B5)</f>
        <v>0</v>
      </c>
      <c r="AN5" s="113">
        <f>COUNTIFS(Pechatqa!$G$10:$G$446,$AM$1,Pechatqa!$H$10:$H$446,'JQ Formasi'!AN$2,Pechatqa!$F$10:$F$446,'JQ Formasi'!$B5)</f>
        <v>0</v>
      </c>
      <c r="AO5" s="113">
        <f>COUNTIFS(Pechatqa!$G$10:$G$446,$AM$1,Pechatqa!$H$10:$H$446,'JQ Formasi'!AO$2,Pechatqa!$F$10:$F$446,'JQ Formasi'!$B5)</f>
        <v>0</v>
      </c>
      <c r="AP5" s="113">
        <f>COUNTIFS(Pechatqa!$G$10:$G$446,$AM$1,Pechatqa!$H$10:$H$446,'JQ Formasi'!AP$2,Pechatqa!$F$10:$F$446,'JQ Formasi'!$B5)</f>
        <v>1</v>
      </c>
      <c r="AQ5" s="113">
        <f>COUNTIFS(Pechatqa!$G$10:$G$446,$AM$1,Pechatqa!$H$10:$H$446,'JQ Formasi'!AQ$2,Pechatqa!$F$10:$F$446,'JQ Formasi'!$B5)</f>
        <v>0</v>
      </c>
      <c r="AR5" s="113">
        <f>COUNTIFS(Pechatqa!$G$10:$G$446,$AM$1,Pechatqa!$H$10:$H$446,'JQ Formasi'!AR$2,Pechatqa!$F$10:$F$446,'JQ Formasi'!$B5)</f>
        <v>0</v>
      </c>
      <c r="AS5" s="113">
        <f>COUNTIFS(Pechatqa!$G$10:$G$446,$AM$1,Pechatqa!$H$10:$H$446,'JQ Formasi'!AS$2,Pechatqa!$F$10:$F$446,'JQ Formasi'!$B5)</f>
        <v>1</v>
      </c>
      <c r="AT5" s="113">
        <f>COUNTIFS(Pechatqa!$G$10:$G$446,$AM$1,Pechatqa!$H$10:$H$446,'JQ Formasi'!AT$2,Pechatqa!$F$10:$F$446,'JQ Formasi'!$B5)</f>
        <v>0</v>
      </c>
      <c r="AU5" s="113">
        <f>COUNTIFS(Pechatqa!$G$10:$G$446,$AM$1,Pechatqa!$H$10:$H$446,'JQ Formasi'!AU$2,Pechatqa!$F$10:$F$446,'JQ Formasi'!$B5)</f>
        <v>0</v>
      </c>
      <c r="AV5" s="113">
        <f>COUNTIFS(Pechatqa!$G$10:$G$446,$AV$1,Pechatqa!$H$10:$H$446,'JQ Formasi'!AV$2,Pechatqa!$F$10:$F$446,'JQ Formasi'!$B5)</f>
        <v>0</v>
      </c>
      <c r="AW5" s="113">
        <f>COUNTIFS(Pechatqa!$G$10:$G$446,$AV$1,Pechatqa!$H$10:$H$446,'JQ Formasi'!AW$2,Pechatqa!$F$10:$F$446,'JQ Formasi'!$B5)</f>
        <v>0</v>
      </c>
      <c r="AX5" s="113">
        <f>COUNTIFS(Pechatqa!$G$10:$G$446,$AV$1,Pechatqa!$H$10:$H$446,'JQ Formasi'!AX$2,Pechatqa!$F$10:$F$446,'JQ Formasi'!$B5)</f>
        <v>0</v>
      </c>
      <c r="AY5" s="113">
        <f>COUNTIFS(Pechatqa!$G$10:$G$446,$AV$1,Pechatqa!$H$10:$H$446,'JQ Formasi'!AY$2,Pechatqa!$F$10:$F$446,'JQ Formasi'!$B5)</f>
        <v>0</v>
      </c>
      <c r="AZ5" s="113">
        <f>COUNTIFS(Pechatqa!$G$10:$G$446,$AV$1,Pechatqa!$H$10:$H$446,'JQ Formasi'!AZ$2,Pechatqa!$F$10:$F$446,'JQ Formasi'!$B5)</f>
        <v>0</v>
      </c>
      <c r="BA5" s="113">
        <f>COUNTIFS(Pechatqa!$G$10:$G$446,$AV$1,Pechatqa!$H$10:$H$446,'JQ Formasi'!BA$2,Pechatqa!$F$10:$F$446,'JQ Formasi'!$B5)</f>
        <v>0</v>
      </c>
      <c r="BB5" s="113">
        <f>COUNTIFS(Pechatqa!$G$10:$G$446,$AV$1,Pechatqa!$H$10:$H$446,'JQ Formasi'!BB$2,Pechatqa!$F$10:$F$446,'JQ Formasi'!$B5)</f>
        <v>0</v>
      </c>
      <c r="BC5" s="113">
        <f>COUNTIFS(Pechatqa!$G$10:$G$446,$AV$1,Pechatqa!$H$10:$H$446,'JQ Formasi'!BC$2,Pechatqa!$F$10:$F$446,'JQ Formasi'!$B5)</f>
        <v>0</v>
      </c>
      <c r="BD5" s="113">
        <f>COUNTIFS(Pechatqa!$G$10:$G$446,$AV$1,Pechatqa!$H$10:$H$446,'JQ Formasi'!BD$2,Pechatqa!$F$10:$F$446,'JQ Formasi'!$B5)</f>
        <v>0</v>
      </c>
      <c r="BE5" s="113">
        <f>COUNTIFS(Pechatqa!$G$10:$G$446,$BE$1,Pechatqa!$H$10:$H$446,'JQ Formasi'!BE$2,Pechatqa!$F$10:$F$446,'JQ Formasi'!$B5)</f>
        <v>0</v>
      </c>
      <c r="BF5" s="113">
        <f>COUNTIFS(Pechatqa!$G$10:$G$446,$BE$1,Pechatqa!$H$10:$H$446,'JQ Formasi'!BF$2,Pechatqa!$F$10:$F$446,'JQ Formasi'!$B5)</f>
        <v>0</v>
      </c>
      <c r="BG5" s="113">
        <f>COUNTIFS(Pechatqa!$G$10:$G$446,$BE$1,Pechatqa!$H$10:$H$446,'JQ Formasi'!BG$2,Pechatqa!$F$10:$F$446,'JQ Formasi'!$B5)</f>
        <v>0</v>
      </c>
      <c r="BH5" s="113">
        <f>COUNTIFS(Pechatqa!$G$10:$G$446,$BE$1,Pechatqa!$H$10:$H$446,'JQ Formasi'!BH$2,Pechatqa!$F$10:$F$446,'JQ Formasi'!$B5)</f>
        <v>2</v>
      </c>
      <c r="BI5" s="113">
        <f>COUNTIFS(Pechatqa!$G$10:$G$446,$BE$1,Pechatqa!$H$10:$H$446,'JQ Formasi'!BI$2,Pechatqa!$F$10:$F$446,'JQ Formasi'!$B5)</f>
        <v>0</v>
      </c>
      <c r="BJ5" s="113">
        <f>COUNTIFS(Pechatqa!$G$10:$G$446,$BE$1,Pechatqa!$H$10:$H$446,'JQ Formasi'!BJ$2,Pechatqa!$F$10:$F$446,'JQ Formasi'!$B5)</f>
        <v>0</v>
      </c>
      <c r="BK5" s="113">
        <f>COUNTIFS(Pechatqa!$G$10:$G$446,$BE$1,Pechatqa!$H$10:$H$446,'JQ Formasi'!BK$2,Pechatqa!$F$10:$F$446,'JQ Formasi'!$B5)</f>
        <v>2</v>
      </c>
      <c r="BL5" s="113">
        <f>COUNTIFS(Pechatqa!$G$10:$G$446,$BE$1,Pechatqa!$H$10:$H$446,'JQ Formasi'!BL$2,Pechatqa!$F$10:$F$446,'JQ Formasi'!$B5)</f>
        <v>0</v>
      </c>
      <c r="BM5" s="113">
        <f>COUNTIFS(Pechatqa!$G$10:$G$446,$BE$1,Pechatqa!$H$10:$H$446,'JQ Formasi'!BM$2,Pechatqa!$F$10:$F$446,'JQ Formasi'!$B5)</f>
        <v>0</v>
      </c>
      <c r="BN5" s="113">
        <f>COUNTIFS(Pechatqa!$G$10:$G$446,$BN$1,Pechatqa!$H$10:$H$446,'JQ Formasi'!BN$2,Pechatqa!$F$10:$F$446,'JQ Formasi'!$B5)</f>
        <v>0</v>
      </c>
      <c r="BO5" s="113">
        <f>COUNTIFS(Pechatqa!$G$10:$G$446,$BN$1,Pechatqa!$H$10:$H$446,'JQ Formasi'!BO$2,Pechatqa!$F$10:$F$446,'JQ Formasi'!$B5)</f>
        <v>0</v>
      </c>
      <c r="BP5" s="113">
        <f>COUNTIFS(Pechatqa!$G$10:$G$446,$BN$1,Pechatqa!$H$10:$H$446,'JQ Formasi'!BP$2,Pechatqa!$F$10:$F$446,'JQ Formasi'!$B5)</f>
        <v>0</v>
      </c>
      <c r="BQ5" s="113">
        <f>COUNTIFS(Pechatqa!$G$10:$G$446,$BN$1,Pechatqa!$H$10:$H$446,'JQ Formasi'!BQ$2,Pechatqa!$F$10:$F$446,'JQ Formasi'!$B5)</f>
        <v>1</v>
      </c>
      <c r="BR5" s="113">
        <f>COUNTIFS(Pechatqa!$G$10:$G$446,$BN$1,Pechatqa!$H$10:$H$446,'JQ Formasi'!BR$2,Pechatqa!$F$10:$F$446,'JQ Formasi'!$B5)</f>
        <v>0</v>
      </c>
      <c r="BS5" s="113">
        <f>COUNTIFS(Pechatqa!$G$10:$G$446,$BN$1,Pechatqa!$H$10:$H$446,'JQ Formasi'!BS$2,Pechatqa!$F$10:$F$446,'JQ Formasi'!$B5)</f>
        <v>0</v>
      </c>
      <c r="BT5" s="113">
        <f>COUNTIFS(Pechatqa!$G$10:$G$446,$BN$1,Pechatqa!$H$10:$H$446,'JQ Formasi'!BT$2,Pechatqa!$F$10:$F$446,'JQ Formasi'!$B5)</f>
        <v>2</v>
      </c>
      <c r="BU5" s="113">
        <f>COUNTIFS(Pechatqa!$G$10:$G$446,$BN$1,Pechatqa!$H$10:$H$446,'JQ Formasi'!BU$2,Pechatqa!$F$10:$F$446,'JQ Formasi'!$B5)</f>
        <v>0</v>
      </c>
      <c r="BV5" s="113">
        <f>COUNTIFS(Pechatqa!$G$10:$G$446,$BN$1,Pechatqa!$H$10:$H$446,'JQ Formasi'!BV$2,Pechatqa!$F$10:$F$446,'JQ Formasi'!$B5)</f>
        <v>0</v>
      </c>
      <c r="BW5" s="113">
        <f>COUNTIFS(Pechatqa!$G$10:$G$446,$BW$1,Pechatqa!$H$10:$H$446,'JQ Formasi'!BW$2,Pechatqa!$F$10:$F$446,'JQ Formasi'!$B5)</f>
        <v>0</v>
      </c>
      <c r="BX5" s="113">
        <f>COUNTIFS(Pechatqa!$G$10:$G$446,$BW$1,Pechatqa!$H$10:$H$446,'JQ Formasi'!BX$2,Pechatqa!$F$10:$F$446,'JQ Formasi'!$B5)</f>
        <v>0</v>
      </c>
      <c r="BY5" s="113">
        <f>COUNTIFS(Pechatqa!$G$10:$G$446,$BW$1,Pechatqa!$H$10:$H$446,'JQ Formasi'!BY$2,Pechatqa!$F$10:$F$446,'JQ Formasi'!$B5)</f>
        <v>0</v>
      </c>
      <c r="BZ5" s="113">
        <f>COUNTIFS(Pechatqa!$G$10:$G$446,$BW$1,Pechatqa!$H$10:$H$446,'JQ Formasi'!BZ$2,Pechatqa!$F$10:$F$446,'JQ Formasi'!$B5)</f>
        <v>2</v>
      </c>
      <c r="CA5" s="113">
        <f>COUNTIFS(Pechatqa!$G$10:$G$446,$BW$1,Pechatqa!$H$10:$H$446,'JQ Formasi'!CA$2,Pechatqa!$F$10:$F$446,'JQ Formasi'!$B5)</f>
        <v>0</v>
      </c>
      <c r="CB5" s="113">
        <f>COUNTIFS(Pechatqa!$G$10:$G$446,$BW$1,Pechatqa!$H$10:$H$446,'JQ Formasi'!CB$2,Pechatqa!$F$10:$F$446,'JQ Formasi'!$B5)</f>
        <v>0</v>
      </c>
      <c r="CC5" s="113">
        <f>COUNTIFS(Pechatqa!$G$10:$G$446,$BW$1,Pechatqa!$H$10:$H$446,'JQ Formasi'!CC$2,Pechatqa!$F$10:$F$446,'JQ Formasi'!$B5)</f>
        <v>0</v>
      </c>
      <c r="CD5" s="113">
        <f>COUNTIFS(Pechatqa!$G$10:$G$446,$BW$1,Pechatqa!$H$10:$H$446,'JQ Formasi'!CD$2,Pechatqa!$F$10:$F$446,'JQ Formasi'!$B5)</f>
        <v>0</v>
      </c>
      <c r="CE5" s="113">
        <f>COUNTIFS(Pechatqa!$G$10:$G$446,$BW$1,Pechatqa!$H$10:$H$446,'JQ Formasi'!CE$2,Pechatqa!$F$10:$F$446,'JQ Formasi'!$B5)</f>
        <v>0</v>
      </c>
      <c r="CF5" s="113">
        <f>COUNTIFS(Pechatqa!$G$10:$G$446,$CF$1,Pechatqa!$H$10:$H$446,'JQ Formasi'!CF$2,Pechatqa!$F$10:$F$446,'JQ Formasi'!$B5)</f>
        <v>0</v>
      </c>
      <c r="CG5" s="113">
        <f>COUNTIFS(Pechatqa!$G$10:$G$446,$CF$1,Pechatqa!$H$10:$H$446,'JQ Formasi'!CG$2,Pechatqa!$F$10:$F$446,'JQ Formasi'!$B5)</f>
        <v>0</v>
      </c>
      <c r="CH5" s="113">
        <f>COUNTIFS(Pechatqa!$G$10:$G$446,$CF$1,Pechatqa!$H$10:$H$446,'JQ Formasi'!CH$2,Pechatqa!$F$10:$F$446,'JQ Formasi'!$B5)</f>
        <v>0</v>
      </c>
      <c r="CI5" s="113">
        <f>COUNTIFS(Pechatqa!$G$10:$G$446,$CF$1,Pechatqa!$H$10:$H$446,'JQ Formasi'!CI$2,Pechatqa!$F$10:$F$446,'JQ Formasi'!$B5)</f>
        <v>3</v>
      </c>
      <c r="CJ5" s="113">
        <f>COUNTIFS(Pechatqa!$G$10:$G$446,$CF$1,Pechatqa!$H$10:$H$446,'JQ Formasi'!CJ$2,Pechatqa!$F$10:$F$446,'JQ Formasi'!$B5)</f>
        <v>0</v>
      </c>
      <c r="CK5" s="113">
        <f>COUNTIFS(Pechatqa!$G$10:$G$446,$CF$1,Pechatqa!$H$10:$H$446,'JQ Formasi'!CK$2,Pechatqa!$F$10:$F$446,'JQ Formasi'!$B5)</f>
        <v>0</v>
      </c>
      <c r="CL5" s="113">
        <f>COUNTIFS(Pechatqa!$G$10:$G$446,$CF$1,Pechatqa!$H$10:$H$446,'JQ Formasi'!CL$2,Pechatqa!$F$10:$F$446,'JQ Formasi'!$B5)</f>
        <v>3</v>
      </c>
      <c r="CM5" s="113">
        <f>COUNTIFS(Pechatqa!$G$10:$G$446,$CF$1,Pechatqa!$H$10:$H$446,'JQ Formasi'!CM$2,Pechatqa!$F$10:$F$446,'JQ Formasi'!$B5)</f>
        <v>0</v>
      </c>
      <c r="CN5" s="113">
        <f>COUNTIFS(Pechatqa!$G$10:$G$446,$CF$1,Pechatqa!$H$10:$H$446,'JQ Formasi'!CN$2,Pechatqa!$F$10:$F$446,'JQ Formasi'!$B5)</f>
        <v>0</v>
      </c>
      <c r="CO5" s="113">
        <f>COUNTIFS(Pechatqa!$G$10:$G$446,$CO$1,Pechatqa!$H$10:$H$446,'JQ Formasi'!CO$2,Pechatqa!$F$10:$F$446,'JQ Formasi'!$B5)</f>
        <v>0</v>
      </c>
      <c r="CP5" s="113">
        <f>COUNTIFS(Pechatqa!$G$10:$G$446,$CO$1,Pechatqa!$H$10:$H$446,'JQ Formasi'!CP$2,Pechatqa!$F$10:$F$446,'JQ Formasi'!$B5)</f>
        <v>0</v>
      </c>
      <c r="CQ5" s="113">
        <f>COUNTIFS(Pechatqa!$G$10:$G$446,$CO$1,Pechatqa!$H$10:$H$446,'JQ Formasi'!CQ$2,Pechatqa!$F$10:$F$446,'JQ Formasi'!$B5)</f>
        <v>0</v>
      </c>
      <c r="CR5" s="113">
        <f>COUNTIFS(Pechatqa!$G$10:$G$446,$CO$1,Pechatqa!$H$10:$H$446,'JQ Formasi'!CR$2,Pechatqa!$F$10:$F$446,'JQ Formasi'!$B5)</f>
        <v>2</v>
      </c>
      <c r="CS5" s="113">
        <f>COUNTIFS(Pechatqa!$G$10:$G$446,$CO$1,Pechatqa!$H$10:$H$446,'JQ Formasi'!CS$2,Pechatqa!$F$10:$F$446,'JQ Formasi'!$B5)</f>
        <v>0</v>
      </c>
      <c r="CT5" s="113">
        <f>COUNTIFS(Pechatqa!$G$10:$G$446,$CO$1,Pechatqa!$H$10:$H$446,'JQ Formasi'!CT$2,Pechatqa!$F$10:$F$446,'JQ Formasi'!$B5)</f>
        <v>0</v>
      </c>
      <c r="CU5" s="113">
        <f>COUNTIFS(Pechatqa!$G$10:$G$446,$CO$1,Pechatqa!$H$10:$H$446,'JQ Formasi'!CU$2,Pechatqa!$F$10:$F$446,'JQ Formasi'!$B5)</f>
        <v>1</v>
      </c>
      <c r="CV5" s="113">
        <f>COUNTIFS(Pechatqa!$G$10:$G$446,$CO$1,Pechatqa!$H$10:$H$446,'JQ Formasi'!CV$2,Pechatqa!$F$10:$F$446,'JQ Formasi'!$B5)</f>
        <v>0</v>
      </c>
      <c r="CW5" s="113">
        <f>COUNTIFS(Pechatqa!$G$10:$G$446,$CO$1,Pechatqa!$H$10:$H$446,'JQ Formasi'!CW$2,Pechatqa!$F$10:$F$446,'JQ Formasi'!$B5)</f>
        <v>0</v>
      </c>
      <c r="CX5" s="113">
        <f>COUNTIFS(Pechatqa!$G$10:$G$446,$CX$1,Pechatqa!$H$10:$H$446,'JQ Formasi'!CX$2,Pechatqa!$F$10:$F$446,'JQ Formasi'!$B5)</f>
        <v>0</v>
      </c>
      <c r="CY5" s="113">
        <f>COUNTIFS(Pechatqa!$G$10:$G$446,$CX$1,Pechatqa!$H$10:$H$446,'JQ Formasi'!CY$2,Pechatqa!$F$10:$F$446,'JQ Formasi'!$B5)</f>
        <v>0</v>
      </c>
      <c r="CZ5" s="113">
        <f>COUNTIFS(Pechatqa!$G$10:$G$446,$CX$1,Pechatqa!$H$10:$H$446,'JQ Formasi'!CZ$2,Pechatqa!$F$10:$F$446,'JQ Formasi'!$B5)</f>
        <v>0</v>
      </c>
      <c r="DA5" s="113">
        <f>COUNTIFS(Pechatqa!$G$10:$G$446,$CX$1,Pechatqa!$H$10:$H$446,'JQ Formasi'!DA$2,Pechatqa!$F$10:$F$446,'JQ Formasi'!$B5)</f>
        <v>2</v>
      </c>
      <c r="DB5" s="113">
        <f>COUNTIFS(Pechatqa!$G$10:$G$446,$CX$1,Pechatqa!$H$10:$H$446,'JQ Formasi'!DB$2,Pechatqa!$F$10:$F$446,'JQ Formasi'!$B5)</f>
        <v>0</v>
      </c>
      <c r="DC5" s="113">
        <f>COUNTIFS(Pechatqa!$G$10:$G$446,$CX$1,Pechatqa!$H$10:$H$446,'JQ Formasi'!DC$2,Pechatqa!$F$10:$F$446,'JQ Formasi'!$B5)</f>
        <v>0</v>
      </c>
      <c r="DD5" s="113">
        <f>COUNTIFS(Pechatqa!$G$10:$G$446,$CX$1,Pechatqa!$H$10:$H$446,'JQ Formasi'!DD$2,Pechatqa!$F$10:$F$446,'JQ Formasi'!$B5)</f>
        <v>1</v>
      </c>
      <c r="DE5" s="113">
        <f>COUNTIFS(Pechatqa!$G$10:$G$446,$CX$1,Pechatqa!$H$10:$H$446,'JQ Formasi'!DE$2,Pechatqa!$F$10:$F$446,'JQ Formasi'!$B5)</f>
        <v>0</v>
      </c>
      <c r="DF5" s="113">
        <f>COUNTIFS(Pechatqa!$G$10:$G$446,$CX$1,Pechatqa!$H$10:$H$446,'JQ Formasi'!DF$2,Pechatqa!$F$10:$F$446,'JQ Formasi'!$B5)</f>
        <v>0</v>
      </c>
      <c r="DG5" s="148">
        <f t="shared" si="0"/>
        <v>34</v>
      </c>
    </row>
    <row r="6" spans="1:111" ht="15" thickTop="1" x14ac:dyDescent="0.2">
      <c r="A6" s="29">
        <v>4</v>
      </c>
      <c r="B6" s="122" t="s">
        <v>8</v>
      </c>
      <c r="C6" s="120">
        <f>COUNTIFS(Pechatqa!$G$10:$G$446,'JQ Formasi'!$C$1,Pechatqa!$H$10:$H$446,'JQ Formasi'!C$2,Pechatqa!$F$10:$F$446,'JQ Formasi'!$B6)</f>
        <v>0</v>
      </c>
      <c r="D6" s="117">
        <f>COUNTIFS(Pechatqa!$G$10:$G$446,'JQ Formasi'!$C$1,Pechatqa!$H$10:$H$446,'JQ Formasi'!D$2,Pechatqa!$F$10:$F$446,'JQ Formasi'!$B6)</f>
        <v>0</v>
      </c>
      <c r="E6" s="117">
        <f>COUNTIFS(Pechatqa!$G$10:$G$446,'JQ Formasi'!$C$1,Pechatqa!$H$10:$H$446,'JQ Formasi'!E$2,Pechatqa!$F$10:$F$446,'JQ Formasi'!$B6)</f>
        <v>1</v>
      </c>
      <c r="F6" s="117">
        <f>COUNTIFS(Pechatqa!$G$10:$G$446,'JQ Formasi'!$C$1,Pechatqa!$H$10:$H$446,'JQ Formasi'!F$2,Pechatqa!$F$10:$F$446,'JQ Formasi'!$B6)</f>
        <v>1</v>
      </c>
      <c r="G6" s="117">
        <f>COUNTIFS(Pechatqa!$G$10:$G$446,'JQ Formasi'!$C$1,Pechatqa!$H$10:$H$446,'JQ Formasi'!G$2,Pechatqa!$F$10:$F$446,'JQ Formasi'!$B6)</f>
        <v>0</v>
      </c>
      <c r="H6" s="117">
        <f>COUNTIFS(Pechatqa!$G$10:$G$446,'JQ Formasi'!$C$1,Pechatqa!$H$10:$H$446,'JQ Formasi'!H$2,Pechatqa!$F$10:$F$446,'JQ Formasi'!$B6)</f>
        <v>0</v>
      </c>
      <c r="I6" s="117">
        <f>COUNTIFS(Pechatqa!$G$10:$G$446,'JQ Formasi'!$C$1,Pechatqa!$H$10:$H$446,'JQ Formasi'!I$2,Pechatqa!$F$10:$F$446,'JQ Formasi'!$B6)</f>
        <v>1</v>
      </c>
      <c r="J6" s="117">
        <f>COUNTIFS(Pechatqa!$G$10:$G$446,'JQ Formasi'!$C$1,Pechatqa!$H$10:$H$446,'JQ Formasi'!J$2,Pechatqa!$F$10:$F$446,'JQ Formasi'!$B6)</f>
        <v>0</v>
      </c>
      <c r="K6" s="122">
        <f>COUNTIFS(Pechatqa!$G$10:$G$446,'JQ Formasi'!$C$1,Pechatqa!$H$10:$H$446,'JQ Formasi'!K$2,Pechatqa!$F$10:$F$446,'JQ Formasi'!$B6)</f>
        <v>1</v>
      </c>
      <c r="L6" s="117">
        <f>COUNTIFS(Pechatqa!$G$10:$G$446,$L$1,Pechatqa!$H$10:$H$446,'JQ Formasi'!L$2,Pechatqa!$F$10:$F$446,'JQ Formasi'!$B6)</f>
        <v>0</v>
      </c>
      <c r="M6" s="117">
        <f>COUNTIFS(Pechatqa!$G$10:$G$446,$L$1,Pechatqa!$H$10:$H$446,'JQ Formasi'!M$2,Pechatqa!$F$10:$F$446,'JQ Formasi'!$B6)</f>
        <v>0</v>
      </c>
      <c r="N6" s="117">
        <f>COUNTIFS(Pechatqa!$G$10:$G$446,$L$1,Pechatqa!$H$10:$H$446,'JQ Formasi'!N$2,Pechatqa!$F$10:$F$446,'JQ Formasi'!$B6)</f>
        <v>1</v>
      </c>
      <c r="O6" s="117">
        <f>COUNTIFS(Pechatqa!$G$10:$G$446,$L$1,Pechatqa!$H$10:$H$446,'JQ Formasi'!O$2,Pechatqa!$F$10:$F$446,'JQ Formasi'!$B6)</f>
        <v>1</v>
      </c>
      <c r="P6" s="117">
        <f>COUNTIFS(Pechatqa!$G$10:$G$446,$L$1,Pechatqa!$H$10:$H$446,'JQ Formasi'!P$2,Pechatqa!$F$10:$F$446,'JQ Formasi'!$B6)</f>
        <v>0</v>
      </c>
      <c r="Q6" s="117">
        <f>COUNTIFS(Pechatqa!$G$10:$G$446,$L$1,Pechatqa!$H$10:$H$446,'JQ Formasi'!Q$2,Pechatqa!$F$10:$F$446,'JQ Formasi'!$B6)</f>
        <v>0</v>
      </c>
      <c r="R6" s="117">
        <f>COUNTIFS(Pechatqa!$G$10:$G$446,$L$1,Pechatqa!$H$10:$H$446,'JQ Formasi'!R$2,Pechatqa!$F$10:$F$446,'JQ Formasi'!$B6)</f>
        <v>1</v>
      </c>
      <c r="S6" s="117">
        <f>COUNTIFS(Pechatqa!$G$10:$G$446,$L$1,Pechatqa!$H$10:$H$446,'JQ Formasi'!S$2,Pechatqa!$F$10:$F$446,'JQ Formasi'!$B6)</f>
        <v>0</v>
      </c>
      <c r="T6" s="117">
        <f>COUNTIFS(Pechatqa!$G$10:$G$446,$L$1,Pechatqa!$H$10:$H$446,'JQ Formasi'!T$2,Pechatqa!$F$10:$F$446,'JQ Formasi'!$B6)</f>
        <v>1</v>
      </c>
      <c r="U6" s="117">
        <f>COUNTIFS(Pechatqa!$G$10:$G$446,$U$1,Pechatqa!$H$10:$H$446,'JQ Formasi'!U$2,Pechatqa!$F$10:$F$446,'JQ Formasi'!$B6)</f>
        <v>1</v>
      </c>
      <c r="V6" s="117">
        <f>COUNTIFS(Pechatqa!$G$10:$G$446,$U$1,Pechatqa!$H$10:$H$446,'JQ Formasi'!V$2,Pechatqa!$F$10:$F$446,'JQ Formasi'!$B6)</f>
        <v>0</v>
      </c>
      <c r="W6" s="117">
        <f>COUNTIFS(Pechatqa!$G$10:$G$446,$U$1,Pechatqa!$H$10:$H$446,'JQ Formasi'!W$2,Pechatqa!$F$10:$F$446,'JQ Formasi'!$B6)</f>
        <v>1</v>
      </c>
      <c r="X6" s="117">
        <f>COUNTIFS(Pechatqa!$G$10:$G$446,$U$1,Pechatqa!$H$10:$H$446,'JQ Formasi'!X$2,Pechatqa!$F$10:$F$446,'JQ Formasi'!$B6)</f>
        <v>1</v>
      </c>
      <c r="Y6" s="117">
        <f>COUNTIFS(Pechatqa!$G$10:$G$446,$U$1,Pechatqa!$H$10:$H$446,'JQ Formasi'!Y$2,Pechatqa!$F$10:$F$446,'JQ Formasi'!$B6)</f>
        <v>0</v>
      </c>
      <c r="Z6" s="117">
        <f>COUNTIFS(Pechatqa!$G$10:$G$446,$U$1,Pechatqa!$H$10:$H$446,'JQ Formasi'!Z$2,Pechatqa!$F$10:$F$446,'JQ Formasi'!$B6)</f>
        <v>0</v>
      </c>
      <c r="AA6" s="117">
        <f>COUNTIFS(Pechatqa!$G$10:$G$446,$U$1,Pechatqa!$H$10:$H$446,'JQ Formasi'!AA$2,Pechatqa!$F$10:$F$446,'JQ Formasi'!$B6)</f>
        <v>1</v>
      </c>
      <c r="AB6" s="117">
        <f>COUNTIFS(Pechatqa!$G$10:$G$446,$U$1,Pechatqa!$H$10:$H$446,'JQ Formasi'!AB$2,Pechatqa!$F$10:$F$446,'JQ Formasi'!$B6)</f>
        <v>0</v>
      </c>
      <c r="AC6" s="117">
        <f>COUNTIFS(Pechatqa!$G$10:$G$446,$U$1,Pechatqa!$H$10:$H$446,'JQ Formasi'!AC$2,Pechatqa!$F$10:$F$446,'JQ Formasi'!$B6)</f>
        <v>2</v>
      </c>
      <c r="AD6" s="117">
        <f>COUNTIFS(Pechatqa!$G$10:$G$446,$AD$1,Pechatqa!$H$10:$H$446,'JQ Formasi'!AD$2,Pechatqa!$F$10:$F$446,'JQ Formasi'!$B6)</f>
        <v>0</v>
      </c>
      <c r="AE6" s="117">
        <f>COUNTIFS(Pechatqa!$G$10:$G$446,$AD$1,Pechatqa!$H$10:$H$446,'JQ Formasi'!AE$2,Pechatqa!$F$10:$F$446,'JQ Formasi'!$B6)</f>
        <v>0</v>
      </c>
      <c r="AF6" s="117">
        <f>COUNTIFS(Pechatqa!$G$10:$G$446,$AD$1,Pechatqa!$H$10:$H$446,'JQ Formasi'!AF$2,Pechatqa!$F$10:$F$446,'JQ Formasi'!$B6)</f>
        <v>1</v>
      </c>
      <c r="AG6" s="117">
        <f>COUNTIFS(Pechatqa!$G$10:$G$446,$AD$1,Pechatqa!$H$10:$H$446,'JQ Formasi'!AG$2,Pechatqa!$F$10:$F$446,'JQ Formasi'!$B6)</f>
        <v>1</v>
      </c>
      <c r="AH6" s="117">
        <f>COUNTIFS(Pechatqa!$G$10:$G$446,$AD$1,Pechatqa!$H$10:$H$446,'JQ Formasi'!AH$2,Pechatqa!$F$10:$F$446,'JQ Formasi'!$B6)</f>
        <v>0</v>
      </c>
      <c r="AI6" s="117">
        <f>COUNTIFS(Pechatqa!$G$10:$G$446,$AD$1,Pechatqa!$H$10:$H$446,'JQ Formasi'!AI$2,Pechatqa!$F$10:$F$446,'JQ Formasi'!$B6)</f>
        <v>0</v>
      </c>
      <c r="AJ6" s="117">
        <f>COUNTIFS(Pechatqa!$G$10:$G$446,$AD$1,Pechatqa!$H$10:$H$446,'JQ Formasi'!AJ$2,Pechatqa!$F$10:$F$446,'JQ Formasi'!$B6)</f>
        <v>1</v>
      </c>
      <c r="AK6" s="117">
        <f>COUNTIFS(Pechatqa!$G$10:$G$446,$AD$1,Pechatqa!$H$10:$H$446,'JQ Formasi'!AK$2,Pechatqa!$F$10:$F$446,'JQ Formasi'!$B6)</f>
        <v>0</v>
      </c>
      <c r="AL6" s="117">
        <f>COUNTIFS(Pechatqa!$G$10:$G$446,$AD$1,Pechatqa!$H$10:$H$446,'JQ Formasi'!AL$2,Pechatqa!$F$10:$F$446,'JQ Formasi'!$B6)</f>
        <v>0</v>
      </c>
      <c r="AM6" s="117">
        <f>COUNTIFS(Pechatqa!$G$10:$G$446,$AM$1,Pechatqa!$H$10:$H$446,'JQ Formasi'!AM$2,Pechatqa!$F$10:$F$446,'JQ Formasi'!$B6)</f>
        <v>1</v>
      </c>
      <c r="AN6" s="117">
        <f>COUNTIFS(Pechatqa!$G$10:$G$446,$AM$1,Pechatqa!$H$10:$H$446,'JQ Formasi'!AN$2,Pechatqa!$F$10:$F$446,'JQ Formasi'!$B6)</f>
        <v>0</v>
      </c>
      <c r="AO6" s="117">
        <f>COUNTIFS(Pechatqa!$G$10:$G$446,$AM$1,Pechatqa!$H$10:$H$446,'JQ Formasi'!AO$2,Pechatqa!$F$10:$F$446,'JQ Formasi'!$B6)</f>
        <v>1</v>
      </c>
      <c r="AP6" s="117">
        <f>COUNTIFS(Pechatqa!$G$10:$G$446,$AM$1,Pechatqa!$H$10:$H$446,'JQ Formasi'!AP$2,Pechatqa!$F$10:$F$446,'JQ Formasi'!$B6)</f>
        <v>1</v>
      </c>
      <c r="AQ6" s="117">
        <f>COUNTIFS(Pechatqa!$G$10:$G$446,$AM$1,Pechatqa!$H$10:$H$446,'JQ Formasi'!AQ$2,Pechatqa!$F$10:$F$446,'JQ Formasi'!$B6)</f>
        <v>0</v>
      </c>
      <c r="AR6" s="117">
        <f>COUNTIFS(Pechatqa!$G$10:$G$446,$AM$1,Pechatqa!$H$10:$H$446,'JQ Formasi'!AR$2,Pechatqa!$F$10:$F$446,'JQ Formasi'!$B6)</f>
        <v>0</v>
      </c>
      <c r="AS6" s="117">
        <f>COUNTIFS(Pechatqa!$G$10:$G$446,$AM$1,Pechatqa!$H$10:$H$446,'JQ Formasi'!AS$2,Pechatqa!$F$10:$F$446,'JQ Formasi'!$B6)</f>
        <v>0</v>
      </c>
      <c r="AT6" s="117">
        <f>COUNTIFS(Pechatqa!$G$10:$G$446,$AM$1,Pechatqa!$H$10:$H$446,'JQ Formasi'!AT$2,Pechatqa!$F$10:$F$446,'JQ Formasi'!$B6)</f>
        <v>0</v>
      </c>
      <c r="AU6" s="117">
        <f>COUNTIFS(Pechatqa!$G$10:$G$446,$AM$1,Pechatqa!$H$10:$H$446,'JQ Formasi'!AU$2,Pechatqa!$F$10:$F$446,'JQ Formasi'!$B6)</f>
        <v>0</v>
      </c>
      <c r="AV6" s="117">
        <f>COUNTIFS(Pechatqa!$G$10:$G$446,$AV$1,Pechatqa!$H$10:$H$446,'JQ Formasi'!AV$2,Pechatqa!$F$10:$F$446,'JQ Formasi'!$B6)</f>
        <v>1</v>
      </c>
      <c r="AW6" s="117">
        <f>COUNTIFS(Pechatqa!$G$10:$G$446,$AV$1,Pechatqa!$H$10:$H$446,'JQ Formasi'!AW$2,Pechatqa!$F$10:$F$446,'JQ Formasi'!$B6)</f>
        <v>0</v>
      </c>
      <c r="AX6" s="117">
        <f>COUNTIFS(Pechatqa!$G$10:$G$446,$AV$1,Pechatqa!$H$10:$H$446,'JQ Formasi'!AX$2,Pechatqa!$F$10:$F$446,'JQ Formasi'!$B6)</f>
        <v>0</v>
      </c>
      <c r="AY6" s="117">
        <f>COUNTIFS(Pechatqa!$G$10:$G$446,$AV$1,Pechatqa!$H$10:$H$446,'JQ Formasi'!AY$2,Pechatqa!$F$10:$F$446,'JQ Formasi'!$B6)</f>
        <v>1</v>
      </c>
      <c r="AZ6" s="117">
        <f>COUNTIFS(Pechatqa!$G$10:$G$446,$AV$1,Pechatqa!$H$10:$H$446,'JQ Formasi'!AZ$2,Pechatqa!$F$10:$F$446,'JQ Formasi'!$B6)</f>
        <v>0</v>
      </c>
      <c r="BA6" s="117">
        <f>COUNTIFS(Pechatqa!$G$10:$G$446,$AV$1,Pechatqa!$H$10:$H$446,'JQ Formasi'!BA$2,Pechatqa!$F$10:$F$446,'JQ Formasi'!$B6)</f>
        <v>0</v>
      </c>
      <c r="BB6" s="117">
        <f>COUNTIFS(Pechatqa!$G$10:$G$446,$AV$1,Pechatqa!$H$10:$H$446,'JQ Formasi'!BB$2,Pechatqa!$F$10:$F$446,'JQ Formasi'!$B6)</f>
        <v>1</v>
      </c>
      <c r="BC6" s="117">
        <f>COUNTIFS(Pechatqa!$G$10:$G$446,$AV$1,Pechatqa!$H$10:$H$446,'JQ Formasi'!BC$2,Pechatqa!$F$10:$F$446,'JQ Formasi'!$B6)</f>
        <v>0</v>
      </c>
      <c r="BD6" s="117">
        <f>COUNTIFS(Pechatqa!$G$10:$G$446,$AV$1,Pechatqa!$H$10:$H$446,'JQ Formasi'!BD$2,Pechatqa!$F$10:$F$446,'JQ Formasi'!$B6)</f>
        <v>0</v>
      </c>
      <c r="BE6" s="117">
        <f>COUNTIFS(Pechatqa!$G$10:$G$446,$BE$1,Pechatqa!$H$10:$H$446,'JQ Formasi'!BE$2,Pechatqa!$F$10:$F$446,'JQ Formasi'!$B6)</f>
        <v>0</v>
      </c>
      <c r="BF6" s="117">
        <f>COUNTIFS(Pechatqa!$G$10:$G$446,$BE$1,Pechatqa!$H$10:$H$446,'JQ Formasi'!BF$2,Pechatqa!$F$10:$F$446,'JQ Formasi'!$B6)</f>
        <v>0</v>
      </c>
      <c r="BG6" s="117">
        <f>COUNTIFS(Pechatqa!$G$10:$G$446,$BE$1,Pechatqa!$H$10:$H$446,'JQ Formasi'!BG$2,Pechatqa!$F$10:$F$446,'JQ Formasi'!$B6)</f>
        <v>0</v>
      </c>
      <c r="BH6" s="117">
        <f>COUNTIFS(Pechatqa!$G$10:$G$446,$BE$1,Pechatqa!$H$10:$H$446,'JQ Formasi'!BH$2,Pechatqa!$F$10:$F$446,'JQ Formasi'!$B6)</f>
        <v>0</v>
      </c>
      <c r="BI6" s="117">
        <f>COUNTIFS(Pechatqa!$G$10:$G$446,$BE$1,Pechatqa!$H$10:$H$446,'JQ Formasi'!BI$2,Pechatqa!$F$10:$F$446,'JQ Formasi'!$B6)</f>
        <v>0</v>
      </c>
      <c r="BJ6" s="117">
        <f>COUNTIFS(Pechatqa!$G$10:$G$446,$BE$1,Pechatqa!$H$10:$H$446,'JQ Formasi'!BJ$2,Pechatqa!$F$10:$F$446,'JQ Formasi'!$B6)</f>
        <v>0</v>
      </c>
      <c r="BK6" s="117">
        <f>COUNTIFS(Pechatqa!$G$10:$G$446,$BE$1,Pechatqa!$H$10:$H$446,'JQ Formasi'!BK$2,Pechatqa!$F$10:$F$446,'JQ Formasi'!$B6)</f>
        <v>1</v>
      </c>
      <c r="BL6" s="117">
        <f>COUNTIFS(Pechatqa!$G$10:$G$446,$BE$1,Pechatqa!$H$10:$H$446,'JQ Formasi'!BL$2,Pechatqa!$F$10:$F$446,'JQ Formasi'!$B6)</f>
        <v>0</v>
      </c>
      <c r="BM6" s="117">
        <f>COUNTIFS(Pechatqa!$G$10:$G$446,$BE$1,Pechatqa!$H$10:$H$446,'JQ Formasi'!BM$2,Pechatqa!$F$10:$F$446,'JQ Formasi'!$B6)</f>
        <v>1</v>
      </c>
      <c r="BN6" s="117">
        <f>COUNTIFS(Pechatqa!$G$10:$G$446,$BN$1,Pechatqa!$H$10:$H$446,'JQ Formasi'!BN$2,Pechatqa!$F$10:$F$446,'JQ Formasi'!$B6)</f>
        <v>0</v>
      </c>
      <c r="BO6" s="117">
        <f>COUNTIFS(Pechatqa!$G$10:$G$446,$BN$1,Pechatqa!$H$10:$H$446,'JQ Formasi'!BO$2,Pechatqa!$F$10:$F$446,'JQ Formasi'!$B6)</f>
        <v>0</v>
      </c>
      <c r="BP6" s="117">
        <f>COUNTIFS(Pechatqa!$G$10:$G$446,$BN$1,Pechatqa!$H$10:$H$446,'JQ Formasi'!BP$2,Pechatqa!$F$10:$F$446,'JQ Formasi'!$B6)</f>
        <v>1</v>
      </c>
      <c r="BQ6" s="117">
        <f>COUNTIFS(Pechatqa!$G$10:$G$446,$BN$1,Pechatqa!$H$10:$H$446,'JQ Formasi'!BQ$2,Pechatqa!$F$10:$F$446,'JQ Formasi'!$B6)</f>
        <v>0</v>
      </c>
      <c r="BR6" s="117">
        <f>COUNTIFS(Pechatqa!$G$10:$G$446,$BN$1,Pechatqa!$H$10:$H$446,'JQ Formasi'!BR$2,Pechatqa!$F$10:$F$446,'JQ Formasi'!$B6)</f>
        <v>0</v>
      </c>
      <c r="BS6" s="117">
        <f>COUNTIFS(Pechatqa!$G$10:$G$446,$BN$1,Pechatqa!$H$10:$H$446,'JQ Formasi'!BS$2,Pechatqa!$F$10:$F$446,'JQ Formasi'!$B6)</f>
        <v>0</v>
      </c>
      <c r="BT6" s="117">
        <f>COUNTIFS(Pechatqa!$G$10:$G$446,$BN$1,Pechatqa!$H$10:$H$446,'JQ Formasi'!BT$2,Pechatqa!$F$10:$F$446,'JQ Formasi'!$B6)</f>
        <v>1</v>
      </c>
      <c r="BU6" s="117">
        <f>COUNTIFS(Pechatqa!$G$10:$G$446,$BN$1,Pechatqa!$H$10:$H$446,'JQ Formasi'!BU$2,Pechatqa!$F$10:$F$446,'JQ Formasi'!$B6)</f>
        <v>0</v>
      </c>
      <c r="BV6" s="117">
        <f>COUNTIFS(Pechatqa!$G$10:$G$446,$BN$1,Pechatqa!$H$10:$H$446,'JQ Formasi'!BV$2,Pechatqa!$F$10:$F$446,'JQ Formasi'!$B6)</f>
        <v>1</v>
      </c>
      <c r="BW6" s="117">
        <f>COUNTIFS(Pechatqa!$G$10:$G$446,$BW$1,Pechatqa!$H$10:$H$446,'JQ Formasi'!BW$2,Pechatqa!$F$10:$F$446,'JQ Formasi'!$B6)</f>
        <v>0</v>
      </c>
      <c r="BX6" s="117">
        <f>COUNTIFS(Pechatqa!$G$10:$G$446,$BW$1,Pechatqa!$H$10:$H$446,'JQ Formasi'!BX$2,Pechatqa!$F$10:$F$446,'JQ Formasi'!$B6)</f>
        <v>0</v>
      </c>
      <c r="BY6" s="117">
        <f>COUNTIFS(Pechatqa!$G$10:$G$446,$BW$1,Pechatqa!$H$10:$H$446,'JQ Formasi'!BY$2,Pechatqa!$F$10:$F$446,'JQ Formasi'!$B6)</f>
        <v>0</v>
      </c>
      <c r="BZ6" s="117">
        <f>COUNTIFS(Pechatqa!$G$10:$G$446,$BW$1,Pechatqa!$H$10:$H$446,'JQ Formasi'!BZ$2,Pechatqa!$F$10:$F$446,'JQ Formasi'!$B6)</f>
        <v>0</v>
      </c>
      <c r="CA6" s="117">
        <f>COUNTIFS(Pechatqa!$G$10:$G$446,$BW$1,Pechatqa!$H$10:$H$446,'JQ Formasi'!CA$2,Pechatqa!$F$10:$F$446,'JQ Formasi'!$B6)</f>
        <v>0</v>
      </c>
      <c r="CB6" s="117">
        <f>COUNTIFS(Pechatqa!$G$10:$G$446,$BW$1,Pechatqa!$H$10:$H$446,'JQ Formasi'!CB$2,Pechatqa!$F$10:$F$446,'JQ Formasi'!$B6)</f>
        <v>1</v>
      </c>
      <c r="CC6" s="117">
        <f>COUNTIFS(Pechatqa!$G$10:$G$446,$BW$1,Pechatqa!$H$10:$H$446,'JQ Formasi'!CC$2,Pechatqa!$F$10:$F$446,'JQ Formasi'!$B6)</f>
        <v>1</v>
      </c>
      <c r="CD6" s="117">
        <f>COUNTIFS(Pechatqa!$G$10:$G$446,$BW$1,Pechatqa!$H$10:$H$446,'JQ Formasi'!CD$2,Pechatqa!$F$10:$F$446,'JQ Formasi'!$B6)</f>
        <v>0</v>
      </c>
      <c r="CE6" s="117">
        <f>COUNTIFS(Pechatqa!$G$10:$G$446,$BW$1,Pechatqa!$H$10:$H$446,'JQ Formasi'!CE$2,Pechatqa!$F$10:$F$446,'JQ Formasi'!$B6)</f>
        <v>1</v>
      </c>
      <c r="CF6" s="117">
        <f>COUNTIFS(Pechatqa!$G$10:$G$446,$CF$1,Pechatqa!$H$10:$H$446,'JQ Formasi'!CF$2,Pechatqa!$F$10:$F$446,'JQ Formasi'!$B6)</f>
        <v>0</v>
      </c>
      <c r="CG6" s="117">
        <f>COUNTIFS(Pechatqa!$G$10:$G$446,$CF$1,Pechatqa!$H$10:$H$446,'JQ Formasi'!CG$2,Pechatqa!$F$10:$F$446,'JQ Formasi'!$B6)</f>
        <v>0</v>
      </c>
      <c r="CH6" s="117">
        <f>COUNTIFS(Pechatqa!$G$10:$G$446,$CF$1,Pechatqa!$H$10:$H$446,'JQ Formasi'!CH$2,Pechatqa!$F$10:$F$446,'JQ Formasi'!$B6)</f>
        <v>0</v>
      </c>
      <c r="CI6" s="117">
        <f>COUNTIFS(Pechatqa!$G$10:$G$446,$CF$1,Pechatqa!$H$10:$H$446,'JQ Formasi'!CI$2,Pechatqa!$F$10:$F$446,'JQ Formasi'!$B6)</f>
        <v>1</v>
      </c>
      <c r="CJ6" s="117">
        <f>COUNTIFS(Pechatqa!$G$10:$G$446,$CF$1,Pechatqa!$H$10:$H$446,'JQ Formasi'!CJ$2,Pechatqa!$F$10:$F$446,'JQ Formasi'!$B6)</f>
        <v>0</v>
      </c>
      <c r="CK6" s="117">
        <f>COUNTIFS(Pechatqa!$G$10:$G$446,$CF$1,Pechatqa!$H$10:$H$446,'JQ Formasi'!CK$2,Pechatqa!$F$10:$F$446,'JQ Formasi'!$B6)</f>
        <v>0</v>
      </c>
      <c r="CL6" s="117">
        <f>COUNTIFS(Pechatqa!$G$10:$G$446,$CF$1,Pechatqa!$H$10:$H$446,'JQ Formasi'!CL$2,Pechatqa!$F$10:$F$446,'JQ Formasi'!$B6)</f>
        <v>1</v>
      </c>
      <c r="CM6" s="117">
        <f>COUNTIFS(Pechatqa!$G$10:$G$446,$CF$1,Pechatqa!$H$10:$H$446,'JQ Formasi'!CM$2,Pechatqa!$F$10:$F$446,'JQ Formasi'!$B6)</f>
        <v>0</v>
      </c>
      <c r="CN6" s="117">
        <f>COUNTIFS(Pechatqa!$G$10:$G$446,$CF$1,Pechatqa!$H$10:$H$446,'JQ Formasi'!CN$2,Pechatqa!$F$10:$F$446,'JQ Formasi'!$B6)</f>
        <v>0</v>
      </c>
      <c r="CO6" s="117">
        <f>COUNTIFS(Pechatqa!$G$10:$G$446,$CO$1,Pechatqa!$H$10:$H$446,'JQ Formasi'!CO$2,Pechatqa!$F$10:$F$446,'JQ Formasi'!$B6)</f>
        <v>0</v>
      </c>
      <c r="CP6" s="117">
        <f>COUNTIFS(Pechatqa!$G$10:$G$446,$CO$1,Pechatqa!$H$10:$H$446,'JQ Formasi'!CP$2,Pechatqa!$F$10:$F$446,'JQ Formasi'!$B6)</f>
        <v>0</v>
      </c>
      <c r="CQ6" s="117">
        <f>COUNTIFS(Pechatqa!$G$10:$G$446,$CO$1,Pechatqa!$H$10:$H$446,'JQ Formasi'!CQ$2,Pechatqa!$F$10:$F$446,'JQ Formasi'!$B6)</f>
        <v>1</v>
      </c>
      <c r="CR6" s="117">
        <f>COUNTIFS(Pechatqa!$G$10:$G$446,$CO$1,Pechatqa!$H$10:$H$446,'JQ Formasi'!CR$2,Pechatqa!$F$10:$F$446,'JQ Formasi'!$B6)</f>
        <v>1</v>
      </c>
      <c r="CS6" s="117">
        <f>COUNTIFS(Pechatqa!$G$10:$G$446,$CO$1,Pechatqa!$H$10:$H$446,'JQ Formasi'!CS$2,Pechatqa!$F$10:$F$446,'JQ Formasi'!$B6)</f>
        <v>0</v>
      </c>
      <c r="CT6" s="117">
        <f>COUNTIFS(Pechatqa!$G$10:$G$446,$CO$1,Pechatqa!$H$10:$H$446,'JQ Formasi'!CT$2,Pechatqa!$F$10:$F$446,'JQ Formasi'!$B6)</f>
        <v>1</v>
      </c>
      <c r="CU6" s="117">
        <f>COUNTIFS(Pechatqa!$G$10:$G$446,$CO$1,Pechatqa!$H$10:$H$446,'JQ Formasi'!CU$2,Pechatqa!$F$10:$F$446,'JQ Formasi'!$B6)</f>
        <v>1</v>
      </c>
      <c r="CV6" s="117">
        <f>COUNTIFS(Pechatqa!$G$10:$G$446,$CO$1,Pechatqa!$H$10:$H$446,'JQ Formasi'!CV$2,Pechatqa!$F$10:$F$446,'JQ Formasi'!$B6)</f>
        <v>0</v>
      </c>
      <c r="CW6" s="117">
        <f>COUNTIFS(Pechatqa!$G$10:$G$446,$CO$1,Pechatqa!$H$10:$H$446,'JQ Formasi'!CW$2,Pechatqa!$F$10:$F$446,'JQ Formasi'!$B6)</f>
        <v>1</v>
      </c>
      <c r="CX6" s="117">
        <f>COUNTIFS(Pechatqa!$G$10:$G$446,$CX$1,Pechatqa!$H$10:$H$446,'JQ Formasi'!CX$2,Pechatqa!$F$10:$F$446,'JQ Formasi'!$B6)</f>
        <v>0</v>
      </c>
      <c r="CY6" s="117">
        <f>COUNTIFS(Pechatqa!$G$10:$G$446,$CX$1,Pechatqa!$H$10:$H$446,'JQ Formasi'!CY$2,Pechatqa!$F$10:$F$446,'JQ Formasi'!$B6)</f>
        <v>0</v>
      </c>
      <c r="CZ6" s="117">
        <f>COUNTIFS(Pechatqa!$G$10:$G$446,$CX$1,Pechatqa!$H$10:$H$446,'JQ Formasi'!CZ$2,Pechatqa!$F$10:$F$446,'JQ Formasi'!$B6)</f>
        <v>1</v>
      </c>
      <c r="DA6" s="117">
        <f>COUNTIFS(Pechatqa!$G$10:$G$446,$CX$1,Pechatqa!$H$10:$H$446,'JQ Formasi'!DA$2,Pechatqa!$F$10:$F$446,'JQ Formasi'!$B6)</f>
        <v>0</v>
      </c>
      <c r="DB6" s="117">
        <f>COUNTIFS(Pechatqa!$G$10:$G$446,$CX$1,Pechatqa!$H$10:$H$446,'JQ Formasi'!DB$2,Pechatqa!$F$10:$F$446,'JQ Formasi'!$B6)</f>
        <v>0</v>
      </c>
      <c r="DC6" s="117">
        <f>COUNTIFS(Pechatqa!$G$10:$G$446,$CX$1,Pechatqa!$H$10:$H$446,'JQ Formasi'!DC$2,Pechatqa!$F$10:$F$446,'JQ Formasi'!$B6)</f>
        <v>0</v>
      </c>
      <c r="DD6" s="117">
        <f>COUNTIFS(Pechatqa!$G$10:$G$446,$CX$1,Pechatqa!$H$10:$H$446,'JQ Formasi'!DD$2,Pechatqa!$F$10:$F$446,'JQ Formasi'!$B6)</f>
        <v>0</v>
      </c>
      <c r="DE6" s="117">
        <f>COUNTIFS(Pechatqa!$G$10:$G$446,$CX$1,Pechatqa!$H$10:$H$446,'JQ Formasi'!DE$2,Pechatqa!$F$10:$F$446,'JQ Formasi'!$B6)</f>
        <v>0</v>
      </c>
      <c r="DF6" s="117">
        <f>COUNTIFS(Pechatqa!$G$10:$G$446,$CX$1,Pechatqa!$H$10:$H$446,'JQ Formasi'!DF$2,Pechatqa!$F$10:$F$446,'JQ Formasi'!$B6)</f>
        <v>0</v>
      </c>
      <c r="DG6" s="142">
        <f t="shared" si="0"/>
        <v>39</v>
      </c>
    </row>
    <row r="7" spans="1:111" x14ac:dyDescent="0.2">
      <c r="A7" s="29">
        <v>5</v>
      </c>
      <c r="B7" s="106" t="s">
        <v>209</v>
      </c>
      <c r="C7" s="115">
        <f>COUNTIFS(Pechatqa!$G$10:$G$446,'JQ Formasi'!$C$1,Pechatqa!$H$10:$H$446,'JQ Formasi'!C$2,Pechatqa!$F$10:$F$446,'JQ Formasi'!$B7)</f>
        <v>0</v>
      </c>
      <c r="D7" s="29">
        <f>COUNTIFS(Pechatqa!$G$10:$G$446,'JQ Formasi'!$C$1,Pechatqa!$H$10:$H$446,'JQ Formasi'!D$2,Pechatqa!$F$10:$F$446,'JQ Formasi'!$B7)</f>
        <v>0</v>
      </c>
      <c r="E7" s="29">
        <f>COUNTIFS(Pechatqa!$G$10:$G$446,'JQ Formasi'!$C$1,Pechatqa!$H$10:$H$446,'JQ Formasi'!E$2,Pechatqa!$F$10:$F$446,'JQ Formasi'!$B7)</f>
        <v>0</v>
      </c>
      <c r="F7" s="29">
        <f>COUNTIFS(Pechatqa!$G$10:$G$446,'JQ Formasi'!$C$1,Pechatqa!$H$10:$H$446,'JQ Formasi'!F$2,Pechatqa!$F$10:$F$446,'JQ Formasi'!$B7)</f>
        <v>0</v>
      </c>
      <c r="G7" s="29">
        <f>COUNTIFS(Pechatqa!$G$10:$G$446,'JQ Formasi'!$C$1,Pechatqa!$H$10:$H$446,'JQ Formasi'!G$2,Pechatqa!$F$10:$F$446,'JQ Formasi'!$B7)</f>
        <v>0</v>
      </c>
      <c r="H7" s="29">
        <f>COUNTIFS(Pechatqa!$G$10:$G$446,'JQ Formasi'!$C$1,Pechatqa!$H$10:$H$446,'JQ Formasi'!H$2,Pechatqa!$F$10:$F$446,'JQ Formasi'!$B7)</f>
        <v>0</v>
      </c>
      <c r="I7" s="29">
        <f>COUNTIFS(Pechatqa!$G$10:$G$446,'JQ Formasi'!$C$1,Pechatqa!$H$10:$H$446,'JQ Formasi'!I$2,Pechatqa!$F$10:$F$446,'JQ Formasi'!$B7)</f>
        <v>0</v>
      </c>
      <c r="J7" s="29">
        <f>COUNTIFS(Pechatqa!$G$10:$G$446,'JQ Formasi'!$C$1,Pechatqa!$H$10:$H$446,'JQ Formasi'!J$2,Pechatqa!$F$10:$F$446,'JQ Formasi'!$B7)</f>
        <v>0</v>
      </c>
      <c r="K7" s="106">
        <f>COUNTIFS(Pechatqa!$G$10:$G$446,'JQ Formasi'!$C$1,Pechatqa!$H$10:$H$446,'JQ Formasi'!K$2,Pechatqa!$F$10:$F$446,'JQ Formasi'!$B7)</f>
        <v>0</v>
      </c>
      <c r="L7" s="29">
        <f>COUNTIFS(Pechatqa!$G$10:$G$446,$L$1,Pechatqa!$H$10:$H$446,'JQ Formasi'!L$2,Pechatqa!$F$10:$F$446,'JQ Formasi'!$B7)</f>
        <v>0</v>
      </c>
      <c r="M7" s="29">
        <f>COUNTIFS(Pechatqa!$G$10:$G$446,$L$1,Pechatqa!$H$10:$H$446,'JQ Formasi'!M$2,Pechatqa!$F$10:$F$446,'JQ Formasi'!$B7)</f>
        <v>0</v>
      </c>
      <c r="N7" s="29">
        <f>COUNTIFS(Pechatqa!$G$10:$G$446,$L$1,Pechatqa!$H$10:$H$446,'JQ Formasi'!N$2,Pechatqa!$F$10:$F$446,'JQ Formasi'!$B7)</f>
        <v>0</v>
      </c>
      <c r="O7" s="29">
        <f>COUNTIFS(Pechatqa!$G$10:$G$446,$L$1,Pechatqa!$H$10:$H$446,'JQ Formasi'!O$2,Pechatqa!$F$10:$F$446,'JQ Formasi'!$B7)</f>
        <v>0</v>
      </c>
      <c r="P7" s="29">
        <f>COUNTIFS(Pechatqa!$G$10:$G$446,$L$1,Pechatqa!$H$10:$H$446,'JQ Formasi'!P$2,Pechatqa!$F$10:$F$446,'JQ Formasi'!$B7)</f>
        <v>0</v>
      </c>
      <c r="Q7" s="29">
        <f>COUNTIFS(Pechatqa!$G$10:$G$446,$L$1,Pechatqa!$H$10:$H$446,'JQ Formasi'!Q$2,Pechatqa!$F$10:$F$446,'JQ Formasi'!$B7)</f>
        <v>0</v>
      </c>
      <c r="R7" s="29">
        <f>COUNTIFS(Pechatqa!$G$10:$G$446,$L$1,Pechatqa!$H$10:$H$446,'JQ Formasi'!R$2,Pechatqa!$F$10:$F$446,'JQ Formasi'!$B7)</f>
        <v>0</v>
      </c>
      <c r="S7" s="29">
        <f>COUNTIFS(Pechatqa!$G$10:$G$446,$L$1,Pechatqa!$H$10:$H$446,'JQ Formasi'!S$2,Pechatqa!$F$10:$F$446,'JQ Formasi'!$B7)</f>
        <v>0</v>
      </c>
      <c r="T7" s="29">
        <f>COUNTIFS(Pechatqa!$G$10:$G$446,$L$1,Pechatqa!$H$10:$H$446,'JQ Formasi'!T$2,Pechatqa!$F$10:$F$446,'JQ Formasi'!$B7)</f>
        <v>0</v>
      </c>
      <c r="U7" s="29">
        <f>COUNTIFS(Pechatqa!$G$10:$G$446,$U$1,Pechatqa!$H$10:$H$446,'JQ Formasi'!U$2,Pechatqa!$F$10:$F$446,'JQ Formasi'!$B7)</f>
        <v>0</v>
      </c>
      <c r="V7" s="29">
        <f>COUNTIFS(Pechatqa!$G$10:$G$446,$U$1,Pechatqa!$H$10:$H$446,'JQ Formasi'!V$2,Pechatqa!$F$10:$F$446,'JQ Formasi'!$B7)</f>
        <v>0</v>
      </c>
      <c r="W7" s="29">
        <f>COUNTIFS(Pechatqa!$G$10:$G$446,$U$1,Pechatqa!$H$10:$H$446,'JQ Formasi'!W$2,Pechatqa!$F$10:$F$446,'JQ Formasi'!$B7)</f>
        <v>0</v>
      </c>
      <c r="X7" s="29">
        <f>COUNTIFS(Pechatqa!$G$10:$G$446,$U$1,Pechatqa!$H$10:$H$446,'JQ Formasi'!X$2,Pechatqa!$F$10:$F$446,'JQ Formasi'!$B7)</f>
        <v>0</v>
      </c>
      <c r="Y7" s="29">
        <f>COUNTIFS(Pechatqa!$G$10:$G$446,$U$1,Pechatqa!$H$10:$H$446,'JQ Formasi'!Y$2,Pechatqa!$F$10:$F$446,'JQ Formasi'!$B7)</f>
        <v>0</v>
      </c>
      <c r="Z7" s="29">
        <f>COUNTIFS(Pechatqa!$G$10:$G$446,$U$1,Pechatqa!$H$10:$H$446,'JQ Formasi'!Z$2,Pechatqa!$F$10:$F$446,'JQ Formasi'!$B7)</f>
        <v>0</v>
      </c>
      <c r="AA7" s="29">
        <f>COUNTIFS(Pechatqa!$G$10:$G$446,$U$1,Pechatqa!$H$10:$H$446,'JQ Formasi'!AA$2,Pechatqa!$F$10:$F$446,'JQ Formasi'!$B7)</f>
        <v>0</v>
      </c>
      <c r="AB7" s="29">
        <f>COUNTIFS(Pechatqa!$G$10:$G$446,$U$1,Pechatqa!$H$10:$H$446,'JQ Formasi'!AB$2,Pechatqa!$F$10:$F$446,'JQ Formasi'!$B7)</f>
        <v>0</v>
      </c>
      <c r="AC7" s="29">
        <f>COUNTIFS(Pechatqa!$G$10:$G$446,$U$1,Pechatqa!$H$10:$H$446,'JQ Formasi'!AC$2,Pechatqa!$F$10:$F$446,'JQ Formasi'!$B7)</f>
        <v>0</v>
      </c>
      <c r="AD7" s="29">
        <f>COUNTIFS(Pechatqa!$G$10:$G$446,$AD$1,Pechatqa!$H$10:$H$446,'JQ Formasi'!AD$2,Pechatqa!$F$10:$F$446,'JQ Formasi'!$B7)</f>
        <v>1</v>
      </c>
      <c r="AE7" s="29">
        <f>COUNTIFS(Pechatqa!$G$10:$G$446,$AD$1,Pechatqa!$H$10:$H$446,'JQ Formasi'!AE$2,Pechatqa!$F$10:$F$446,'JQ Formasi'!$B7)</f>
        <v>0</v>
      </c>
      <c r="AF7" s="29">
        <f>COUNTIFS(Pechatqa!$G$10:$G$446,$AD$1,Pechatqa!$H$10:$H$446,'JQ Formasi'!AF$2,Pechatqa!$F$10:$F$446,'JQ Formasi'!$B7)</f>
        <v>0</v>
      </c>
      <c r="AG7" s="29">
        <f>COUNTIFS(Pechatqa!$G$10:$G$446,$AD$1,Pechatqa!$H$10:$H$446,'JQ Formasi'!AG$2,Pechatqa!$F$10:$F$446,'JQ Formasi'!$B7)</f>
        <v>0</v>
      </c>
      <c r="AH7" s="29">
        <f>COUNTIFS(Pechatqa!$G$10:$G$446,$AD$1,Pechatqa!$H$10:$H$446,'JQ Formasi'!AH$2,Pechatqa!$F$10:$F$446,'JQ Formasi'!$B7)</f>
        <v>0</v>
      </c>
      <c r="AI7" s="29">
        <f>COUNTIFS(Pechatqa!$G$10:$G$446,$AD$1,Pechatqa!$H$10:$H$446,'JQ Formasi'!AI$2,Pechatqa!$F$10:$F$446,'JQ Formasi'!$B7)</f>
        <v>0</v>
      </c>
      <c r="AJ7" s="29">
        <f>COUNTIFS(Pechatqa!$G$10:$G$446,$AD$1,Pechatqa!$H$10:$H$446,'JQ Formasi'!AJ$2,Pechatqa!$F$10:$F$446,'JQ Formasi'!$B7)</f>
        <v>0</v>
      </c>
      <c r="AK7" s="29">
        <f>COUNTIFS(Pechatqa!$G$10:$G$446,$AD$1,Pechatqa!$H$10:$H$446,'JQ Formasi'!AK$2,Pechatqa!$F$10:$F$446,'JQ Formasi'!$B7)</f>
        <v>0</v>
      </c>
      <c r="AL7" s="29">
        <f>COUNTIFS(Pechatqa!$G$10:$G$446,$AD$1,Pechatqa!$H$10:$H$446,'JQ Formasi'!AL$2,Pechatqa!$F$10:$F$446,'JQ Formasi'!$B7)</f>
        <v>0</v>
      </c>
      <c r="AM7" s="29">
        <f>COUNTIFS(Pechatqa!$G$10:$G$446,$AM$1,Pechatqa!$H$10:$H$446,'JQ Formasi'!AM$2,Pechatqa!$F$10:$F$446,'JQ Formasi'!$B7)</f>
        <v>0</v>
      </c>
      <c r="AN7" s="29">
        <f>COUNTIFS(Pechatqa!$G$10:$G$446,$AM$1,Pechatqa!$H$10:$H$446,'JQ Formasi'!AN$2,Pechatqa!$F$10:$F$446,'JQ Formasi'!$B7)</f>
        <v>0</v>
      </c>
      <c r="AO7" s="29">
        <f>COUNTIFS(Pechatqa!$G$10:$G$446,$AM$1,Pechatqa!$H$10:$H$446,'JQ Formasi'!AO$2,Pechatqa!$F$10:$F$446,'JQ Formasi'!$B7)</f>
        <v>0</v>
      </c>
      <c r="AP7" s="29">
        <f>COUNTIFS(Pechatqa!$G$10:$G$446,$AM$1,Pechatqa!$H$10:$H$446,'JQ Formasi'!AP$2,Pechatqa!$F$10:$F$446,'JQ Formasi'!$B7)</f>
        <v>0</v>
      </c>
      <c r="AQ7" s="29">
        <f>COUNTIFS(Pechatqa!$G$10:$G$446,$AM$1,Pechatqa!$H$10:$H$446,'JQ Formasi'!AQ$2,Pechatqa!$F$10:$F$446,'JQ Formasi'!$B7)</f>
        <v>0</v>
      </c>
      <c r="AR7" s="29">
        <f>COUNTIFS(Pechatqa!$G$10:$G$446,$AM$1,Pechatqa!$H$10:$H$446,'JQ Formasi'!AR$2,Pechatqa!$F$10:$F$446,'JQ Formasi'!$B7)</f>
        <v>0</v>
      </c>
      <c r="AS7" s="29">
        <f>COUNTIFS(Pechatqa!$G$10:$G$446,$AM$1,Pechatqa!$H$10:$H$446,'JQ Formasi'!AS$2,Pechatqa!$F$10:$F$446,'JQ Formasi'!$B7)</f>
        <v>1</v>
      </c>
      <c r="AT7" s="29">
        <f>COUNTIFS(Pechatqa!$G$10:$G$446,$AM$1,Pechatqa!$H$10:$H$446,'JQ Formasi'!AT$2,Pechatqa!$F$10:$F$446,'JQ Formasi'!$B7)</f>
        <v>0</v>
      </c>
      <c r="AU7" s="29">
        <f>COUNTIFS(Pechatqa!$G$10:$G$446,$AM$1,Pechatqa!$H$10:$H$446,'JQ Formasi'!AU$2,Pechatqa!$F$10:$F$446,'JQ Formasi'!$B7)</f>
        <v>1</v>
      </c>
      <c r="AV7" s="29">
        <f>COUNTIFS(Pechatqa!$G$10:$G$446,$AV$1,Pechatqa!$H$10:$H$446,'JQ Formasi'!AV$2,Pechatqa!$F$10:$F$446,'JQ Formasi'!$B7)</f>
        <v>0</v>
      </c>
      <c r="AW7" s="29">
        <f>COUNTIFS(Pechatqa!$G$10:$G$446,$AV$1,Pechatqa!$H$10:$H$446,'JQ Formasi'!AW$2,Pechatqa!$F$10:$F$446,'JQ Formasi'!$B7)</f>
        <v>0</v>
      </c>
      <c r="AX7" s="29">
        <f>COUNTIFS(Pechatqa!$G$10:$G$446,$AV$1,Pechatqa!$H$10:$H$446,'JQ Formasi'!AX$2,Pechatqa!$F$10:$F$446,'JQ Formasi'!$B7)</f>
        <v>1</v>
      </c>
      <c r="AY7" s="29">
        <f>COUNTIFS(Pechatqa!$G$10:$G$446,$AV$1,Pechatqa!$H$10:$H$446,'JQ Formasi'!AY$2,Pechatqa!$F$10:$F$446,'JQ Formasi'!$B7)</f>
        <v>0</v>
      </c>
      <c r="AZ7" s="29">
        <f>COUNTIFS(Pechatqa!$G$10:$G$446,$AV$1,Pechatqa!$H$10:$H$446,'JQ Formasi'!AZ$2,Pechatqa!$F$10:$F$446,'JQ Formasi'!$B7)</f>
        <v>0</v>
      </c>
      <c r="BA7" s="29">
        <f>COUNTIFS(Pechatqa!$G$10:$G$446,$AV$1,Pechatqa!$H$10:$H$446,'JQ Formasi'!BA$2,Pechatqa!$F$10:$F$446,'JQ Formasi'!$B7)</f>
        <v>0</v>
      </c>
      <c r="BB7" s="29">
        <f>COUNTIFS(Pechatqa!$G$10:$G$446,$AV$1,Pechatqa!$H$10:$H$446,'JQ Formasi'!BB$2,Pechatqa!$F$10:$F$446,'JQ Formasi'!$B7)</f>
        <v>0</v>
      </c>
      <c r="BC7" s="29">
        <f>COUNTIFS(Pechatqa!$G$10:$G$446,$AV$1,Pechatqa!$H$10:$H$446,'JQ Formasi'!BC$2,Pechatqa!$F$10:$F$446,'JQ Formasi'!$B7)</f>
        <v>0</v>
      </c>
      <c r="BD7" s="29">
        <f>COUNTIFS(Pechatqa!$G$10:$G$446,$AV$1,Pechatqa!$H$10:$H$446,'JQ Formasi'!BD$2,Pechatqa!$F$10:$F$446,'JQ Formasi'!$B7)</f>
        <v>1</v>
      </c>
      <c r="BE7" s="29">
        <f>COUNTIFS(Pechatqa!$G$10:$G$446,$BE$1,Pechatqa!$H$10:$H$446,'JQ Formasi'!BE$2,Pechatqa!$F$10:$F$446,'JQ Formasi'!$B7)</f>
        <v>0</v>
      </c>
      <c r="BF7" s="29">
        <f>COUNTIFS(Pechatqa!$G$10:$G$446,$BE$1,Pechatqa!$H$10:$H$446,'JQ Formasi'!BF$2,Pechatqa!$F$10:$F$446,'JQ Formasi'!$B7)</f>
        <v>0</v>
      </c>
      <c r="BG7" s="29">
        <f>COUNTIFS(Pechatqa!$G$10:$G$446,$BE$1,Pechatqa!$H$10:$H$446,'JQ Formasi'!BG$2,Pechatqa!$F$10:$F$446,'JQ Formasi'!$B7)</f>
        <v>0</v>
      </c>
      <c r="BH7" s="29">
        <f>COUNTIFS(Pechatqa!$G$10:$G$446,$BE$1,Pechatqa!$H$10:$H$446,'JQ Formasi'!BH$2,Pechatqa!$F$10:$F$446,'JQ Formasi'!$B7)</f>
        <v>1</v>
      </c>
      <c r="BI7" s="29">
        <f>COUNTIFS(Pechatqa!$G$10:$G$446,$BE$1,Pechatqa!$H$10:$H$446,'JQ Formasi'!BI$2,Pechatqa!$F$10:$F$446,'JQ Formasi'!$B7)</f>
        <v>0</v>
      </c>
      <c r="BJ7" s="29">
        <f>COUNTIFS(Pechatqa!$G$10:$G$446,$BE$1,Pechatqa!$H$10:$H$446,'JQ Formasi'!BJ$2,Pechatqa!$F$10:$F$446,'JQ Formasi'!$B7)</f>
        <v>0</v>
      </c>
      <c r="BK7" s="29">
        <f>COUNTIFS(Pechatqa!$G$10:$G$446,$BE$1,Pechatqa!$H$10:$H$446,'JQ Formasi'!BK$2,Pechatqa!$F$10:$F$446,'JQ Formasi'!$B7)</f>
        <v>0</v>
      </c>
      <c r="BL7" s="29">
        <f>COUNTIFS(Pechatqa!$G$10:$G$446,$BE$1,Pechatqa!$H$10:$H$446,'JQ Formasi'!BL$2,Pechatqa!$F$10:$F$446,'JQ Formasi'!$B7)</f>
        <v>0</v>
      </c>
      <c r="BM7" s="29">
        <f>COUNTIFS(Pechatqa!$G$10:$G$446,$BE$1,Pechatqa!$H$10:$H$446,'JQ Formasi'!BM$2,Pechatqa!$F$10:$F$446,'JQ Formasi'!$B7)</f>
        <v>0</v>
      </c>
      <c r="BN7" s="29">
        <f>COUNTIFS(Pechatqa!$G$10:$G$446,$BN$1,Pechatqa!$H$10:$H$446,'JQ Formasi'!BN$2,Pechatqa!$F$10:$F$446,'JQ Formasi'!$B7)</f>
        <v>0</v>
      </c>
      <c r="BO7" s="29">
        <f>COUNTIFS(Pechatqa!$G$10:$G$446,$BN$1,Pechatqa!$H$10:$H$446,'JQ Formasi'!BO$2,Pechatqa!$F$10:$F$446,'JQ Formasi'!$B7)</f>
        <v>0</v>
      </c>
      <c r="BP7" s="29">
        <f>COUNTIFS(Pechatqa!$G$10:$G$446,$BN$1,Pechatqa!$H$10:$H$446,'JQ Formasi'!BP$2,Pechatqa!$F$10:$F$446,'JQ Formasi'!$B7)</f>
        <v>0</v>
      </c>
      <c r="BQ7" s="29">
        <f>COUNTIFS(Pechatqa!$G$10:$G$446,$BN$1,Pechatqa!$H$10:$H$446,'JQ Formasi'!BQ$2,Pechatqa!$F$10:$F$446,'JQ Formasi'!$B7)</f>
        <v>1</v>
      </c>
      <c r="BR7" s="29">
        <f>COUNTIFS(Pechatqa!$G$10:$G$446,$BN$1,Pechatqa!$H$10:$H$446,'JQ Formasi'!BR$2,Pechatqa!$F$10:$F$446,'JQ Formasi'!$B7)</f>
        <v>0</v>
      </c>
      <c r="BS7" s="29">
        <f>COUNTIFS(Pechatqa!$G$10:$G$446,$BN$1,Pechatqa!$H$10:$H$446,'JQ Formasi'!BS$2,Pechatqa!$F$10:$F$446,'JQ Formasi'!$B7)</f>
        <v>0</v>
      </c>
      <c r="BT7" s="29">
        <f>COUNTIFS(Pechatqa!$G$10:$G$446,$BN$1,Pechatqa!$H$10:$H$446,'JQ Formasi'!BT$2,Pechatqa!$F$10:$F$446,'JQ Formasi'!$B7)</f>
        <v>0</v>
      </c>
      <c r="BU7" s="29">
        <f>COUNTIFS(Pechatqa!$G$10:$G$446,$BN$1,Pechatqa!$H$10:$H$446,'JQ Formasi'!BU$2,Pechatqa!$F$10:$F$446,'JQ Formasi'!$B7)</f>
        <v>0</v>
      </c>
      <c r="BV7" s="29">
        <f>COUNTIFS(Pechatqa!$G$10:$G$446,$BN$1,Pechatqa!$H$10:$H$446,'JQ Formasi'!BV$2,Pechatqa!$F$10:$F$446,'JQ Formasi'!$B7)</f>
        <v>0</v>
      </c>
      <c r="BW7" s="29">
        <f>COUNTIFS(Pechatqa!$G$10:$G$446,$BW$1,Pechatqa!$H$10:$H$446,'JQ Formasi'!BW$2,Pechatqa!$F$10:$F$446,'JQ Formasi'!$B7)</f>
        <v>0</v>
      </c>
      <c r="BX7" s="29">
        <f>COUNTIFS(Pechatqa!$G$10:$G$446,$BW$1,Pechatqa!$H$10:$H$446,'JQ Formasi'!BX$2,Pechatqa!$F$10:$F$446,'JQ Formasi'!$B7)</f>
        <v>0</v>
      </c>
      <c r="BY7" s="29">
        <f>COUNTIFS(Pechatqa!$G$10:$G$446,$BW$1,Pechatqa!$H$10:$H$446,'JQ Formasi'!BY$2,Pechatqa!$F$10:$F$446,'JQ Formasi'!$B7)</f>
        <v>0</v>
      </c>
      <c r="BZ7" s="29">
        <f>COUNTIFS(Pechatqa!$G$10:$G$446,$BW$1,Pechatqa!$H$10:$H$446,'JQ Formasi'!BZ$2,Pechatqa!$F$10:$F$446,'JQ Formasi'!$B7)</f>
        <v>1</v>
      </c>
      <c r="CA7" s="29">
        <f>COUNTIFS(Pechatqa!$G$10:$G$446,$BW$1,Pechatqa!$H$10:$H$446,'JQ Formasi'!CA$2,Pechatqa!$F$10:$F$446,'JQ Formasi'!$B7)</f>
        <v>0</v>
      </c>
      <c r="CB7" s="29">
        <f>COUNTIFS(Pechatqa!$G$10:$G$446,$BW$1,Pechatqa!$H$10:$H$446,'JQ Formasi'!CB$2,Pechatqa!$F$10:$F$446,'JQ Formasi'!$B7)</f>
        <v>0</v>
      </c>
      <c r="CC7" s="29">
        <f>COUNTIFS(Pechatqa!$G$10:$G$446,$BW$1,Pechatqa!$H$10:$H$446,'JQ Formasi'!CC$2,Pechatqa!$F$10:$F$446,'JQ Formasi'!$B7)</f>
        <v>0</v>
      </c>
      <c r="CD7" s="29">
        <f>COUNTIFS(Pechatqa!$G$10:$G$446,$BW$1,Pechatqa!$H$10:$H$446,'JQ Formasi'!CD$2,Pechatqa!$F$10:$F$446,'JQ Formasi'!$B7)</f>
        <v>0</v>
      </c>
      <c r="CE7" s="29">
        <f>COUNTIFS(Pechatqa!$G$10:$G$446,$BW$1,Pechatqa!$H$10:$H$446,'JQ Formasi'!CE$2,Pechatqa!$F$10:$F$446,'JQ Formasi'!$B7)</f>
        <v>0</v>
      </c>
      <c r="CF7" s="29">
        <f>COUNTIFS(Pechatqa!$G$10:$G$446,$CF$1,Pechatqa!$H$10:$H$446,'JQ Formasi'!CF$2,Pechatqa!$F$10:$F$446,'JQ Formasi'!$B7)</f>
        <v>0</v>
      </c>
      <c r="CG7" s="29">
        <f>COUNTIFS(Pechatqa!$G$10:$G$446,$CF$1,Pechatqa!$H$10:$H$446,'JQ Formasi'!CG$2,Pechatqa!$F$10:$F$446,'JQ Formasi'!$B7)</f>
        <v>0</v>
      </c>
      <c r="CH7" s="29">
        <f>COUNTIFS(Pechatqa!$G$10:$G$446,$CF$1,Pechatqa!$H$10:$H$446,'JQ Formasi'!CH$2,Pechatqa!$F$10:$F$446,'JQ Formasi'!$B7)</f>
        <v>0</v>
      </c>
      <c r="CI7" s="29">
        <f>COUNTIFS(Pechatqa!$G$10:$G$446,$CF$1,Pechatqa!$H$10:$H$446,'JQ Formasi'!CI$2,Pechatqa!$F$10:$F$446,'JQ Formasi'!$B7)</f>
        <v>0</v>
      </c>
      <c r="CJ7" s="29">
        <f>COUNTIFS(Pechatqa!$G$10:$G$446,$CF$1,Pechatqa!$H$10:$H$446,'JQ Formasi'!CJ$2,Pechatqa!$F$10:$F$446,'JQ Formasi'!$B7)</f>
        <v>0</v>
      </c>
      <c r="CK7" s="29">
        <f>COUNTIFS(Pechatqa!$G$10:$G$446,$CF$1,Pechatqa!$H$10:$H$446,'JQ Formasi'!CK$2,Pechatqa!$F$10:$F$446,'JQ Formasi'!$B7)</f>
        <v>0</v>
      </c>
      <c r="CL7" s="29">
        <f>COUNTIFS(Pechatqa!$G$10:$G$446,$CF$1,Pechatqa!$H$10:$H$446,'JQ Formasi'!CL$2,Pechatqa!$F$10:$F$446,'JQ Formasi'!$B7)</f>
        <v>0</v>
      </c>
      <c r="CM7" s="29">
        <f>COUNTIFS(Pechatqa!$G$10:$G$446,$CF$1,Pechatqa!$H$10:$H$446,'JQ Formasi'!CM$2,Pechatqa!$F$10:$F$446,'JQ Formasi'!$B7)</f>
        <v>0</v>
      </c>
      <c r="CN7" s="29">
        <f>COUNTIFS(Pechatqa!$G$10:$G$446,$CF$1,Pechatqa!$H$10:$H$446,'JQ Formasi'!CN$2,Pechatqa!$F$10:$F$446,'JQ Formasi'!$B7)</f>
        <v>2</v>
      </c>
      <c r="CO7" s="29">
        <f>COUNTIFS(Pechatqa!$G$10:$G$446,$CO$1,Pechatqa!$H$10:$H$446,'JQ Formasi'!CO$2,Pechatqa!$F$10:$F$446,'JQ Formasi'!$B7)</f>
        <v>0</v>
      </c>
      <c r="CP7" s="29">
        <f>COUNTIFS(Pechatqa!$G$10:$G$446,$CO$1,Pechatqa!$H$10:$H$446,'JQ Formasi'!CP$2,Pechatqa!$F$10:$F$446,'JQ Formasi'!$B7)</f>
        <v>0</v>
      </c>
      <c r="CQ7" s="29">
        <f>COUNTIFS(Pechatqa!$G$10:$G$446,$CO$1,Pechatqa!$H$10:$H$446,'JQ Formasi'!CQ$2,Pechatqa!$F$10:$F$446,'JQ Formasi'!$B7)</f>
        <v>0</v>
      </c>
      <c r="CR7" s="29">
        <f>COUNTIFS(Pechatqa!$G$10:$G$446,$CO$1,Pechatqa!$H$10:$H$446,'JQ Formasi'!CR$2,Pechatqa!$F$10:$F$446,'JQ Formasi'!$B7)</f>
        <v>0</v>
      </c>
      <c r="CS7" s="29">
        <f>COUNTIFS(Pechatqa!$G$10:$G$446,$CO$1,Pechatqa!$H$10:$H$446,'JQ Formasi'!CS$2,Pechatqa!$F$10:$F$446,'JQ Formasi'!$B7)</f>
        <v>0</v>
      </c>
      <c r="CT7" s="29">
        <f>COUNTIFS(Pechatqa!$G$10:$G$446,$CO$1,Pechatqa!$H$10:$H$446,'JQ Formasi'!CT$2,Pechatqa!$F$10:$F$446,'JQ Formasi'!$B7)</f>
        <v>0</v>
      </c>
      <c r="CU7" s="29">
        <f>COUNTIFS(Pechatqa!$G$10:$G$446,$CO$1,Pechatqa!$H$10:$H$446,'JQ Formasi'!CU$2,Pechatqa!$F$10:$F$446,'JQ Formasi'!$B7)</f>
        <v>0</v>
      </c>
      <c r="CV7" s="29">
        <f>COUNTIFS(Pechatqa!$G$10:$G$446,$CO$1,Pechatqa!$H$10:$H$446,'JQ Formasi'!CV$2,Pechatqa!$F$10:$F$446,'JQ Formasi'!$B7)</f>
        <v>0</v>
      </c>
      <c r="CW7" s="29">
        <f>COUNTIFS(Pechatqa!$G$10:$G$446,$CO$1,Pechatqa!$H$10:$H$446,'JQ Formasi'!CW$2,Pechatqa!$F$10:$F$446,'JQ Formasi'!$B7)</f>
        <v>0</v>
      </c>
      <c r="CX7" s="29">
        <f>COUNTIFS(Pechatqa!$G$10:$G$446,$CX$1,Pechatqa!$H$10:$H$446,'JQ Formasi'!CX$2,Pechatqa!$F$10:$F$446,'JQ Formasi'!$B7)</f>
        <v>0</v>
      </c>
      <c r="CY7" s="29">
        <f>COUNTIFS(Pechatqa!$G$10:$G$446,$CX$1,Pechatqa!$H$10:$H$446,'JQ Formasi'!CY$2,Pechatqa!$F$10:$F$446,'JQ Formasi'!$B7)</f>
        <v>0</v>
      </c>
      <c r="CZ7" s="29">
        <f>COUNTIFS(Pechatqa!$G$10:$G$446,$CX$1,Pechatqa!$H$10:$H$446,'JQ Formasi'!CZ$2,Pechatqa!$F$10:$F$446,'JQ Formasi'!$B7)</f>
        <v>0</v>
      </c>
      <c r="DA7" s="29">
        <f>COUNTIFS(Pechatqa!$G$10:$G$446,$CX$1,Pechatqa!$H$10:$H$446,'JQ Formasi'!DA$2,Pechatqa!$F$10:$F$446,'JQ Formasi'!$B7)</f>
        <v>0</v>
      </c>
      <c r="DB7" s="29">
        <f>COUNTIFS(Pechatqa!$G$10:$G$446,$CX$1,Pechatqa!$H$10:$H$446,'JQ Formasi'!DB$2,Pechatqa!$F$10:$F$446,'JQ Formasi'!$B7)</f>
        <v>0</v>
      </c>
      <c r="DC7" s="29">
        <f>COUNTIFS(Pechatqa!$G$10:$G$446,$CX$1,Pechatqa!$H$10:$H$446,'JQ Formasi'!DC$2,Pechatqa!$F$10:$F$446,'JQ Formasi'!$B7)</f>
        <v>0</v>
      </c>
      <c r="DD7" s="29">
        <f>COUNTIFS(Pechatqa!$G$10:$G$446,$CX$1,Pechatqa!$H$10:$H$446,'JQ Formasi'!DD$2,Pechatqa!$F$10:$F$446,'JQ Formasi'!$B7)</f>
        <v>2</v>
      </c>
      <c r="DE7" s="29">
        <f>COUNTIFS(Pechatqa!$G$10:$G$446,$CX$1,Pechatqa!$H$10:$H$446,'JQ Formasi'!DE$2,Pechatqa!$F$10:$F$446,'JQ Formasi'!$B7)</f>
        <v>0</v>
      </c>
      <c r="DF7" s="29">
        <f>COUNTIFS(Pechatqa!$G$10:$G$446,$CX$1,Pechatqa!$H$10:$H$446,'JQ Formasi'!DF$2,Pechatqa!$F$10:$F$446,'JQ Formasi'!$B7)</f>
        <v>0</v>
      </c>
      <c r="DG7" s="31">
        <f t="shared" si="0"/>
        <v>12</v>
      </c>
    </row>
    <row r="8" spans="1:111" x14ac:dyDescent="0.2">
      <c r="A8" s="29">
        <v>6</v>
      </c>
      <c r="B8" s="106" t="s">
        <v>7</v>
      </c>
      <c r="C8" s="115">
        <f>COUNTIFS(Pechatqa!$G$10:$G$446,'JQ Formasi'!$C$1,Pechatqa!$H$10:$H$446,'JQ Formasi'!C$2,Pechatqa!$F$10:$F$446,'JQ Formasi'!$B8)</f>
        <v>0</v>
      </c>
      <c r="D8" s="29">
        <f>COUNTIFS(Pechatqa!$G$10:$G$446,'JQ Formasi'!$C$1,Pechatqa!$H$10:$H$446,'JQ Formasi'!D$2,Pechatqa!$F$10:$F$446,'JQ Formasi'!$B8)</f>
        <v>1</v>
      </c>
      <c r="E8" s="29">
        <f>COUNTIFS(Pechatqa!$G$10:$G$446,'JQ Formasi'!$C$1,Pechatqa!$H$10:$H$446,'JQ Formasi'!E$2,Pechatqa!$F$10:$F$446,'JQ Formasi'!$B8)</f>
        <v>0</v>
      </c>
      <c r="F8" s="29">
        <f>COUNTIFS(Pechatqa!$G$10:$G$446,'JQ Formasi'!$C$1,Pechatqa!$H$10:$H$446,'JQ Formasi'!F$2,Pechatqa!$F$10:$F$446,'JQ Formasi'!$B8)</f>
        <v>0</v>
      </c>
      <c r="G8" s="29">
        <f>COUNTIFS(Pechatqa!$G$10:$G$446,'JQ Formasi'!$C$1,Pechatqa!$H$10:$H$446,'JQ Formasi'!G$2,Pechatqa!$F$10:$F$446,'JQ Formasi'!$B8)</f>
        <v>4</v>
      </c>
      <c r="H8" s="29">
        <f>COUNTIFS(Pechatqa!$G$10:$G$446,'JQ Formasi'!$C$1,Pechatqa!$H$10:$H$446,'JQ Formasi'!H$2,Pechatqa!$F$10:$F$446,'JQ Formasi'!$B8)</f>
        <v>0</v>
      </c>
      <c r="I8" s="29">
        <f>COUNTIFS(Pechatqa!$G$10:$G$446,'JQ Formasi'!$C$1,Pechatqa!$H$10:$H$446,'JQ Formasi'!I$2,Pechatqa!$F$10:$F$446,'JQ Formasi'!$B8)</f>
        <v>0</v>
      </c>
      <c r="J8" s="29">
        <f>COUNTIFS(Pechatqa!$G$10:$G$446,'JQ Formasi'!$C$1,Pechatqa!$H$10:$H$446,'JQ Formasi'!J$2,Pechatqa!$F$10:$F$446,'JQ Formasi'!$B8)</f>
        <v>2</v>
      </c>
      <c r="K8" s="106">
        <f>COUNTIFS(Pechatqa!$G$10:$G$446,'JQ Formasi'!$C$1,Pechatqa!$H$10:$H$446,'JQ Formasi'!K$2,Pechatqa!$F$10:$F$446,'JQ Formasi'!$B8)</f>
        <v>0</v>
      </c>
      <c r="L8" s="29">
        <f>COUNTIFS(Pechatqa!$G$10:$G$446,$L$1,Pechatqa!$H$10:$H$446,'JQ Formasi'!L$2,Pechatqa!$F$10:$F$446,'JQ Formasi'!$B8)</f>
        <v>0</v>
      </c>
      <c r="M8" s="29">
        <f>COUNTIFS(Pechatqa!$G$10:$G$446,$L$1,Pechatqa!$H$10:$H$446,'JQ Formasi'!M$2,Pechatqa!$F$10:$F$446,'JQ Formasi'!$B8)</f>
        <v>2</v>
      </c>
      <c r="N8" s="29">
        <f>COUNTIFS(Pechatqa!$G$10:$G$446,$L$1,Pechatqa!$H$10:$H$446,'JQ Formasi'!N$2,Pechatqa!$F$10:$F$446,'JQ Formasi'!$B8)</f>
        <v>0</v>
      </c>
      <c r="O8" s="29">
        <f>COUNTIFS(Pechatqa!$G$10:$G$446,$L$1,Pechatqa!$H$10:$H$446,'JQ Formasi'!O$2,Pechatqa!$F$10:$F$446,'JQ Formasi'!$B8)</f>
        <v>0</v>
      </c>
      <c r="P8" s="29">
        <f>COUNTIFS(Pechatqa!$G$10:$G$446,$L$1,Pechatqa!$H$10:$H$446,'JQ Formasi'!P$2,Pechatqa!$F$10:$F$446,'JQ Formasi'!$B8)</f>
        <v>0</v>
      </c>
      <c r="Q8" s="29">
        <f>COUNTIFS(Pechatqa!$G$10:$G$446,$L$1,Pechatqa!$H$10:$H$446,'JQ Formasi'!Q$2,Pechatqa!$F$10:$F$446,'JQ Formasi'!$B8)</f>
        <v>0</v>
      </c>
      <c r="R8" s="29">
        <f>COUNTIFS(Pechatqa!$G$10:$G$446,$L$1,Pechatqa!$H$10:$H$446,'JQ Formasi'!R$2,Pechatqa!$F$10:$F$446,'JQ Formasi'!$B8)</f>
        <v>0</v>
      </c>
      <c r="S8" s="29">
        <f>COUNTIFS(Pechatqa!$G$10:$G$446,$L$1,Pechatqa!$H$10:$H$446,'JQ Formasi'!S$2,Pechatqa!$F$10:$F$446,'JQ Formasi'!$B8)</f>
        <v>1</v>
      </c>
      <c r="T8" s="29">
        <f>COUNTIFS(Pechatqa!$G$10:$G$446,$L$1,Pechatqa!$H$10:$H$446,'JQ Formasi'!T$2,Pechatqa!$F$10:$F$446,'JQ Formasi'!$B8)</f>
        <v>0</v>
      </c>
      <c r="U8" s="29">
        <f>COUNTIFS(Pechatqa!$G$10:$G$446,$U$1,Pechatqa!$H$10:$H$446,'JQ Formasi'!U$2,Pechatqa!$F$10:$F$446,'JQ Formasi'!$B8)</f>
        <v>0</v>
      </c>
      <c r="V8" s="29">
        <f>COUNTIFS(Pechatqa!$G$10:$G$446,$U$1,Pechatqa!$H$10:$H$446,'JQ Formasi'!V$2,Pechatqa!$F$10:$F$446,'JQ Formasi'!$B8)</f>
        <v>4</v>
      </c>
      <c r="W8" s="29">
        <f>COUNTIFS(Pechatqa!$G$10:$G$446,$U$1,Pechatqa!$H$10:$H$446,'JQ Formasi'!W$2,Pechatqa!$F$10:$F$446,'JQ Formasi'!$B8)</f>
        <v>0</v>
      </c>
      <c r="X8" s="29">
        <f>COUNTIFS(Pechatqa!$G$10:$G$446,$U$1,Pechatqa!$H$10:$H$446,'JQ Formasi'!X$2,Pechatqa!$F$10:$F$446,'JQ Formasi'!$B8)</f>
        <v>0</v>
      </c>
      <c r="Y8" s="29">
        <f>COUNTIFS(Pechatqa!$G$10:$G$446,$U$1,Pechatqa!$H$10:$H$446,'JQ Formasi'!Y$2,Pechatqa!$F$10:$F$446,'JQ Formasi'!$B8)</f>
        <v>4</v>
      </c>
      <c r="Z8" s="29">
        <f>COUNTIFS(Pechatqa!$G$10:$G$446,$U$1,Pechatqa!$H$10:$H$446,'JQ Formasi'!Z$2,Pechatqa!$F$10:$F$446,'JQ Formasi'!$B8)</f>
        <v>0</v>
      </c>
      <c r="AA8" s="29">
        <f>COUNTIFS(Pechatqa!$G$10:$G$446,$U$1,Pechatqa!$H$10:$H$446,'JQ Formasi'!AA$2,Pechatqa!$F$10:$F$446,'JQ Formasi'!$B8)</f>
        <v>0</v>
      </c>
      <c r="AB8" s="29">
        <f>COUNTIFS(Pechatqa!$G$10:$G$446,$U$1,Pechatqa!$H$10:$H$446,'JQ Formasi'!AB$2,Pechatqa!$F$10:$F$446,'JQ Formasi'!$B8)</f>
        <v>4</v>
      </c>
      <c r="AC8" s="29">
        <f>COUNTIFS(Pechatqa!$G$10:$G$446,$U$1,Pechatqa!$H$10:$H$446,'JQ Formasi'!AC$2,Pechatqa!$F$10:$F$446,'JQ Formasi'!$B8)</f>
        <v>0</v>
      </c>
      <c r="AD8" s="29">
        <f>COUNTIFS(Pechatqa!$G$10:$G$446,$AD$1,Pechatqa!$H$10:$H$446,'JQ Formasi'!AD$2,Pechatqa!$F$10:$F$446,'JQ Formasi'!$B8)</f>
        <v>0</v>
      </c>
      <c r="AE8" s="29">
        <f>COUNTIFS(Pechatqa!$G$10:$G$446,$AD$1,Pechatqa!$H$10:$H$446,'JQ Formasi'!AE$2,Pechatqa!$F$10:$F$446,'JQ Formasi'!$B8)</f>
        <v>0</v>
      </c>
      <c r="AF8" s="29">
        <f>COUNTIFS(Pechatqa!$G$10:$G$446,$AD$1,Pechatqa!$H$10:$H$446,'JQ Formasi'!AF$2,Pechatqa!$F$10:$F$446,'JQ Formasi'!$B8)</f>
        <v>0</v>
      </c>
      <c r="AG8" s="29">
        <f>COUNTIFS(Pechatqa!$G$10:$G$446,$AD$1,Pechatqa!$H$10:$H$446,'JQ Formasi'!AG$2,Pechatqa!$F$10:$F$446,'JQ Formasi'!$B8)</f>
        <v>0</v>
      </c>
      <c r="AH8" s="29">
        <f>COUNTIFS(Pechatqa!$G$10:$G$446,$AD$1,Pechatqa!$H$10:$H$446,'JQ Formasi'!AH$2,Pechatqa!$F$10:$F$446,'JQ Formasi'!$B8)</f>
        <v>5</v>
      </c>
      <c r="AI8" s="29">
        <f>COUNTIFS(Pechatqa!$G$10:$G$446,$AD$1,Pechatqa!$H$10:$H$446,'JQ Formasi'!AI$2,Pechatqa!$F$10:$F$446,'JQ Formasi'!$B8)</f>
        <v>0</v>
      </c>
      <c r="AJ8" s="29">
        <f>COUNTIFS(Pechatqa!$G$10:$G$446,$AD$1,Pechatqa!$H$10:$H$446,'JQ Formasi'!AJ$2,Pechatqa!$F$10:$F$446,'JQ Formasi'!$B8)</f>
        <v>0</v>
      </c>
      <c r="AK8" s="29">
        <f>COUNTIFS(Pechatqa!$G$10:$G$446,$AD$1,Pechatqa!$H$10:$H$446,'JQ Formasi'!AK$2,Pechatqa!$F$10:$F$446,'JQ Formasi'!$B8)</f>
        <v>1</v>
      </c>
      <c r="AL8" s="29">
        <f>COUNTIFS(Pechatqa!$G$10:$G$446,$AD$1,Pechatqa!$H$10:$H$446,'JQ Formasi'!AL$2,Pechatqa!$F$10:$F$446,'JQ Formasi'!$B8)</f>
        <v>0</v>
      </c>
      <c r="AM8" s="29">
        <f>COUNTIFS(Pechatqa!$G$10:$G$446,$AM$1,Pechatqa!$H$10:$H$446,'JQ Formasi'!AM$2,Pechatqa!$F$10:$F$446,'JQ Formasi'!$B8)</f>
        <v>0</v>
      </c>
      <c r="AN8" s="29">
        <f>COUNTIFS(Pechatqa!$G$10:$G$446,$AM$1,Pechatqa!$H$10:$H$446,'JQ Formasi'!AN$2,Pechatqa!$F$10:$F$446,'JQ Formasi'!$B8)</f>
        <v>2</v>
      </c>
      <c r="AO8" s="29">
        <f>COUNTIFS(Pechatqa!$G$10:$G$446,$AM$1,Pechatqa!$H$10:$H$446,'JQ Formasi'!AO$2,Pechatqa!$F$10:$F$446,'JQ Formasi'!$B8)</f>
        <v>0</v>
      </c>
      <c r="AP8" s="29">
        <f>COUNTIFS(Pechatqa!$G$10:$G$446,$AM$1,Pechatqa!$H$10:$H$446,'JQ Formasi'!AP$2,Pechatqa!$F$10:$F$446,'JQ Formasi'!$B8)</f>
        <v>0</v>
      </c>
      <c r="AQ8" s="29">
        <f>COUNTIFS(Pechatqa!$G$10:$G$446,$AM$1,Pechatqa!$H$10:$H$446,'JQ Formasi'!AQ$2,Pechatqa!$F$10:$F$446,'JQ Formasi'!$B8)</f>
        <v>1</v>
      </c>
      <c r="AR8" s="29">
        <f>COUNTIFS(Pechatqa!$G$10:$G$446,$AM$1,Pechatqa!$H$10:$H$446,'JQ Formasi'!AR$2,Pechatqa!$F$10:$F$446,'JQ Formasi'!$B8)</f>
        <v>0</v>
      </c>
      <c r="AS8" s="29">
        <f>COUNTIFS(Pechatqa!$G$10:$G$446,$AM$1,Pechatqa!$H$10:$H$446,'JQ Formasi'!AS$2,Pechatqa!$F$10:$F$446,'JQ Formasi'!$B8)</f>
        <v>0</v>
      </c>
      <c r="AT8" s="29">
        <f>COUNTIFS(Pechatqa!$G$10:$G$446,$AM$1,Pechatqa!$H$10:$H$446,'JQ Formasi'!AT$2,Pechatqa!$F$10:$F$446,'JQ Formasi'!$B8)</f>
        <v>3</v>
      </c>
      <c r="AU8" s="29">
        <f>COUNTIFS(Pechatqa!$G$10:$G$446,$AM$1,Pechatqa!$H$10:$H$446,'JQ Formasi'!AU$2,Pechatqa!$F$10:$F$446,'JQ Formasi'!$B8)</f>
        <v>0</v>
      </c>
      <c r="AV8" s="29">
        <f>COUNTIFS(Pechatqa!$G$10:$G$446,$AV$1,Pechatqa!$H$10:$H$446,'JQ Formasi'!AV$2,Pechatqa!$F$10:$F$446,'JQ Formasi'!$B8)</f>
        <v>0</v>
      </c>
      <c r="AW8" s="29">
        <f>COUNTIFS(Pechatqa!$G$10:$G$446,$AV$1,Pechatqa!$H$10:$H$446,'JQ Formasi'!AW$2,Pechatqa!$F$10:$F$446,'JQ Formasi'!$B8)</f>
        <v>6</v>
      </c>
      <c r="AX8" s="29">
        <f>COUNTIFS(Pechatqa!$G$10:$G$446,$AV$1,Pechatqa!$H$10:$H$446,'JQ Formasi'!AX$2,Pechatqa!$F$10:$F$446,'JQ Formasi'!$B8)</f>
        <v>0</v>
      </c>
      <c r="AY8" s="29">
        <f>COUNTIFS(Pechatqa!$G$10:$G$446,$AV$1,Pechatqa!$H$10:$H$446,'JQ Formasi'!AY$2,Pechatqa!$F$10:$F$446,'JQ Formasi'!$B8)</f>
        <v>0</v>
      </c>
      <c r="AZ8" s="29">
        <f>COUNTIFS(Pechatqa!$G$10:$G$446,$AV$1,Pechatqa!$H$10:$H$446,'JQ Formasi'!AZ$2,Pechatqa!$F$10:$F$446,'JQ Formasi'!$B8)</f>
        <v>4</v>
      </c>
      <c r="BA8" s="29">
        <f>COUNTIFS(Pechatqa!$G$10:$G$446,$AV$1,Pechatqa!$H$10:$H$446,'JQ Formasi'!BA$2,Pechatqa!$F$10:$F$446,'JQ Formasi'!$B8)</f>
        <v>0</v>
      </c>
      <c r="BB8" s="29">
        <f>COUNTIFS(Pechatqa!$G$10:$G$446,$AV$1,Pechatqa!$H$10:$H$446,'JQ Formasi'!BB$2,Pechatqa!$F$10:$F$446,'JQ Formasi'!$B8)</f>
        <v>0</v>
      </c>
      <c r="BC8" s="29">
        <f>COUNTIFS(Pechatqa!$G$10:$G$446,$AV$1,Pechatqa!$H$10:$H$446,'JQ Formasi'!BC$2,Pechatqa!$F$10:$F$446,'JQ Formasi'!$B8)</f>
        <v>0</v>
      </c>
      <c r="BD8" s="29">
        <f>COUNTIFS(Pechatqa!$G$10:$G$446,$AV$1,Pechatqa!$H$10:$H$446,'JQ Formasi'!BD$2,Pechatqa!$F$10:$F$446,'JQ Formasi'!$B8)</f>
        <v>0</v>
      </c>
      <c r="BE8" s="29">
        <f>COUNTIFS(Pechatqa!$G$10:$G$446,$BE$1,Pechatqa!$H$10:$H$446,'JQ Formasi'!BE$2,Pechatqa!$F$10:$F$446,'JQ Formasi'!$B8)</f>
        <v>0</v>
      </c>
      <c r="BF8" s="29">
        <f>COUNTIFS(Pechatqa!$G$10:$G$446,$BE$1,Pechatqa!$H$10:$H$446,'JQ Formasi'!BF$2,Pechatqa!$F$10:$F$446,'JQ Formasi'!$B8)</f>
        <v>1</v>
      </c>
      <c r="BG8" s="29">
        <f>COUNTIFS(Pechatqa!$G$10:$G$446,$BE$1,Pechatqa!$H$10:$H$446,'JQ Formasi'!BG$2,Pechatqa!$F$10:$F$446,'JQ Formasi'!$B8)</f>
        <v>0</v>
      </c>
      <c r="BH8" s="29">
        <f>COUNTIFS(Pechatqa!$G$10:$G$446,$BE$1,Pechatqa!$H$10:$H$446,'JQ Formasi'!BH$2,Pechatqa!$F$10:$F$446,'JQ Formasi'!$B8)</f>
        <v>0</v>
      </c>
      <c r="BI8" s="29">
        <f>COUNTIFS(Pechatqa!$G$10:$G$446,$BE$1,Pechatqa!$H$10:$H$446,'JQ Formasi'!BI$2,Pechatqa!$F$10:$F$446,'JQ Formasi'!$B8)</f>
        <v>4</v>
      </c>
      <c r="BJ8" s="29">
        <f>COUNTIFS(Pechatqa!$G$10:$G$446,$BE$1,Pechatqa!$H$10:$H$446,'JQ Formasi'!BJ$2,Pechatqa!$F$10:$F$446,'JQ Formasi'!$B8)</f>
        <v>0</v>
      </c>
      <c r="BK8" s="29">
        <f>COUNTIFS(Pechatqa!$G$10:$G$446,$BE$1,Pechatqa!$H$10:$H$446,'JQ Formasi'!BK$2,Pechatqa!$F$10:$F$446,'JQ Formasi'!$B8)</f>
        <v>0</v>
      </c>
      <c r="BL8" s="29">
        <f>COUNTIFS(Pechatqa!$G$10:$G$446,$BE$1,Pechatqa!$H$10:$H$446,'JQ Formasi'!BL$2,Pechatqa!$F$10:$F$446,'JQ Formasi'!$B8)</f>
        <v>2</v>
      </c>
      <c r="BM8" s="29">
        <f>COUNTIFS(Pechatqa!$G$10:$G$446,$BE$1,Pechatqa!$H$10:$H$446,'JQ Formasi'!BM$2,Pechatqa!$F$10:$F$446,'JQ Formasi'!$B8)</f>
        <v>0</v>
      </c>
      <c r="BN8" s="29">
        <f>COUNTIFS(Pechatqa!$G$10:$G$446,$BN$1,Pechatqa!$H$10:$H$446,'JQ Formasi'!BN$2,Pechatqa!$F$10:$F$446,'JQ Formasi'!$B8)</f>
        <v>0</v>
      </c>
      <c r="BO8" s="29">
        <f>COUNTIFS(Pechatqa!$G$10:$G$446,$BN$1,Pechatqa!$H$10:$H$446,'JQ Formasi'!BO$2,Pechatqa!$F$10:$F$446,'JQ Formasi'!$B8)</f>
        <v>3</v>
      </c>
      <c r="BP8" s="29">
        <f>COUNTIFS(Pechatqa!$G$10:$G$446,$BN$1,Pechatqa!$H$10:$H$446,'JQ Formasi'!BP$2,Pechatqa!$F$10:$F$446,'JQ Formasi'!$B8)</f>
        <v>0</v>
      </c>
      <c r="BQ8" s="29">
        <f>COUNTIFS(Pechatqa!$G$10:$G$446,$BN$1,Pechatqa!$H$10:$H$446,'JQ Formasi'!BQ$2,Pechatqa!$F$10:$F$446,'JQ Formasi'!$B8)</f>
        <v>0</v>
      </c>
      <c r="BR8" s="29">
        <f>COUNTIFS(Pechatqa!$G$10:$G$446,$BN$1,Pechatqa!$H$10:$H$446,'JQ Formasi'!BR$2,Pechatqa!$F$10:$F$446,'JQ Formasi'!$B8)</f>
        <v>5</v>
      </c>
      <c r="BS8" s="29">
        <f>COUNTIFS(Pechatqa!$G$10:$G$446,$BN$1,Pechatqa!$H$10:$H$446,'JQ Formasi'!BS$2,Pechatqa!$F$10:$F$446,'JQ Formasi'!$B8)</f>
        <v>0</v>
      </c>
      <c r="BT8" s="29">
        <f>COUNTIFS(Pechatqa!$G$10:$G$446,$BN$1,Pechatqa!$H$10:$H$446,'JQ Formasi'!BT$2,Pechatqa!$F$10:$F$446,'JQ Formasi'!$B8)</f>
        <v>0</v>
      </c>
      <c r="BU8" s="29">
        <f>COUNTIFS(Pechatqa!$G$10:$G$446,$BN$1,Pechatqa!$H$10:$H$446,'JQ Formasi'!BU$2,Pechatqa!$F$10:$F$446,'JQ Formasi'!$B8)</f>
        <v>0</v>
      </c>
      <c r="BV8" s="29">
        <f>COUNTIFS(Pechatqa!$G$10:$G$446,$BN$1,Pechatqa!$H$10:$H$446,'JQ Formasi'!BV$2,Pechatqa!$F$10:$F$446,'JQ Formasi'!$B8)</f>
        <v>0</v>
      </c>
      <c r="BW8" s="29">
        <f>COUNTIFS(Pechatqa!$G$10:$G$446,$BW$1,Pechatqa!$H$10:$H$446,'JQ Formasi'!BW$2,Pechatqa!$F$10:$F$446,'JQ Formasi'!$B8)</f>
        <v>0</v>
      </c>
      <c r="BX8" s="29">
        <f>COUNTIFS(Pechatqa!$G$10:$G$446,$BW$1,Pechatqa!$H$10:$H$446,'JQ Formasi'!BX$2,Pechatqa!$F$10:$F$446,'JQ Formasi'!$B8)</f>
        <v>6</v>
      </c>
      <c r="BY8" s="29">
        <f>COUNTIFS(Pechatqa!$G$10:$G$446,$BW$1,Pechatqa!$H$10:$H$446,'JQ Formasi'!BY$2,Pechatqa!$F$10:$F$446,'JQ Formasi'!$B8)</f>
        <v>0</v>
      </c>
      <c r="BZ8" s="29">
        <f>COUNTIFS(Pechatqa!$G$10:$G$446,$BW$1,Pechatqa!$H$10:$H$446,'JQ Formasi'!BZ$2,Pechatqa!$F$10:$F$446,'JQ Formasi'!$B8)</f>
        <v>0</v>
      </c>
      <c r="CA8" s="29">
        <f>COUNTIFS(Pechatqa!$G$10:$G$446,$BW$1,Pechatqa!$H$10:$H$446,'JQ Formasi'!CA$2,Pechatqa!$F$10:$F$446,'JQ Formasi'!$B8)</f>
        <v>3</v>
      </c>
      <c r="CB8" s="29">
        <f>COUNTIFS(Pechatqa!$G$10:$G$446,$BW$1,Pechatqa!$H$10:$H$446,'JQ Formasi'!CB$2,Pechatqa!$F$10:$F$446,'JQ Formasi'!$B8)</f>
        <v>0</v>
      </c>
      <c r="CC8" s="29">
        <f>COUNTIFS(Pechatqa!$G$10:$G$446,$BW$1,Pechatqa!$H$10:$H$446,'JQ Formasi'!CC$2,Pechatqa!$F$10:$F$446,'JQ Formasi'!$B8)</f>
        <v>0</v>
      </c>
      <c r="CD8" s="29">
        <f>COUNTIFS(Pechatqa!$G$10:$G$446,$BW$1,Pechatqa!$H$10:$H$446,'JQ Formasi'!CD$2,Pechatqa!$F$10:$F$446,'JQ Formasi'!$B8)</f>
        <v>1</v>
      </c>
      <c r="CE8" s="29">
        <f>COUNTIFS(Pechatqa!$G$10:$G$446,$BW$1,Pechatqa!$H$10:$H$446,'JQ Formasi'!CE$2,Pechatqa!$F$10:$F$446,'JQ Formasi'!$B8)</f>
        <v>0</v>
      </c>
      <c r="CF8" s="29">
        <f>COUNTIFS(Pechatqa!$G$10:$G$446,$CF$1,Pechatqa!$H$10:$H$446,'JQ Formasi'!CF$2,Pechatqa!$F$10:$F$446,'JQ Formasi'!$B8)</f>
        <v>0</v>
      </c>
      <c r="CG8" s="29">
        <f>COUNTIFS(Pechatqa!$G$10:$G$446,$CF$1,Pechatqa!$H$10:$H$446,'JQ Formasi'!CG$2,Pechatqa!$F$10:$F$446,'JQ Formasi'!$B8)</f>
        <v>0</v>
      </c>
      <c r="CH8" s="29">
        <f>COUNTIFS(Pechatqa!$G$10:$G$446,$CF$1,Pechatqa!$H$10:$H$446,'JQ Formasi'!CH$2,Pechatqa!$F$10:$F$446,'JQ Formasi'!$B8)</f>
        <v>0</v>
      </c>
      <c r="CI8" s="29">
        <f>COUNTIFS(Pechatqa!$G$10:$G$446,$CF$1,Pechatqa!$H$10:$H$446,'JQ Formasi'!CI$2,Pechatqa!$F$10:$F$446,'JQ Formasi'!$B8)</f>
        <v>0</v>
      </c>
      <c r="CJ8" s="29">
        <f>COUNTIFS(Pechatqa!$G$10:$G$446,$CF$1,Pechatqa!$H$10:$H$446,'JQ Formasi'!CJ$2,Pechatqa!$F$10:$F$446,'JQ Formasi'!$B8)</f>
        <v>3</v>
      </c>
      <c r="CK8" s="29">
        <f>COUNTIFS(Pechatqa!$G$10:$G$446,$CF$1,Pechatqa!$H$10:$H$446,'JQ Formasi'!CK$2,Pechatqa!$F$10:$F$446,'JQ Formasi'!$B8)</f>
        <v>0</v>
      </c>
      <c r="CL8" s="29">
        <f>COUNTIFS(Pechatqa!$G$10:$G$446,$CF$1,Pechatqa!$H$10:$H$446,'JQ Formasi'!CL$2,Pechatqa!$F$10:$F$446,'JQ Formasi'!$B8)</f>
        <v>0</v>
      </c>
      <c r="CM8" s="29">
        <f>COUNTIFS(Pechatqa!$G$10:$G$446,$CF$1,Pechatqa!$H$10:$H$446,'JQ Formasi'!CM$2,Pechatqa!$F$10:$F$446,'JQ Formasi'!$B8)</f>
        <v>0</v>
      </c>
      <c r="CN8" s="29">
        <f>COUNTIFS(Pechatqa!$G$10:$G$446,$CF$1,Pechatqa!$H$10:$H$446,'JQ Formasi'!CN$2,Pechatqa!$F$10:$F$446,'JQ Formasi'!$B8)</f>
        <v>0</v>
      </c>
      <c r="CO8" s="29">
        <f>COUNTIFS(Pechatqa!$G$10:$G$446,$CO$1,Pechatqa!$H$10:$H$446,'JQ Formasi'!CO$2,Pechatqa!$F$10:$F$446,'JQ Formasi'!$B8)</f>
        <v>0</v>
      </c>
      <c r="CP8" s="29">
        <f>COUNTIFS(Pechatqa!$G$10:$G$446,$CO$1,Pechatqa!$H$10:$H$446,'JQ Formasi'!CP$2,Pechatqa!$F$10:$F$446,'JQ Formasi'!$B8)</f>
        <v>3</v>
      </c>
      <c r="CQ8" s="29">
        <f>COUNTIFS(Pechatqa!$G$10:$G$446,$CO$1,Pechatqa!$H$10:$H$446,'JQ Formasi'!CQ$2,Pechatqa!$F$10:$F$446,'JQ Formasi'!$B8)</f>
        <v>0</v>
      </c>
      <c r="CR8" s="29">
        <f>COUNTIFS(Pechatqa!$G$10:$G$446,$CO$1,Pechatqa!$H$10:$H$446,'JQ Formasi'!CR$2,Pechatqa!$F$10:$F$446,'JQ Formasi'!$B8)</f>
        <v>0</v>
      </c>
      <c r="CS8" s="29">
        <f>COUNTIFS(Pechatqa!$G$10:$G$446,$CO$1,Pechatqa!$H$10:$H$446,'JQ Formasi'!CS$2,Pechatqa!$F$10:$F$446,'JQ Formasi'!$B8)</f>
        <v>0</v>
      </c>
      <c r="CT8" s="29">
        <f>COUNTIFS(Pechatqa!$G$10:$G$446,$CO$1,Pechatqa!$H$10:$H$446,'JQ Formasi'!CT$2,Pechatqa!$F$10:$F$446,'JQ Formasi'!$B8)</f>
        <v>0</v>
      </c>
      <c r="CU8" s="29">
        <f>COUNTIFS(Pechatqa!$G$10:$G$446,$CO$1,Pechatqa!$H$10:$H$446,'JQ Formasi'!CU$2,Pechatqa!$F$10:$F$446,'JQ Formasi'!$B8)</f>
        <v>0</v>
      </c>
      <c r="CV8" s="29">
        <f>COUNTIFS(Pechatqa!$G$10:$G$446,$CO$1,Pechatqa!$H$10:$H$446,'JQ Formasi'!CV$2,Pechatqa!$F$10:$F$446,'JQ Formasi'!$B8)</f>
        <v>5</v>
      </c>
      <c r="CW8" s="29">
        <f>COUNTIFS(Pechatqa!$G$10:$G$446,$CO$1,Pechatqa!$H$10:$H$446,'JQ Formasi'!CW$2,Pechatqa!$F$10:$F$446,'JQ Formasi'!$B8)</f>
        <v>0</v>
      </c>
      <c r="CX8" s="29">
        <f>COUNTIFS(Pechatqa!$G$10:$G$446,$CX$1,Pechatqa!$H$10:$H$446,'JQ Formasi'!CX$2,Pechatqa!$F$10:$F$446,'JQ Formasi'!$B8)</f>
        <v>0</v>
      </c>
      <c r="CY8" s="29">
        <f>COUNTIFS(Pechatqa!$G$10:$G$446,$CX$1,Pechatqa!$H$10:$H$446,'JQ Formasi'!CY$2,Pechatqa!$F$10:$F$446,'JQ Formasi'!$B8)</f>
        <v>2</v>
      </c>
      <c r="CZ8" s="29">
        <f>COUNTIFS(Pechatqa!$G$10:$G$446,$CX$1,Pechatqa!$H$10:$H$446,'JQ Formasi'!CZ$2,Pechatqa!$F$10:$F$446,'JQ Formasi'!$B8)</f>
        <v>0</v>
      </c>
      <c r="DA8" s="29">
        <f>COUNTIFS(Pechatqa!$G$10:$G$446,$CX$1,Pechatqa!$H$10:$H$446,'JQ Formasi'!DA$2,Pechatqa!$F$10:$F$446,'JQ Formasi'!$B8)</f>
        <v>0</v>
      </c>
      <c r="DB8" s="29">
        <f>COUNTIFS(Pechatqa!$G$10:$G$446,$CX$1,Pechatqa!$H$10:$H$446,'JQ Formasi'!DB$2,Pechatqa!$F$10:$F$446,'JQ Formasi'!$B8)</f>
        <v>1</v>
      </c>
      <c r="DC8" s="29">
        <f>COUNTIFS(Pechatqa!$G$10:$G$446,$CX$1,Pechatqa!$H$10:$H$446,'JQ Formasi'!DC$2,Pechatqa!$F$10:$F$446,'JQ Formasi'!$B8)</f>
        <v>0</v>
      </c>
      <c r="DD8" s="29">
        <f>COUNTIFS(Pechatqa!$G$10:$G$446,$CX$1,Pechatqa!$H$10:$H$446,'JQ Formasi'!DD$2,Pechatqa!$F$10:$F$446,'JQ Formasi'!$B8)</f>
        <v>0</v>
      </c>
      <c r="DE8" s="29">
        <f>COUNTIFS(Pechatqa!$G$10:$G$446,$CX$1,Pechatqa!$H$10:$H$446,'JQ Formasi'!DE$2,Pechatqa!$F$10:$F$446,'JQ Formasi'!$B8)</f>
        <v>0</v>
      </c>
      <c r="DF8" s="29">
        <f>COUNTIFS(Pechatqa!$G$10:$G$446,$CX$1,Pechatqa!$H$10:$H$446,'JQ Formasi'!DF$2,Pechatqa!$F$10:$F$446,'JQ Formasi'!$B8)</f>
        <v>0</v>
      </c>
      <c r="DG8" s="31">
        <f t="shared" si="0"/>
        <v>83</v>
      </c>
    </row>
    <row r="9" spans="1:111" x14ac:dyDescent="0.2">
      <c r="A9" s="29">
        <v>7</v>
      </c>
      <c r="B9" s="106" t="s">
        <v>236</v>
      </c>
      <c r="C9" s="115">
        <f>COUNTIFS(Pechatqa!$G$10:$G$446,'JQ Formasi'!$C$1,Pechatqa!$H$10:$H$446,'JQ Formasi'!C$2,Pechatqa!$F$10:$F$446,'JQ Formasi'!$B9)</f>
        <v>0</v>
      </c>
      <c r="D9" s="29">
        <f>COUNTIFS(Pechatqa!$G$10:$G$446,'JQ Formasi'!$C$1,Pechatqa!$H$10:$H$446,'JQ Formasi'!D$2,Pechatqa!$F$10:$F$446,'JQ Formasi'!$B9)</f>
        <v>1</v>
      </c>
      <c r="E9" s="29">
        <f>COUNTIFS(Pechatqa!$G$10:$G$446,'JQ Formasi'!$C$1,Pechatqa!$H$10:$H$446,'JQ Formasi'!E$2,Pechatqa!$F$10:$F$446,'JQ Formasi'!$B9)</f>
        <v>0</v>
      </c>
      <c r="F9" s="29">
        <f>COUNTIFS(Pechatqa!$G$10:$G$446,'JQ Formasi'!$C$1,Pechatqa!$H$10:$H$446,'JQ Formasi'!F$2,Pechatqa!$F$10:$F$446,'JQ Formasi'!$B9)</f>
        <v>0</v>
      </c>
      <c r="G9" s="29">
        <f>COUNTIFS(Pechatqa!$G$10:$G$446,'JQ Formasi'!$C$1,Pechatqa!$H$10:$H$446,'JQ Formasi'!G$2,Pechatqa!$F$10:$F$446,'JQ Formasi'!$B9)</f>
        <v>4</v>
      </c>
      <c r="H9" s="29">
        <f>COUNTIFS(Pechatqa!$G$10:$G$446,'JQ Formasi'!$C$1,Pechatqa!$H$10:$H$446,'JQ Formasi'!H$2,Pechatqa!$F$10:$F$446,'JQ Formasi'!$B9)</f>
        <v>0</v>
      </c>
      <c r="I9" s="29">
        <f>COUNTIFS(Pechatqa!$G$10:$G$446,'JQ Formasi'!$C$1,Pechatqa!$H$10:$H$446,'JQ Formasi'!I$2,Pechatqa!$F$10:$F$446,'JQ Formasi'!$B9)</f>
        <v>0</v>
      </c>
      <c r="J9" s="29">
        <f>COUNTIFS(Pechatqa!$G$10:$G$446,'JQ Formasi'!$C$1,Pechatqa!$H$10:$H$446,'JQ Formasi'!J$2,Pechatqa!$F$10:$F$446,'JQ Formasi'!$B9)</f>
        <v>1</v>
      </c>
      <c r="K9" s="106">
        <f>COUNTIFS(Pechatqa!$G$10:$G$446,'JQ Formasi'!$C$1,Pechatqa!$H$10:$H$446,'JQ Formasi'!K$2,Pechatqa!$F$10:$F$446,'JQ Formasi'!$B9)</f>
        <v>0</v>
      </c>
      <c r="L9" s="29">
        <f>COUNTIFS(Pechatqa!$G$10:$G$446,$L$1,Pechatqa!$H$10:$H$446,'JQ Formasi'!L$2,Pechatqa!$F$10:$F$446,'JQ Formasi'!$B9)</f>
        <v>0</v>
      </c>
      <c r="M9" s="29">
        <f>COUNTIFS(Pechatqa!$G$10:$G$446,$L$1,Pechatqa!$H$10:$H$446,'JQ Formasi'!M$2,Pechatqa!$F$10:$F$446,'JQ Formasi'!$B9)</f>
        <v>2</v>
      </c>
      <c r="N9" s="29">
        <f>COUNTIFS(Pechatqa!$G$10:$G$446,$L$1,Pechatqa!$H$10:$H$446,'JQ Formasi'!N$2,Pechatqa!$F$10:$F$446,'JQ Formasi'!$B9)</f>
        <v>0</v>
      </c>
      <c r="O9" s="29">
        <f>COUNTIFS(Pechatqa!$G$10:$G$446,$L$1,Pechatqa!$H$10:$H$446,'JQ Formasi'!O$2,Pechatqa!$F$10:$F$446,'JQ Formasi'!$B9)</f>
        <v>0</v>
      </c>
      <c r="P9" s="29">
        <f>COUNTIFS(Pechatqa!$G$10:$G$446,$L$1,Pechatqa!$H$10:$H$446,'JQ Formasi'!P$2,Pechatqa!$F$10:$F$446,'JQ Formasi'!$B9)</f>
        <v>0</v>
      </c>
      <c r="Q9" s="29">
        <f>COUNTIFS(Pechatqa!$G$10:$G$446,$L$1,Pechatqa!$H$10:$H$446,'JQ Formasi'!Q$2,Pechatqa!$F$10:$F$446,'JQ Formasi'!$B9)</f>
        <v>0</v>
      </c>
      <c r="R9" s="29">
        <f>COUNTIFS(Pechatqa!$G$10:$G$446,$L$1,Pechatqa!$H$10:$H$446,'JQ Formasi'!R$2,Pechatqa!$F$10:$F$446,'JQ Formasi'!$B9)</f>
        <v>0</v>
      </c>
      <c r="S9" s="29">
        <f>COUNTIFS(Pechatqa!$G$10:$G$446,$L$1,Pechatqa!$H$10:$H$446,'JQ Formasi'!S$2,Pechatqa!$F$10:$F$446,'JQ Formasi'!$B9)</f>
        <v>1</v>
      </c>
      <c r="T9" s="29">
        <f>COUNTIFS(Pechatqa!$G$10:$G$446,$L$1,Pechatqa!$H$10:$H$446,'JQ Formasi'!T$2,Pechatqa!$F$10:$F$446,'JQ Formasi'!$B9)</f>
        <v>0</v>
      </c>
      <c r="U9" s="29">
        <f>COUNTIFS(Pechatqa!$G$10:$G$446,$U$1,Pechatqa!$H$10:$H$446,'JQ Formasi'!U$2,Pechatqa!$F$10:$F$446,'JQ Formasi'!$B9)</f>
        <v>0</v>
      </c>
      <c r="V9" s="29">
        <f>COUNTIFS(Pechatqa!$G$10:$G$446,$U$1,Pechatqa!$H$10:$H$446,'JQ Formasi'!V$2,Pechatqa!$F$10:$F$446,'JQ Formasi'!$B9)</f>
        <v>4</v>
      </c>
      <c r="W9" s="29">
        <f>COUNTIFS(Pechatqa!$G$10:$G$446,$U$1,Pechatqa!$H$10:$H$446,'JQ Formasi'!W$2,Pechatqa!$F$10:$F$446,'JQ Formasi'!$B9)</f>
        <v>0</v>
      </c>
      <c r="X9" s="29">
        <f>COUNTIFS(Pechatqa!$G$10:$G$446,$U$1,Pechatqa!$H$10:$H$446,'JQ Formasi'!X$2,Pechatqa!$F$10:$F$446,'JQ Formasi'!$B9)</f>
        <v>0</v>
      </c>
      <c r="Y9" s="29">
        <f>COUNTIFS(Pechatqa!$G$10:$G$446,$U$1,Pechatqa!$H$10:$H$446,'JQ Formasi'!Y$2,Pechatqa!$F$10:$F$446,'JQ Formasi'!$B9)</f>
        <v>3</v>
      </c>
      <c r="Z9" s="29">
        <f>COUNTIFS(Pechatqa!$G$10:$G$446,$U$1,Pechatqa!$H$10:$H$446,'JQ Formasi'!Z$2,Pechatqa!$F$10:$F$446,'JQ Formasi'!$B9)</f>
        <v>0</v>
      </c>
      <c r="AA9" s="29">
        <f>COUNTIFS(Pechatqa!$G$10:$G$446,$U$1,Pechatqa!$H$10:$H$446,'JQ Formasi'!AA$2,Pechatqa!$F$10:$F$446,'JQ Formasi'!$B9)</f>
        <v>0</v>
      </c>
      <c r="AB9" s="29">
        <f>COUNTIFS(Pechatqa!$G$10:$G$446,$U$1,Pechatqa!$H$10:$H$446,'JQ Formasi'!AB$2,Pechatqa!$F$10:$F$446,'JQ Formasi'!$B9)</f>
        <v>3</v>
      </c>
      <c r="AC9" s="29">
        <f>COUNTIFS(Pechatqa!$G$10:$G$446,$U$1,Pechatqa!$H$10:$H$446,'JQ Formasi'!AC$2,Pechatqa!$F$10:$F$446,'JQ Formasi'!$B9)</f>
        <v>0</v>
      </c>
      <c r="AD9" s="29">
        <f>COUNTIFS(Pechatqa!$G$10:$G$446,$AD$1,Pechatqa!$H$10:$H$446,'JQ Formasi'!AD$2,Pechatqa!$F$10:$F$446,'JQ Formasi'!$B9)</f>
        <v>0</v>
      </c>
      <c r="AE9" s="29">
        <f>COUNTIFS(Pechatqa!$G$10:$G$446,$AD$1,Pechatqa!$H$10:$H$446,'JQ Formasi'!AE$2,Pechatqa!$F$10:$F$446,'JQ Formasi'!$B9)</f>
        <v>0</v>
      </c>
      <c r="AF9" s="29">
        <f>COUNTIFS(Pechatqa!$G$10:$G$446,$AD$1,Pechatqa!$H$10:$H$446,'JQ Formasi'!AF$2,Pechatqa!$F$10:$F$446,'JQ Formasi'!$B9)</f>
        <v>0</v>
      </c>
      <c r="AG9" s="29">
        <f>COUNTIFS(Pechatqa!$G$10:$G$446,$AD$1,Pechatqa!$H$10:$H$446,'JQ Formasi'!AG$2,Pechatqa!$F$10:$F$446,'JQ Formasi'!$B9)</f>
        <v>0</v>
      </c>
      <c r="AH9" s="29">
        <f>COUNTIFS(Pechatqa!$G$10:$G$446,$AD$1,Pechatqa!$H$10:$H$446,'JQ Formasi'!AH$2,Pechatqa!$F$10:$F$446,'JQ Formasi'!$B9)</f>
        <v>5</v>
      </c>
      <c r="AI9" s="29">
        <f>COUNTIFS(Pechatqa!$G$10:$G$446,$AD$1,Pechatqa!$H$10:$H$446,'JQ Formasi'!AI$2,Pechatqa!$F$10:$F$446,'JQ Formasi'!$B9)</f>
        <v>0</v>
      </c>
      <c r="AJ9" s="29">
        <f>COUNTIFS(Pechatqa!$G$10:$G$446,$AD$1,Pechatqa!$H$10:$H$446,'JQ Formasi'!AJ$2,Pechatqa!$F$10:$F$446,'JQ Formasi'!$B9)</f>
        <v>0</v>
      </c>
      <c r="AK9" s="29">
        <f>COUNTIFS(Pechatqa!$G$10:$G$446,$AD$1,Pechatqa!$H$10:$H$446,'JQ Formasi'!AK$2,Pechatqa!$F$10:$F$446,'JQ Formasi'!$B9)</f>
        <v>1</v>
      </c>
      <c r="AL9" s="29">
        <f>COUNTIFS(Pechatqa!$G$10:$G$446,$AD$1,Pechatqa!$H$10:$H$446,'JQ Formasi'!AL$2,Pechatqa!$F$10:$F$446,'JQ Formasi'!$B9)</f>
        <v>0</v>
      </c>
      <c r="AM9" s="29">
        <f>COUNTIFS(Pechatqa!$G$10:$G$446,$AM$1,Pechatqa!$H$10:$H$446,'JQ Formasi'!AM$2,Pechatqa!$F$10:$F$446,'JQ Formasi'!$B9)</f>
        <v>0</v>
      </c>
      <c r="AN9" s="29">
        <f>COUNTIFS(Pechatqa!$G$10:$G$446,$AM$1,Pechatqa!$H$10:$H$446,'JQ Formasi'!AN$2,Pechatqa!$F$10:$F$446,'JQ Formasi'!$B9)</f>
        <v>2</v>
      </c>
      <c r="AO9" s="29">
        <f>COUNTIFS(Pechatqa!$G$10:$G$446,$AM$1,Pechatqa!$H$10:$H$446,'JQ Formasi'!AO$2,Pechatqa!$F$10:$F$446,'JQ Formasi'!$B9)</f>
        <v>0</v>
      </c>
      <c r="AP9" s="29">
        <f>COUNTIFS(Pechatqa!$G$10:$G$446,$AM$1,Pechatqa!$H$10:$H$446,'JQ Formasi'!AP$2,Pechatqa!$F$10:$F$446,'JQ Formasi'!$B9)</f>
        <v>0</v>
      </c>
      <c r="AQ9" s="29">
        <f>COUNTIFS(Pechatqa!$G$10:$G$446,$AM$1,Pechatqa!$H$10:$H$446,'JQ Formasi'!AQ$2,Pechatqa!$F$10:$F$446,'JQ Formasi'!$B9)</f>
        <v>1</v>
      </c>
      <c r="AR9" s="29">
        <f>COUNTIFS(Pechatqa!$G$10:$G$446,$AM$1,Pechatqa!$H$10:$H$446,'JQ Formasi'!AR$2,Pechatqa!$F$10:$F$446,'JQ Formasi'!$B9)</f>
        <v>0</v>
      </c>
      <c r="AS9" s="29">
        <f>COUNTIFS(Pechatqa!$G$10:$G$446,$AM$1,Pechatqa!$H$10:$H$446,'JQ Formasi'!AS$2,Pechatqa!$F$10:$F$446,'JQ Formasi'!$B9)</f>
        <v>0</v>
      </c>
      <c r="AT9" s="29">
        <f>COUNTIFS(Pechatqa!$G$10:$G$446,$AM$1,Pechatqa!$H$10:$H$446,'JQ Formasi'!AT$2,Pechatqa!$F$10:$F$446,'JQ Formasi'!$B9)</f>
        <v>2</v>
      </c>
      <c r="AU9" s="29">
        <f>COUNTIFS(Pechatqa!$G$10:$G$446,$AM$1,Pechatqa!$H$10:$H$446,'JQ Formasi'!AU$2,Pechatqa!$F$10:$F$446,'JQ Formasi'!$B9)</f>
        <v>0</v>
      </c>
      <c r="AV9" s="29">
        <f>COUNTIFS(Pechatqa!$G$10:$G$446,$AV$1,Pechatqa!$H$10:$H$446,'JQ Formasi'!AV$2,Pechatqa!$F$10:$F$446,'JQ Formasi'!$B9)</f>
        <v>0</v>
      </c>
      <c r="AW9" s="29">
        <f>COUNTIFS(Pechatqa!$G$10:$G$446,$AV$1,Pechatqa!$H$10:$H$446,'JQ Formasi'!AW$2,Pechatqa!$F$10:$F$446,'JQ Formasi'!$B9)</f>
        <v>6</v>
      </c>
      <c r="AX9" s="29">
        <f>COUNTIFS(Pechatqa!$G$10:$G$446,$AV$1,Pechatqa!$H$10:$H$446,'JQ Formasi'!AX$2,Pechatqa!$F$10:$F$446,'JQ Formasi'!$B9)</f>
        <v>0</v>
      </c>
      <c r="AY9" s="29">
        <f>COUNTIFS(Pechatqa!$G$10:$G$446,$AV$1,Pechatqa!$H$10:$H$446,'JQ Formasi'!AY$2,Pechatqa!$F$10:$F$446,'JQ Formasi'!$B9)</f>
        <v>0</v>
      </c>
      <c r="AZ9" s="29">
        <f>COUNTIFS(Pechatqa!$G$10:$G$446,$AV$1,Pechatqa!$H$10:$H$446,'JQ Formasi'!AZ$2,Pechatqa!$F$10:$F$446,'JQ Formasi'!$B9)</f>
        <v>3</v>
      </c>
      <c r="BA9" s="29">
        <f>COUNTIFS(Pechatqa!$G$10:$G$446,$AV$1,Pechatqa!$H$10:$H$446,'JQ Formasi'!BA$2,Pechatqa!$F$10:$F$446,'JQ Formasi'!$B9)</f>
        <v>0</v>
      </c>
      <c r="BB9" s="29">
        <f>COUNTIFS(Pechatqa!$G$10:$G$446,$AV$1,Pechatqa!$H$10:$H$446,'JQ Formasi'!BB$2,Pechatqa!$F$10:$F$446,'JQ Formasi'!$B9)</f>
        <v>0</v>
      </c>
      <c r="BC9" s="29">
        <f>COUNTIFS(Pechatqa!$G$10:$G$446,$AV$1,Pechatqa!$H$10:$H$446,'JQ Formasi'!BC$2,Pechatqa!$F$10:$F$446,'JQ Formasi'!$B9)</f>
        <v>0</v>
      </c>
      <c r="BD9" s="29">
        <f>COUNTIFS(Pechatqa!$G$10:$G$446,$AV$1,Pechatqa!$H$10:$H$446,'JQ Formasi'!BD$2,Pechatqa!$F$10:$F$446,'JQ Formasi'!$B9)</f>
        <v>0</v>
      </c>
      <c r="BE9" s="29">
        <f>COUNTIFS(Pechatqa!$G$10:$G$446,$BE$1,Pechatqa!$H$10:$H$446,'JQ Formasi'!BE$2,Pechatqa!$F$10:$F$446,'JQ Formasi'!$B9)</f>
        <v>0</v>
      </c>
      <c r="BF9" s="29">
        <f>COUNTIFS(Pechatqa!$G$10:$G$446,$BE$1,Pechatqa!$H$10:$H$446,'JQ Formasi'!BF$2,Pechatqa!$F$10:$F$446,'JQ Formasi'!$B9)</f>
        <v>1</v>
      </c>
      <c r="BG9" s="29">
        <f>COUNTIFS(Pechatqa!$G$10:$G$446,$BE$1,Pechatqa!$H$10:$H$446,'JQ Formasi'!BG$2,Pechatqa!$F$10:$F$446,'JQ Formasi'!$B9)</f>
        <v>0</v>
      </c>
      <c r="BH9" s="29">
        <f>COUNTIFS(Pechatqa!$G$10:$G$446,$BE$1,Pechatqa!$H$10:$H$446,'JQ Formasi'!BH$2,Pechatqa!$F$10:$F$446,'JQ Formasi'!$B9)</f>
        <v>0</v>
      </c>
      <c r="BI9" s="29">
        <f>COUNTIFS(Pechatqa!$G$10:$G$446,$BE$1,Pechatqa!$H$10:$H$446,'JQ Formasi'!BI$2,Pechatqa!$F$10:$F$446,'JQ Formasi'!$B9)</f>
        <v>4</v>
      </c>
      <c r="BJ9" s="29">
        <f>COUNTIFS(Pechatqa!$G$10:$G$446,$BE$1,Pechatqa!$H$10:$H$446,'JQ Formasi'!BJ$2,Pechatqa!$F$10:$F$446,'JQ Formasi'!$B9)</f>
        <v>0</v>
      </c>
      <c r="BK9" s="29">
        <f>COUNTIFS(Pechatqa!$G$10:$G$446,$BE$1,Pechatqa!$H$10:$H$446,'JQ Formasi'!BK$2,Pechatqa!$F$10:$F$446,'JQ Formasi'!$B9)</f>
        <v>0</v>
      </c>
      <c r="BL9" s="29">
        <f>COUNTIFS(Pechatqa!$G$10:$G$446,$BE$1,Pechatqa!$H$10:$H$446,'JQ Formasi'!BL$2,Pechatqa!$F$10:$F$446,'JQ Formasi'!$B9)</f>
        <v>1</v>
      </c>
      <c r="BM9" s="29">
        <f>COUNTIFS(Pechatqa!$G$10:$G$446,$BE$1,Pechatqa!$H$10:$H$446,'JQ Formasi'!BM$2,Pechatqa!$F$10:$F$446,'JQ Formasi'!$B9)</f>
        <v>0</v>
      </c>
      <c r="BN9" s="29">
        <f>COUNTIFS(Pechatqa!$G$10:$G$446,$BN$1,Pechatqa!$H$10:$H$446,'JQ Formasi'!BN$2,Pechatqa!$F$10:$F$446,'JQ Formasi'!$B9)</f>
        <v>0</v>
      </c>
      <c r="BO9" s="29">
        <f>COUNTIFS(Pechatqa!$G$10:$G$446,$BN$1,Pechatqa!$H$10:$H$446,'JQ Formasi'!BO$2,Pechatqa!$F$10:$F$446,'JQ Formasi'!$B9)</f>
        <v>2</v>
      </c>
      <c r="BP9" s="29">
        <f>COUNTIFS(Pechatqa!$G$10:$G$446,$BN$1,Pechatqa!$H$10:$H$446,'JQ Formasi'!BP$2,Pechatqa!$F$10:$F$446,'JQ Formasi'!$B9)</f>
        <v>0</v>
      </c>
      <c r="BQ9" s="29">
        <f>COUNTIFS(Pechatqa!$G$10:$G$446,$BN$1,Pechatqa!$H$10:$H$446,'JQ Formasi'!BQ$2,Pechatqa!$F$10:$F$446,'JQ Formasi'!$B9)</f>
        <v>0</v>
      </c>
      <c r="BR9" s="29">
        <f>COUNTIFS(Pechatqa!$G$10:$G$446,$BN$1,Pechatqa!$H$10:$H$446,'JQ Formasi'!BR$2,Pechatqa!$F$10:$F$446,'JQ Formasi'!$B9)</f>
        <v>5</v>
      </c>
      <c r="BS9" s="29">
        <f>COUNTIFS(Pechatqa!$G$10:$G$446,$BN$1,Pechatqa!$H$10:$H$446,'JQ Formasi'!BS$2,Pechatqa!$F$10:$F$446,'JQ Formasi'!$B9)</f>
        <v>0</v>
      </c>
      <c r="BT9" s="29">
        <f>COUNTIFS(Pechatqa!$G$10:$G$446,$BN$1,Pechatqa!$H$10:$H$446,'JQ Formasi'!BT$2,Pechatqa!$F$10:$F$446,'JQ Formasi'!$B9)</f>
        <v>0</v>
      </c>
      <c r="BU9" s="29">
        <f>COUNTIFS(Pechatqa!$G$10:$G$446,$BN$1,Pechatqa!$H$10:$H$446,'JQ Formasi'!BU$2,Pechatqa!$F$10:$F$446,'JQ Formasi'!$B9)</f>
        <v>0</v>
      </c>
      <c r="BV9" s="29">
        <f>COUNTIFS(Pechatqa!$G$10:$G$446,$BN$1,Pechatqa!$H$10:$H$446,'JQ Formasi'!BV$2,Pechatqa!$F$10:$F$446,'JQ Formasi'!$B9)</f>
        <v>0</v>
      </c>
      <c r="BW9" s="29">
        <f>COUNTIFS(Pechatqa!$G$10:$G$446,$BW$1,Pechatqa!$H$10:$H$446,'JQ Formasi'!BW$2,Pechatqa!$F$10:$F$446,'JQ Formasi'!$B9)</f>
        <v>0</v>
      </c>
      <c r="BX9" s="29">
        <f>COUNTIFS(Pechatqa!$G$10:$G$446,$BW$1,Pechatqa!$H$10:$H$446,'JQ Formasi'!BX$2,Pechatqa!$F$10:$F$446,'JQ Formasi'!$B9)</f>
        <v>6</v>
      </c>
      <c r="BY9" s="29">
        <f>COUNTIFS(Pechatqa!$G$10:$G$446,$BW$1,Pechatqa!$H$10:$H$446,'JQ Formasi'!BY$2,Pechatqa!$F$10:$F$446,'JQ Formasi'!$B9)</f>
        <v>0</v>
      </c>
      <c r="BZ9" s="29">
        <f>COUNTIFS(Pechatqa!$G$10:$G$446,$BW$1,Pechatqa!$H$10:$H$446,'JQ Formasi'!BZ$2,Pechatqa!$F$10:$F$446,'JQ Formasi'!$B9)</f>
        <v>0</v>
      </c>
      <c r="CA9" s="29">
        <f>COUNTIFS(Pechatqa!$G$10:$G$446,$BW$1,Pechatqa!$H$10:$H$446,'JQ Formasi'!CA$2,Pechatqa!$F$10:$F$446,'JQ Formasi'!$B9)</f>
        <v>2</v>
      </c>
      <c r="CB9" s="29">
        <f>COUNTIFS(Pechatqa!$G$10:$G$446,$BW$1,Pechatqa!$H$10:$H$446,'JQ Formasi'!CB$2,Pechatqa!$F$10:$F$446,'JQ Formasi'!$B9)</f>
        <v>0</v>
      </c>
      <c r="CC9" s="29">
        <f>COUNTIFS(Pechatqa!$G$10:$G$446,$BW$1,Pechatqa!$H$10:$H$446,'JQ Formasi'!CC$2,Pechatqa!$F$10:$F$446,'JQ Formasi'!$B9)</f>
        <v>0</v>
      </c>
      <c r="CD9" s="29">
        <f>COUNTIFS(Pechatqa!$G$10:$G$446,$BW$1,Pechatqa!$H$10:$H$446,'JQ Formasi'!CD$2,Pechatqa!$F$10:$F$446,'JQ Formasi'!$B9)</f>
        <v>1</v>
      </c>
      <c r="CE9" s="29">
        <f>COUNTIFS(Pechatqa!$G$10:$G$446,$BW$1,Pechatqa!$H$10:$H$446,'JQ Formasi'!CE$2,Pechatqa!$F$10:$F$446,'JQ Formasi'!$B9)</f>
        <v>0</v>
      </c>
      <c r="CF9" s="29">
        <f>COUNTIFS(Pechatqa!$G$10:$G$446,$CF$1,Pechatqa!$H$10:$H$446,'JQ Formasi'!CF$2,Pechatqa!$F$10:$F$446,'JQ Formasi'!$B9)</f>
        <v>0</v>
      </c>
      <c r="CG9" s="29">
        <f>COUNTIFS(Pechatqa!$G$10:$G$446,$CF$1,Pechatqa!$H$10:$H$446,'JQ Formasi'!CG$2,Pechatqa!$F$10:$F$446,'JQ Formasi'!$B9)</f>
        <v>0</v>
      </c>
      <c r="CH9" s="29">
        <f>COUNTIFS(Pechatqa!$G$10:$G$446,$CF$1,Pechatqa!$H$10:$H$446,'JQ Formasi'!CH$2,Pechatqa!$F$10:$F$446,'JQ Formasi'!$B9)</f>
        <v>0</v>
      </c>
      <c r="CI9" s="29">
        <f>COUNTIFS(Pechatqa!$G$10:$G$446,$CF$1,Pechatqa!$H$10:$H$446,'JQ Formasi'!CI$2,Pechatqa!$F$10:$F$446,'JQ Formasi'!$B9)</f>
        <v>0</v>
      </c>
      <c r="CJ9" s="29">
        <f>COUNTIFS(Pechatqa!$G$10:$G$446,$CF$1,Pechatqa!$H$10:$H$446,'JQ Formasi'!CJ$2,Pechatqa!$F$10:$F$446,'JQ Formasi'!$B9)</f>
        <v>3</v>
      </c>
      <c r="CK9" s="29">
        <f>COUNTIFS(Pechatqa!$G$10:$G$446,$CF$1,Pechatqa!$H$10:$H$446,'JQ Formasi'!CK$2,Pechatqa!$F$10:$F$446,'JQ Formasi'!$B9)</f>
        <v>0</v>
      </c>
      <c r="CL9" s="29">
        <f>COUNTIFS(Pechatqa!$G$10:$G$446,$CF$1,Pechatqa!$H$10:$H$446,'JQ Formasi'!CL$2,Pechatqa!$F$10:$F$446,'JQ Formasi'!$B9)</f>
        <v>0</v>
      </c>
      <c r="CM9" s="29">
        <f>COUNTIFS(Pechatqa!$G$10:$G$446,$CF$1,Pechatqa!$H$10:$H$446,'JQ Formasi'!CM$2,Pechatqa!$F$10:$F$446,'JQ Formasi'!$B9)</f>
        <v>0</v>
      </c>
      <c r="CN9" s="29">
        <f>COUNTIFS(Pechatqa!$G$10:$G$446,$CF$1,Pechatqa!$H$10:$H$446,'JQ Formasi'!CN$2,Pechatqa!$F$10:$F$446,'JQ Formasi'!$B9)</f>
        <v>0</v>
      </c>
      <c r="CO9" s="29">
        <f>COUNTIFS(Pechatqa!$G$10:$G$446,$CO$1,Pechatqa!$H$10:$H$446,'JQ Formasi'!CO$2,Pechatqa!$F$10:$F$446,'JQ Formasi'!$B9)</f>
        <v>0</v>
      </c>
      <c r="CP9" s="29">
        <f>COUNTIFS(Pechatqa!$G$10:$G$446,$CO$1,Pechatqa!$H$10:$H$446,'JQ Formasi'!CP$2,Pechatqa!$F$10:$F$446,'JQ Formasi'!$B9)</f>
        <v>2</v>
      </c>
      <c r="CQ9" s="29">
        <f>COUNTIFS(Pechatqa!$G$10:$G$446,$CO$1,Pechatqa!$H$10:$H$446,'JQ Formasi'!CQ$2,Pechatqa!$F$10:$F$446,'JQ Formasi'!$B9)</f>
        <v>0</v>
      </c>
      <c r="CR9" s="29">
        <f>COUNTIFS(Pechatqa!$G$10:$G$446,$CO$1,Pechatqa!$H$10:$H$446,'JQ Formasi'!CR$2,Pechatqa!$F$10:$F$446,'JQ Formasi'!$B9)</f>
        <v>0</v>
      </c>
      <c r="CS9" s="29">
        <f>COUNTIFS(Pechatqa!$G$10:$G$446,$CO$1,Pechatqa!$H$10:$H$446,'JQ Formasi'!CS$2,Pechatqa!$F$10:$F$446,'JQ Formasi'!$B9)</f>
        <v>0</v>
      </c>
      <c r="CT9" s="29">
        <f>COUNTIFS(Pechatqa!$G$10:$G$446,$CO$1,Pechatqa!$H$10:$H$446,'JQ Formasi'!CT$2,Pechatqa!$F$10:$F$446,'JQ Formasi'!$B9)</f>
        <v>0</v>
      </c>
      <c r="CU9" s="29">
        <f>COUNTIFS(Pechatqa!$G$10:$G$446,$CO$1,Pechatqa!$H$10:$H$446,'JQ Formasi'!CU$2,Pechatqa!$F$10:$F$446,'JQ Formasi'!$B9)</f>
        <v>0</v>
      </c>
      <c r="CV9" s="29">
        <f>COUNTIFS(Pechatqa!$G$10:$G$446,$CO$1,Pechatqa!$H$10:$H$446,'JQ Formasi'!CV$2,Pechatqa!$F$10:$F$446,'JQ Formasi'!$B9)</f>
        <v>5</v>
      </c>
      <c r="CW9" s="29">
        <f>COUNTIFS(Pechatqa!$G$10:$G$446,$CO$1,Pechatqa!$H$10:$H$446,'JQ Formasi'!CW$2,Pechatqa!$F$10:$F$446,'JQ Formasi'!$B9)</f>
        <v>0</v>
      </c>
      <c r="CX9" s="29">
        <f>COUNTIFS(Pechatqa!$G$10:$G$446,$CX$1,Pechatqa!$H$10:$H$446,'JQ Formasi'!CX$2,Pechatqa!$F$10:$F$446,'JQ Formasi'!$B9)</f>
        <v>0</v>
      </c>
      <c r="CY9" s="29">
        <f>COUNTIFS(Pechatqa!$G$10:$G$446,$CX$1,Pechatqa!$H$10:$H$446,'JQ Formasi'!CY$2,Pechatqa!$F$10:$F$446,'JQ Formasi'!$B9)</f>
        <v>2</v>
      </c>
      <c r="CZ9" s="29">
        <f>COUNTIFS(Pechatqa!$G$10:$G$446,$CX$1,Pechatqa!$H$10:$H$446,'JQ Formasi'!CZ$2,Pechatqa!$F$10:$F$446,'JQ Formasi'!$B9)</f>
        <v>0</v>
      </c>
      <c r="DA9" s="29">
        <f>COUNTIFS(Pechatqa!$G$10:$G$446,$CX$1,Pechatqa!$H$10:$H$446,'JQ Formasi'!DA$2,Pechatqa!$F$10:$F$446,'JQ Formasi'!$B9)</f>
        <v>0</v>
      </c>
      <c r="DB9" s="29">
        <f>COUNTIFS(Pechatqa!$G$10:$G$446,$CX$1,Pechatqa!$H$10:$H$446,'JQ Formasi'!DB$2,Pechatqa!$F$10:$F$446,'JQ Formasi'!$B9)</f>
        <v>1</v>
      </c>
      <c r="DC9" s="29">
        <f>COUNTIFS(Pechatqa!$G$10:$G$446,$CX$1,Pechatqa!$H$10:$H$446,'JQ Formasi'!DC$2,Pechatqa!$F$10:$F$446,'JQ Formasi'!$B9)</f>
        <v>0</v>
      </c>
      <c r="DD9" s="29">
        <f>COUNTIFS(Pechatqa!$G$10:$G$446,$CX$1,Pechatqa!$H$10:$H$446,'JQ Formasi'!DD$2,Pechatqa!$F$10:$F$446,'JQ Formasi'!$B9)</f>
        <v>0</v>
      </c>
      <c r="DE9" s="29">
        <f>COUNTIFS(Pechatqa!$G$10:$G$446,$CX$1,Pechatqa!$H$10:$H$446,'JQ Formasi'!DE$2,Pechatqa!$F$10:$F$446,'JQ Formasi'!$B9)</f>
        <v>0</v>
      </c>
      <c r="DF9" s="29">
        <f>COUNTIFS(Pechatqa!$G$10:$G$446,$CX$1,Pechatqa!$H$10:$H$446,'JQ Formasi'!DF$2,Pechatqa!$F$10:$F$446,'JQ Formasi'!$B9)</f>
        <v>0</v>
      </c>
      <c r="DG9" s="31">
        <f t="shared" si="0"/>
        <v>74</v>
      </c>
    </row>
    <row r="10" spans="1:111" x14ac:dyDescent="0.2">
      <c r="A10" s="29">
        <v>8</v>
      </c>
      <c r="B10" s="106" t="s">
        <v>207</v>
      </c>
      <c r="C10" s="115">
        <f>COUNTIFS(Pechatqa!$G$10:$G$446,'JQ Formasi'!$C$1,Pechatqa!$H$10:$H$446,'JQ Formasi'!C$2,Pechatqa!$F$10:$F$446,'JQ Formasi'!$B10)</f>
        <v>0</v>
      </c>
      <c r="D10" s="29">
        <f>COUNTIFS(Pechatqa!$G$10:$G$446,'JQ Formasi'!$C$1,Pechatqa!$H$10:$H$446,'JQ Formasi'!D$2,Pechatqa!$F$10:$F$446,'JQ Formasi'!$B10)</f>
        <v>1</v>
      </c>
      <c r="E10" s="29">
        <f>COUNTIFS(Pechatqa!$G$10:$G$446,'JQ Formasi'!$C$1,Pechatqa!$H$10:$H$446,'JQ Formasi'!E$2,Pechatqa!$F$10:$F$446,'JQ Formasi'!$B10)</f>
        <v>0</v>
      </c>
      <c r="F10" s="29">
        <f>COUNTIFS(Pechatqa!$G$10:$G$446,'JQ Formasi'!$C$1,Pechatqa!$H$10:$H$446,'JQ Formasi'!F$2,Pechatqa!$F$10:$F$446,'JQ Formasi'!$B10)</f>
        <v>0</v>
      </c>
      <c r="G10" s="29">
        <f>COUNTIFS(Pechatqa!$G$10:$G$446,'JQ Formasi'!$C$1,Pechatqa!$H$10:$H$446,'JQ Formasi'!G$2,Pechatqa!$F$10:$F$446,'JQ Formasi'!$B10)</f>
        <v>1</v>
      </c>
      <c r="H10" s="29">
        <f>COUNTIFS(Pechatqa!$G$10:$G$446,'JQ Formasi'!$C$1,Pechatqa!$H$10:$H$446,'JQ Formasi'!H$2,Pechatqa!$F$10:$F$446,'JQ Formasi'!$B10)</f>
        <v>0</v>
      </c>
      <c r="I10" s="29">
        <f>COUNTIFS(Pechatqa!$G$10:$G$446,'JQ Formasi'!$C$1,Pechatqa!$H$10:$H$446,'JQ Formasi'!I$2,Pechatqa!$F$10:$F$446,'JQ Formasi'!$B10)</f>
        <v>0</v>
      </c>
      <c r="J10" s="29">
        <f>COUNTIFS(Pechatqa!$G$10:$G$446,'JQ Formasi'!$C$1,Pechatqa!$H$10:$H$446,'JQ Formasi'!J$2,Pechatqa!$F$10:$F$446,'JQ Formasi'!$B10)</f>
        <v>1</v>
      </c>
      <c r="K10" s="106">
        <f>COUNTIFS(Pechatqa!$G$10:$G$446,'JQ Formasi'!$C$1,Pechatqa!$H$10:$H$446,'JQ Formasi'!K$2,Pechatqa!$F$10:$F$446,'JQ Formasi'!$B10)</f>
        <v>0</v>
      </c>
      <c r="L10" s="29">
        <f>COUNTIFS(Pechatqa!$G$10:$G$446,$L$1,Pechatqa!$H$10:$H$446,'JQ Formasi'!L$2,Pechatqa!$F$10:$F$446,'JQ Formasi'!$B10)</f>
        <v>0</v>
      </c>
      <c r="M10" s="29">
        <f>COUNTIFS(Pechatqa!$G$10:$G$446,$L$1,Pechatqa!$H$10:$H$446,'JQ Formasi'!M$2,Pechatqa!$F$10:$F$446,'JQ Formasi'!$B10)</f>
        <v>1</v>
      </c>
      <c r="N10" s="29">
        <f>COUNTIFS(Pechatqa!$G$10:$G$446,$L$1,Pechatqa!$H$10:$H$446,'JQ Formasi'!N$2,Pechatqa!$F$10:$F$446,'JQ Formasi'!$B10)</f>
        <v>0</v>
      </c>
      <c r="O10" s="29">
        <f>COUNTIFS(Pechatqa!$G$10:$G$446,$L$1,Pechatqa!$H$10:$H$446,'JQ Formasi'!O$2,Pechatqa!$F$10:$F$446,'JQ Formasi'!$B10)</f>
        <v>0</v>
      </c>
      <c r="P10" s="29">
        <f>COUNTIFS(Pechatqa!$G$10:$G$446,$L$1,Pechatqa!$H$10:$H$446,'JQ Formasi'!P$2,Pechatqa!$F$10:$F$446,'JQ Formasi'!$B10)</f>
        <v>0</v>
      </c>
      <c r="Q10" s="29">
        <f>COUNTIFS(Pechatqa!$G$10:$G$446,$L$1,Pechatqa!$H$10:$H$446,'JQ Formasi'!Q$2,Pechatqa!$F$10:$F$446,'JQ Formasi'!$B10)</f>
        <v>0</v>
      </c>
      <c r="R10" s="29">
        <f>COUNTIFS(Pechatqa!$G$10:$G$446,$L$1,Pechatqa!$H$10:$H$446,'JQ Formasi'!R$2,Pechatqa!$F$10:$F$446,'JQ Formasi'!$B10)</f>
        <v>0</v>
      </c>
      <c r="S10" s="29">
        <f>COUNTIFS(Pechatqa!$G$10:$G$446,$L$1,Pechatqa!$H$10:$H$446,'JQ Formasi'!S$2,Pechatqa!$F$10:$F$446,'JQ Formasi'!$B10)</f>
        <v>1</v>
      </c>
      <c r="T10" s="29">
        <f>COUNTIFS(Pechatqa!$G$10:$G$446,$L$1,Pechatqa!$H$10:$H$446,'JQ Formasi'!T$2,Pechatqa!$F$10:$F$446,'JQ Formasi'!$B10)</f>
        <v>0</v>
      </c>
      <c r="U10" s="29">
        <f>COUNTIFS(Pechatqa!$G$10:$G$446,$U$1,Pechatqa!$H$10:$H$446,'JQ Formasi'!U$2,Pechatqa!$F$10:$F$446,'JQ Formasi'!$B10)</f>
        <v>0</v>
      </c>
      <c r="V10" s="29">
        <f>COUNTIFS(Pechatqa!$G$10:$G$446,$U$1,Pechatqa!$H$10:$H$446,'JQ Formasi'!V$2,Pechatqa!$F$10:$F$446,'JQ Formasi'!$B10)</f>
        <v>1</v>
      </c>
      <c r="W10" s="29">
        <f>COUNTIFS(Pechatqa!$G$10:$G$446,$U$1,Pechatqa!$H$10:$H$446,'JQ Formasi'!W$2,Pechatqa!$F$10:$F$446,'JQ Formasi'!$B10)</f>
        <v>0</v>
      </c>
      <c r="X10" s="29">
        <f>COUNTIFS(Pechatqa!$G$10:$G$446,$U$1,Pechatqa!$H$10:$H$446,'JQ Formasi'!X$2,Pechatqa!$F$10:$F$446,'JQ Formasi'!$B10)</f>
        <v>0</v>
      </c>
      <c r="Y10" s="29">
        <f>COUNTIFS(Pechatqa!$G$10:$G$446,$U$1,Pechatqa!$H$10:$H$446,'JQ Formasi'!Y$2,Pechatqa!$F$10:$F$446,'JQ Formasi'!$B10)</f>
        <v>3</v>
      </c>
      <c r="Z10" s="29">
        <f>COUNTIFS(Pechatqa!$G$10:$G$446,$U$1,Pechatqa!$H$10:$H$446,'JQ Formasi'!Z$2,Pechatqa!$F$10:$F$446,'JQ Formasi'!$B10)</f>
        <v>0</v>
      </c>
      <c r="AA10" s="29">
        <f>COUNTIFS(Pechatqa!$G$10:$G$446,$U$1,Pechatqa!$H$10:$H$446,'JQ Formasi'!AA$2,Pechatqa!$F$10:$F$446,'JQ Formasi'!$B10)</f>
        <v>0</v>
      </c>
      <c r="AB10" s="29">
        <f>COUNTIFS(Pechatqa!$G$10:$G$446,$U$1,Pechatqa!$H$10:$H$446,'JQ Formasi'!AB$2,Pechatqa!$F$10:$F$446,'JQ Formasi'!$B10)</f>
        <v>2</v>
      </c>
      <c r="AC10" s="29">
        <f>COUNTIFS(Pechatqa!$G$10:$G$446,$U$1,Pechatqa!$H$10:$H$446,'JQ Formasi'!AC$2,Pechatqa!$F$10:$F$446,'JQ Formasi'!$B10)</f>
        <v>0</v>
      </c>
      <c r="AD10" s="29">
        <f>COUNTIFS(Pechatqa!$G$10:$G$446,$AD$1,Pechatqa!$H$10:$H$446,'JQ Formasi'!AD$2,Pechatqa!$F$10:$F$446,'JQ Formasi'!$B10)</f>
        <v>0</v>
      </c>
      <c r="AE10" s="29">
        <f>COUNTIFS(Pechatqa!$G$10:$G$446,$AD$1,Pechatqa!$H$10:$H$446,'JQ Formasi'!AE$2,Pechatqa!$F$10:$F$446,'JQ Formasi'!$B10)</f>
        <v>0</v>
      </c>
      <c r="AF10" s="29">
        <f>COUNTIFS(Pechatqa!$G$10:$G$446,$AD$1,Pechatqa!$H$10:$H$446,'JQ Formasi'!AF$2,Pechatqa!$F$10:$F$446,'JQ Formasi'!$B10)</f>
        <v>0</v>
      </c>
      <c r="AG10" s="29">
        <f>COUNTIFS(Pechatqa!$G$10:$G$446,$AD$1,Pechatqa!$H$10:$H$446,'JQ Formasi'!AG$2,Pechatqa!$F$10:$F$446,'JQ Formasi'!$B10)</f>
        <v>0</v>
      </c>
      <c r="AH10" s="29">
        <f>COUNTIFS(Pechatqa!$G$10:$G$446,$AD$1,Pechatqa!$H$10:$H$446,'JQ Formasi'!AH$2,Pechatqa!$F$10:$F$446,'JQ Formasi'!$B10)</f>
        <v>2</v>
      </c>
      <c r="AI10" s="29">
        <f>COUNTIFS(Pechatqa!$G$10:$G$446,$AD$1,Pechatqa!$H$10:$H$446,'JQ Formasi'!AI$2,Pechatqa!$F$10:$F$446,'JQ Formasi'!$B10)</f>
        <v>0</v>
      </c>
      <c r="AJ10" s="29">
        <f>COUNTIFS(Pechatqa!$G$10:$G$446,$AD$1,Pechatqa!$H$10:$H$446,'JQ Formasi'!AJ$2,Pechatqa!$F$10:$F$446,'JQ Formasi'!$B10)</f>
        <v>0</v>
      </c>
      <c r="AK10" s="29">
        <f>COUNTIFS(Pechatqa!$G$10:$G$446,$AD$1,Pechatqa!$H$10:$H$446,'JQ Formasi'!AK$2,Pechatqa!$F$10:$F$446,'JQ Formasi'!$B10)</f>
        <v>1</v>
      </c>
      <c r="AL10" s="29">
        <f>COUNTIFS(Pechatqa!$G$10:$G$446,$AD$1,Pechatqa!$H$10:$H$446,'JQ Formasi'!AL$2,Pechatqa!$F$10:$F$446,'JQ Formasi'!$B10)</f>
        <v>0</v>
      </c>
      <c r="AM10" s="29">
        <f>COUNTIFS(Pechatqa!$G$10:$G$446,$AM$1,Pechatqa!$H$10:$H$446,'JQ Formasi'!AM$2,Pechatqa!$F$10:$F$446,'JQ Formasi'!$B10)</f>
        <v>0</v>
      </c>
      <c r="AN10" s="29">
        <f>COUNTIFS(Pechatqa!$G$10:$G$446,$AM$1,Pechatqa!$H$10:$H$446,'JQ Formasi'!AN$2,Pechatqa!$F$10:$F$446,'JQ Formasi'!$B10)</f>
        <v>1</v>
      </c>
      <c r="AO10" s="29">
        <f>COUNTIFS(Pechatqa!$G$10:$G$446,$AM$1,Pechatqa!$H$10:$H$446,'JQ Formasi'!AO$2,Pechatqa!$F$10:$F$446,'JQ Formasi'!$B10)</f>
        <v>0</v>
      </c>
      <c r="AP10" s="29">
        <f>COUNTIFS(Pechatqa!$G$10:$G$446,$AM$1,Pechatqa!$H$10:$H$446,'JQ Formasi'!AP$2,Pechatqa!$F$10:$F$446,'JQ Formasi'!$B10)</f>
        <v>0</v>
      </c>
      <c r="AQ10" s="29">
        <f>COUNTIFS(Pechatqa!$G$10:$G$446,$AM$1,Pechatqa!$H$10:$H$446,'JQ Formasi'!AQ$2,Pechatqa!$F$10:$F$446,'JQ Formasi'!$B10)</f>
        <v>0</v>
      </c>
      <c r="AR10" s="29">
        <f>COUNTIFS(Pechatqa!$G$10:$G$446,$AM$1,Pechatqa!$H$10:$H$446,'JQ Formasi'!AR$2,Pechatqa!$F$10:$F$446,'JQ Formasi'!$B10)</f>
        <v>0</v>
      </c>
      <c r="AS10" s="29">
        <f>COUNTIFS(Pechatqa!$G$10:$G$446,$AM$1,Pechatqa!$H$10:$H$446,'JQ Formasi'!AS$2,Pechatqa!$F$10:$F$446,'JQ Formasi'!$B10)</f>
        <v>0</v>
      </c>
      <c r="AT10" s="29">
        <f>COUNTIFS(Pechatqa!$G$10:$G$446,$AM$1,Pechatqa!$H$10:$H$446,'JQ Formasi'!AT$2,Pechatqa!$F$10:$F$446,'JQ Formasi'!$B10)</f>
        <v>2</v>
      </c>
      <c r="AU10" s="29">
        <f>COUNTIFS(Pechatqa!$G$10:$G$446,$AM$1,Pechatqa!$H$10:$H$446,'JQ Formasi'!AU$2,Pechatqa!$F$10:$F$446,'JQ Formasi'!$B10)</f>
        <v>0</v>
      </c>
      <c r="AV10" s="29">
        <f>COUNTIFS(Pechatqa!$G$10:$G$446,$AV$1,Pechatqa!$H$10:$H$446,'JQ Formasi'!AV$2,Pechatqa!$F$10:$F$446,'JQ Formasi'!$B10)</f>
        <v>0</v>
      </c>
      <c r="AW10" s="29">
        <f>COUNTIFS(Pechatqa!$G$10:$G$446,$AV$1,Pechatqa!$H$10:$H$446,'JQ Formasi'!AW$2,Pechatqa!$F$10:$F$446,'JQ Formasi'!$B10)</f>
        <v>3</v>
      </c>
      <c r="AX10" s="29">
        <f>COUNTIFS(Pechatqa!$G$10:$G$446,$AV$1,Pechatqa!$H$10:$H$446,'JQ Formasi'!AX$2,Pechatqa!$F$10:$F$446,'JQ Formasi'!$B10)</f>
        <v>0</v>
      </c>
      <c r="AY10" s="29">
        <f>COUNTIFS(Pechatqa!$G$10:$G$446,$AV$1,Pechatqa!$H$10:$H$446,'JQ Formasi'!AY$2,Pechatqa!$F$10:$F$446,'JQ Formasi'!$B10)</f>
        <v>0</v>
      </c>
      <c r="AZ10" s="29">
        <f>COUNTIFS(Pechatqa!$G$10:$G$446,$AV$1,Pechatqa!$H$10:$H$446,'JQ Formasi'!AZ$2,Pechatqa!$F$10:$F$446,'JQ Formasi'!$B10)</f>
        <v>3</v>
      </c>
      <c r="BA10" s="29">
        <f>COUNTIFS(Pechatqa!$G$10:$G$446,$AV$1,Pechatqa!$H$10:$H$446,'JQ Formasi'!BA$2,Pechatqa!$F$10:$F$446,'JQ Formasi'!$B10)</f>
        <v>0</v>
      </c>
      <c r="BB10" s="29">
        <f>COUNTIFS(Pechatqa!$G$10:$G$446,$AV$1,Pechatqa!$H$10:$H$446,'JQ Formasi'!BB$2,Pechatqa!$F$10:$F$446,'JQ Formasi'!$B10)</f>
        <v>0</v>
      </c>
      <c r="BC10" s="29">
        <f>COUNTIFS(Pechatqa!$G$10:$G$446,$AV$1,Pechatqa!$H$10:$H$446,'JQ Formasi'!BC$2,Pechatqa!$F$10:$F$446,'JQ Formasi'!$B10)</f>
        <v>0</v>
      </c>
      <c r="BD10" s="29">
        <f>COUNTIFS(Pechatqa!$G$10:$G$446,$AV$1,Pechatqa!$H$10:$H$446,'JQ Formasi'!BD$2,Pechatqa!$F$10:$F$446,'JQ Formasi'!$B10)</f>
        <v>0</v>
      </c>
      <c r="BE10" s="29">
        <f>COUNTIFS(Pechatqa!$G$10:$G$446,$BE$1,Pechatqa!$H$10:$H$446,'JQ Formasi'!BE$2,Pechatqa!$F$10:$F$446,'JQ Formasi'!$B10)</f>
        <v>0</v>
      </c>
      <c r="BF10" s="29">
        <f>COUNTIFS(Pechatqa!$G$10:$G$446,$BE$1,Pechatqa!$H$10:$H$446,'JQ Formasi'!BF$2,Pechatqa!$F$10:$F$446,'JQ Formasi'!$B10)</f>
        <v>1</v>
      </c>
      <c r="BG10" s="29">
        <f>COUNTIFS(Pechatqa!$G$10:$G$446,$BE$1,Pechatqa!$H$10:$H$446,'JQ Formasi'!BG$2,Pechatqa!$F$10:$F$446,'JQ Formasi'!$B10)</f>
        <v>0</v>
      </c>
      <c r="BH10" s="29">
        <f>COUNTIFS(Pechatqa!$G$10:$G$446,$BE$1,Pechatqa!$H$10:$H$446,'JQ Formasi'!BH$2,Pechatqa!$F$10:$F$446,'JQ Formasi'!$B10)</f>
        <v>0</v>
      </c>
      <c r="BI10" s="29">
        <f>COUNTIFS(Pechatqa!$G$10:$G$446,$BE$1,Pechatqa!$H$10:$H$446,'JQ Formasi'!BI$2,Pechatqa!$F$10:$F$446,'JQ Formasi'!$B10)</f>
        <v>1</v>
      </c>
      <c r="BJ10" s="29">
        <f>COUNTIFS(Pechatqa!$G$10:$G$446,$BE$1,Pechatqa!$H$10:$H$446,'JQ Formasi'!BJ$2,Pechatqa!$F$10:$F$446,'JQ Formasi'!$B10)</f>
        <v>0</v>
      </c>
      <c r="BK10" s="29">
        <f>COUNTIFS(Pechatqa!$G$10:$G$446,$BE$1,Pechatqa!$H$10:$H$446,'JQ Formasi'!BK$2,Pechatqa!$F$10:$F$446,'JQ Formasi'!$B10)</f>
        <v>0</v>
      </c>
      <c r="BL10" s="29">
        <f>COUNTIFS(Pechatqa!$G$10:$G$446,$BE$1,Pechatqa!$H$10:$H$446,'JQ Formasi'!BL$2,Pechatqa!$F$10:$F$446,'JQ Formasi'!$B10)</f>
        <v>1</v>
      </c>
      <c r="BM10" s="29">
        <f>COUNTIFS(Pechatqa!$G$10:$G$446,$BE$1,Pechatqa!$H$10:$H$446,'JQ Formasi'!BM$2,Pechatqa!$F$10:$F$446,'JQ Formasi'!$B10)</f>
        <v>0</v>
      </c>
      <c r="BN10" s="29">
        <f>COUNTIFS(Pechatqa!$G$10:$G$446,$BN$1,Pechatqa!$H$10:$H$446,'JQ Formasi'!BN$2,Pechatqa!$F$10:$F$446,'JQ Formasi'!$B10)</f>
        <v>0</v>
      </c>
      <c r="BO10" s="29">
        <f>COUNTIFS(Pechatqa!$G$10:$G$446,$BN$1,Pechatqa!$H$10:$H$446,'JQ Formasi'!BO$2,Pechatqa!$F$10:$F$446,'JQ Formasi'!$B10)</f>
        <v>1</v>
      </c>
      <c r="BP10" s="29">
        <f>COUNTIFS(Pechatqa!$G$10:$G$446,$BN$1,Pechatqa!$H$10:$H$446,'JQ Formasi'!BP$2,Pechatqa!$F$10:$F$446,'JQ Formasi'!$B10)</f>
        <v>0</v>
      </c>
      <c r="BQ10" s="29">
        <f>COUNTIFS(Pechatqa!$G$10:$G$446,$BN$1,Pechatqa!$H$10:$H$446,'JQ Formasi'!BQ$2,Pechatqa!$F$10:$F$446,'JQ Formasi'!$B10)</f>
        <v>0</v>
      </c>
      <c r="BR10" s="29">
        <f>COUNTIFS(Pechatqa!$G$10:$G$446,$BN$1,Pechatqa!$H$10:$H$446,'JQ Formasi'!BR$2,Pechatqa!$F$10:$F$446,'JQ Formasi'!$B10)</f>
        <v>1</v>
      </c>
      <c r="BS10" s="29">
        <f>COUNTIFS(Pechatqa!$G$10:$G$446,$BN$1,Pechatqa!$H$10:$H$446,'JQ Formasi'!BS$2,Pechatqa!$F$10:$F$446,'JQ Formasi'!$B10)</f>
        <v>0</v>
      </c>
      <c r="BT10" s="29">
        <f>COUNTIFS(Pechatqa!$G$10:$G$446,$BN$1,Pechatqa!$H$10:$H$446,'JQ Formasi'!BT$2,Pechatqa!$F$10:$F$446,'JQ Formasi'!$B10)</f>
        <v>0</v>
      </c>
      <c r="BU10" s="29">
        <f>COUNTIFS(Pechatqa!$G$10:$G$446,$BN$1,Pechatqa!$H$10:$H$446,'JQ Formasi'!BU$2,Pechatqa!$F$10:$F$446,'JQ Formasi'!$B10)</f>
        <v>0</v>
      </c>
      <c r="BV10" s="29">
        <f>COUNTIFS(Pechatqa!$G$10:$G$446,$BN$1,Pechatqa!$H$10:$H$446,'JQ Formasi'!BV$2,Pechatqa!$F$10:$F$446,'JQ Formasi'!$B10)</f>
        <v>0</v>
      </c>
      <c r="BW10" s="29">
        <f>COUNTIFS(Pechatqa!$G$10:$G$446,$BW$1,Pechatqa!$H$10:$H$446,'JQ Formasi'!BW$2,Pechatqa!$F$10:$F$446,'JQ Formasi'!$B10)</f>
        <v>0</v>
      </c>
      <c r="BX10" s="29">
        <f>COUNTIFS(Pechatqa!$G$10:$G$446,$BW$1,Pechatqa!$H$10:$H$446,'JQ Formasi'!BX$2,Pechatqa!$F$10:$F$446,'JQ Formasi'!$B10)</f>
        <v>3</v>
      </c>
      <c r="BY10" s="29">
        <f>COUNTIFS(Pechatqa!$G$10:$G$446,$BW$1,Pechatqa!$H$10:$H$446,'JQ Formasi'!BY$2,Pechatqa!$F$10:$F$446,'JQ Formasi'!$B10)</f>
        <v>0</v>
      </c>
      <c r="BZ10" s="29">
        <f>COUNTIFS(Pechatqa!$G$10:$G$446,$BW$1,Pechatqa!$H$10:$H$446,'JQ Formasi'!BZ$2,Pechatqa!$F$10:$F$446,'JQ Formasi'!$B10)</f>
        <v>0</v>
      </c>
      <c r="CA10" s="29">
        <f>COUNTIFS(Pechatqa!$G$10:$G$446,$BW$1,Pechatqa!$H$10:$H$446,'JQ Formasi'!CA$2,Pechatqa!$F$10:$F$446,'JQ Formasi'!$B10)</f>
        <v>2</v>
      </c>
      <c r="CB10" s="29">
        <f>COUNTIFS(Pechatqa!$G$10:$G$446,$BW$1,Pechatqa!$H$10:$H$446,'JQ Formasi'!CB$2,Pechatqa!$F$10:$F$446,'JQ Formasi'!$B10)</f>
        <v>0</v>
      </c>
      <c r="CC10" s="29">
        <f>COUNTIFS(Pechatqa!$G$10:$G$446,$BW$1,Pechatqa!$H$10:$H$446,'JQ Formasi'!CC$2,Pechatqa!$F$10:$F$446,'JQ Formasi'!$B10)</f>
        <v>0</v>
      </c>
      <c r="CD10" s="29">
        <f>COUNTIFS(Pechatqa!$G$10:$G$446,$BW$1,Pechatqa!$H$10:$H$446,'JQ Formasi'!CD$2,Pechatqa!$F$10:$F$446,'JQ Formasi'!$B10)</f>
        <v>1</v>
      </c>
      <c r="CE10" s="29">
        <f>COUNTIFS(Pechatqa!$G$10:$G$446,$BW$1,Pechatqa!$H$10:$H$446,'JQ Formasi'!CE$2,Pechatqa!$F$10:$F$446,'JQ Formasi'!$B10)</f>
        <v>0</v>
      </c>
      <c r="CF10" s="29">
        <f>COUNTIFS(Pechatqa!$G$10:$G$446,$CF$1,Pechatqa!$H$10:$H$446,'JQ Formasi'!CF$2,Pechatqa!$F$10:$F$446,'JQ Formasi'!$B10)</f>
        <v>0</v>
      </c>
      <c r="CG10" s="29">
        <f>COUNTIFS(Pechatqa!$G$10:$G$446,$CF$1,Pechatqa!$H$10:$H$446,'JQ Formasi'!CG$2,Pechatqa!$F$10:$F$446,'JQ Formasi'!$B10)</f>
        <v>0</v>
      </c>
      <c r="CH10" s="29">
        <f>COUNTIFS(Pechatqa!$G$10:$G$446,$CF$1,Pechatqa!$H$10:$H$446,'JQ Formasi'!CH$2,Pechatqa!$F$10:$F$446,'JQ Formasi'!$B10)</f>
        <v>0</v>
      </c>
      <c r="CI10" s="29">
        <f>COUNTIFS(Pechatqa!$G$10:$G$446,$CF$1,Pechatqa!$H$10:$H$446,'JQ Formasi'!CI$2,Pechatqa!$F$10:$F$446,'JQ Formasi'!$B10)</f>
        <v>0</v>
      </c>
      <c r="CJ10" s="29">
        <f>COUNTIFS(Pechatqa!$G$10:$G$446,$CF$1,Pechatqa!$H$10:$H$446,'JQ Formasi'!CJ$2,Pechatqa!$F$10:$F$446,'JQ Formasi'!$B10)</f>
        <v>1</v>
      </c>
      <c r="CK10" s="29">
        <f>COUNTIFS(Pechatqa!$G$10:$G$446,$CF$1,Pechatqa!$H$10:$H$446,'JQ Formasi'!CK$2,Pechatqa!$F$10:$F$446,'JQ Formasi'!$B10)</f>
        <v>0</v>
      </c>
      <c r="CL10" s="29">
        <f>COUNTIFS(Pechatqa!$G$10:$G$446,$CF$1,Pechatqa!$H$10:$H$446,'JQ Formasi'!CL$2,Pechatqa!$F$10:$F$446,'JQ Formasi'!$B10)</f>
        <v>0</v>
      </c>
      <c r="CM10" s="29">
        <f>COUNTIFS(Pechatqa!$G$10:$G$446,$CF$1,Pechatqa!$H$10:$H$446,'JQ Formasi'!CM$2,Pechatqa!$F$10:$F$446,'JQ Formasi'!$B10)</f>
        <v>0</v>
      </c>
      <c r="CN10" s="29">
        <f>COUNTIFS(Pechatqa!$G$10:$G$446,$CF$1,Pechatqa!$H$10:$H$446,'JQ Formasi'!CN$2,Pechatqa!$F$10:$F$446,'JQ Formasi'!$B10)</f>
        <v>0</v>
      </c>
      <c r="CO10" s="29">
        <f>COUNTIFS(Pechatqa!$G$10:$G$446,$CO$1,Pechatqa!$H$10:$H$446,'JQ Formasi'!CO$2,Pechatqa!$F$10:$F$446,'JQ Formasi'!$B10)</f>
        <v>0</v>
      </c>
      <c r="CP10" s="29">
        <f>COUNTIFS(Pechatqa!$G$10:$G$446,$CO$1,Pechatqa!$H$10:$H$446,'JQ Formasi'!CP$2,Pechatqa!$F$10:$F$446,'JQ Formasi'!$B10)</f>
        <v>2</v>
      </c>
      <c r="CQ10" s="29">
        <f>COUNTIFS(Pechatqa!$G$10:$G$446,$CO$1,Pechatqa!$H$10:$H$446,'JQ Formasi'!CQ$2,Pechatqa!$F$10:$F$446,'JQ Formasi'!$B10)</f>
        <v>0</v>
      </c>
      <c r="CR10" s="29">
        <f>COUNTIFS(Pechatqa!$G$10:$G$446,$CO$1,Pechatqa!$H$10:$H$446,'JQ Formasi'!CR$2,Pechatqa!$F$10:$F$446,'JQ Formasi'!$B10)</f>
        <v>0</v>
      </c>
      <c r="CS10" s="29">
        <f>COUNTIFS(Pechatqa!$G$10:$G$446,$CO$1,Pechatqa!$H$10:$H$446,'JQ Formasi'!CS$2,Pechatqa!$F$10:$F$446,'JQ Formasi'!$B10)</f>
        <v>0</v>
      </c>
      <c r="CT10" s="29">
        <f>COUNTIFS(Pechatqa!$G$10:$G$446,$CO$1,Pechatqa!$H$10:$H$446,'JQ Formasi'!CT$2,Pechatqa!$F$10:$F$446,'JQ Formasi'!$B10)</f>
        <v>0</v>
      </c>
      <c r="CU10" s="29">
        <f>COUNTIFS(Pechatqa!$G$10:$G$446,$CO$1,Pechatqa!$H$10:$H$446,'JQ Formasi'!CU$2,Pechatqa!$F$10:$F$446,'JQ Formasi'!$B10)</f>
        <v>0</v>
      </c>
      <c r="CV10" s="29">
        <f>COUNTIFS(Pechatqa!$G$10:$G$446,$CO$1,Pechatqa!$H$10:$H$446,'JQ Formasi'!CV$2,Pechatqa!$F$10:$F$446,'JQ Formasi'!$B10)</f>
        <v>1</v>
      </c>
      <c r="CW10" s="29">
        <f>COUNTIFS(Pechatqa!$G$10:$G$446,$CO$1,Pechatqa!$H$10:$H$446,'JQ Formasi'!CW$2,Pechatqa!$F$10:$F$446,'JQ Formasi'!$B10)</f>
        <v>0</v>
      </c>
      <c r="CX10" s="29">
        <f>COUNTIFS(Pechatqa!$G$10:$G$446,$CX$1,Pechatqa!$H$10:$H$446,'JQ Formasi'!CX$2,Pechatqa!$F$10:$F$446,'JQ Formasi'!$B10)</f>
        <v>0</v>
      </c>
      <c r="CY10" s="29">
        <f>COUNTIFS(Pechatqa!$G$10:$G$446,$CX$1,Pechatqa!$H$10:$H$446,'JQ Formasi'!CY$2,Pechatqa!$F$10:$F$446,'JQ Formasi'!$B10)</f>
        <v>2</v>
      </c>
      <c r="CZ10" s="29">
        <f>COUNTIFS(Pechatqa!$G$10:$G$446,$CX$1,Pechatqa!$H$10:$H$446,'JQ Formasi'!CZ$2,Pechatqa!$F$10:$F$446,'JQ Formasi'!$B10)</f>
        <v>0</v>
      </c>
      <c r="DA10" s="29">
        <f>COUNTIFS(Pechatqa!$G$10:$G$446,$CX$1,Pechatqa!$H$10:$H$446,'JQ Formasi'!DA$2,Pechatqa!$F$10:$F$446,'JQ Formasi'!$B10)</f>
        <v>0</v>
      </c>
      <c r="DB10" s="29">
        <f>COUNTIFS(Pechatqa!$G$10:$G$446,$CX$1,Pechatqa!$H$10:$H$446,'JQ Formasi'!DB$2,Pechatqa!$F$10:$F$446,'JQ Formasi'!$B10)</f>
        <v>0</v>
      </c>
      <c r="DC10" s="29">
        <f>COUNTIFS(Pechatqa!$G$10:$G$446,$CX$1,Pechatqa!$H$10:$H$446,'JQ Formasi'!DC$2,Pechatqa!$F$10:$F$446,'JQ Formasi'!$B10)</f>
        <v>0</v>
      </c>
      <c r="DD10" s="29">
        <f>COUNTIFS(Pechatqa!$G$10:$G$446,$CX$1,Pechatqa!$H$10:$H$446,'JQ Formasi'!DD$2,Pechatqa!$F$10:$F$446,'JQ Formasi'!$B10)</f>
        <v>0</v>
      </c>
      <c r="DE10" s="29">
        <f>COUNTIFS(Pechatqa!$G$10:$G$446,$CX$1,Pechatqa!$H$10:$H$446,'JQ Formasi'!DE$2,Pechatqa!$F$10:$F$446,'JQ Formasi'!$B10)</f>
        <v>0</v>
      </c>
      <c r="DF10" s="29">
        <f>COUNTIFS(Pechatqa!$G$10:$G$446,$CX$1,Pechatqa!$H$10:$H$446,'JQ Formasi'!DF$2,Pechatqa!$F$10:$F$446,'JQ Formasi'!$B10)</f>
        <v>0</v>
      </c>
      <c r="DG10" s="31">
        <f t="shared" si="0"/>
        <v>40</v>
      </c>
    </row>
    <row r="11" spans="1:111" x14ac:dyDescent="0.2">
      <c r="A11" s="29">
        <v>9</v>
      </c>
      <c r="B11" s="106" t="s">
        <v>133</v>
      </c>
      <c r="C11" s="115">
        <f>COUNTIFS(Pechatqa!$G$10:$G$446,'JQ Formasi'!$C$1,Pechatqa!$H$10:$H$446,'JQ Formasi'!C$2,Pechatqa!$F$10:$F$446,'JQ Formasi'!$B11)</f>
        <v>0</v>
      </c>
      <c r="D11" s="29">
        <f>COUNTIFS(Pechatqa!$G$10:$G$446,'JQ Formasi'!$C$1,Pechatqa!$H$10:$H$446,'JQ Formasi'!D$2,Pechatqa!$F$10:$F$446,'JQ Formasi'!$B11)</f>
        <v>0</v>
      </c>
      <c r="E11" s="29">
        <f>COUNTIFS(Pechatqa!$G$10:$G$446,'JQ Formasi'!$C$1,Pechatqa!$H$10:$H$446,'JQ Formasi'!E$2,Pechatqa!$F$10:$F$446,'JQ Formasi'!$B11)</f>
        <v>0</v>
      </c>
      <c r="F11" s="29">
        <f>COUNTIFS(Pechatqa!$G$10:$G$446,'JQ Formasi'!$C$1,Pechatqa!$H$10:$H$446,'JQ Formasi'!F$2,Pechatqa!$F$10:$F$446,'JQ Formasi'!$B11)</f>
        <v>0</v>
      </c>
      <c r="G11" s="29">
        <f>COUNTIFS(Pechatqa!$G$10:$G$446,'JQ Formasi'!$C$1,Pechatqa!$H$10:$H$446,'JQ Formasi'!G$2,Pechatqa!$F$10:$F$446,'JQ Formasi'!$B11)</f>
        <v>0</v>
      </c>
      <c r="H11" s="29">
        <f>COUNTIFS(Pechatqa!$G$10:$G$446,'JQ Formasi'!$C$1,Pechatqa!$H$10:$H$446,'JQ Formasi'!H$2,Pechatqa!$F$10:$F$446,'JQ Formasi'!$B11)</f>
        <v>0</v>
      </c>
      <c r="I11" s="29">
        <f>COUNTIFS(Pechatqa!$G$10:$G$446,'JQ Formasi'!$C$1,Pechatqa!$H$10:$H$446,'JQ Formasi'!I$2,Pechatqa!$F$10:$F$446,'JQ Formasi'!$B11)</f>
        <v>0</v>
      </c>
      <c r="J11" s="29">
        <f>COUNTIFS(Pechatqa!$G$10:$G$446,'JQ Formasi'!$C$1,Pechatqa!$H$10:$H$446,'JQ Formasi'!J$2,Pechatqa!$F$10:$F$446,'JQ Formasi'!$B11)</f>
        <v>0</v>
      </c>
      <c r="K11" s="106">
        <f>COUNTIFS(Pechatqa!$G$10:$G$446,'JQ Formasi'!$C$1,Pechatqa!$H$10:$H$446,'JQ Formasi'!K$2,Pechatqa!$F$10:$F$446,'JQ Formasi'!$B11)</f>
        <v>0</v>
      </c>
      <c r="L11" s="29">
        <f>COUNTIFS(Pechatqa!$G$10:$G$446,$L$1,Pechatqa!$H$10:$H$446,'JQ Formasi'!L$2,Pechatqa!$F$10:$F$446,'JQ Formasi'!$B11)</f>
        <v>0</v>
      </c>
      <c r="M11" s="29">
        <f>COUNTIFS(Pechatqa!$G$10:$G$446,$L$1,Pechatqa!$H$10:$H$446,'JQ Formasi'!M$2,Pechatqa!$F$10:$F$446,'JQ Formasi'!$B11)</f>
        <v>0</v>
      </c>
      <c r="N11" s="29">
        <f>COUNTIFS(Pechatqa!$G$10:$G$446,$L$1,Pechatqa!$H$10:$H$446,'JQ Formasi'!N$2,Pechatqa!$F$10:$F$446,'JQ Formasi'!$B11)</f>
        <v>0</v>
      </c>
      <c r="O11" s="29">
        <f>COUNTIFS(Pechatqa!$G$10:$G$446,$L$1,Pechatqa!$H$10:$H$446,'JQ Formasi'!O$2,Pechatqa!$F$10:$F$446,'JQ Formasi'!$B11)</f>
        <v>0</v>
      </c>
      <c r="P11" s="29">
        <f>COUNTIFS(Pechatqa!$G$10:$G$446,$L$1,Pechatqa!$H$10:$H$446,'JQ Formasi'!P$2,Pechatqa!$F$10:$F$446,'JQ Formasi'!$B11)</f>
        <v>0</v>
      </c>
      <c r="Q11" s="29">
        <f>COUNTIFS(Pechatqa!$G$10:$G$446,$L$1,Pechatqa!$H$10:$H$446,'JQ Formasi'!Q$2,Pechatqa!$F$10:$F$446,'JQ Formasi'!$B11)</f>
        <v>0</v>
      </c>
      <c r="R11" s="29">
        <f>COUNTIFS(Pechatqa!$G$10:$G$446,$L$1,Pechatqa!$H$10:$H$446,'JQ Formasi'!R$2,Pechatqa!$F$10:$F$446,'JQ Formasi'!$B11)</f>
        <v>0</v>
      </c>
      <c r="S11" s="29">
        <f>COUNTIFS(Pechatqa!$G$10:$G$446,$L$1,Pechatqa!$H$10:$H$446,'JQ Formasi'!S$2,Pechatqa!$F$10:$F$446,'JQ Formasi'!$B11)</f>
        <v>0</v>
      </c>
      <c r="T11" s="29">
        <f>COUNTIFS(Pechatqa!$G$10:$G$446,$L$1,Pechatqa!$H$10:$H$446,'JQ Formasi'!T$2,Pechatqa!$F$10:$F$446,'JQ Formasi'!$B11)</f>
        <v>0</v>
      </c>
      <c r="U11" s="29">
        <f>COUNTIFS(Pechatqa!$G$10:$G$446,$U$1,Pechatqa!$H$10:$H$446,'JQ Formasi'!U$2,Pechatqa!$F$10:$F$446,'JQ Formasi'!$B11)</f>
        <v>0</v>
      </c>
      <c r="V11" s="29">
        <f>COUNTIFS(Pechatqa!$G$10:$G$446,$U$1,Pechatqa!$H$10:$H$446,'JQ Formasi'!V$2,Pechatqa!$F$10:$F$446,'JQ Formasi'!$B11)</f>
        <v>0</v>
      </c>
      <c r="W11" s="29">
        <f>COUNTIFS(Pechatqa!$G$10:$G$446,$U$1,Pechatqa!$H$10:$H$446,'JQ Formasi'!W$2,Pechatqa!$F$10:$F$446,'JQ Formasi'!$B11)</f>
        <v>0</v>
      </c>
      <c r="X11" s="29">
        <f>COUNTIFS(Pechatqa!$G$10:$G$446,$U$1,Pechatqa!$H$10:$H$446,'JQ Formasi'!X$2,Pechatqa!$F$10:$F$446,'JQ Formasi'!$B11)</f>
        <v>0</v>
      </c>
      <c r="Y11" s="29">
        <f>COUNTIFS(Pechatqa!$G$10:$G$446,$U$1,Pechatqa!$H$10:$H$446,'JQ Formasi'!Y$2,Pechatqa!$F$10:$F$446,'JQ Formasi'!$B11)</f>
        <v>0</v>
      </c>
      <c r="Z11" s="29">
        <f>COUNTIFS(Pechatqa!$G$10:$G$446,$U$1,Pechatqa!$H$10:$H$446,'JQ Formasi'!Z$2,Pechatqa!$F$10:$F$446,'JQ Formasi'!$B11)</f>
        <v>0</v>
      </c>
      <c r="AA11" s="29">
        <f>COUNTIFS(Pechatqa!$G$10:$G$446,$U$1,Pechatqa!$H$10:$H$446,'JQ Formasi'!AA$2,Pechatqa!$F$10:$F$446,'JQ Formasi'!$B11)</f>
        <v>0</v>
      </c>
      <c r="AB11" s="29">
        <f>COUNTIFS(Pechatqa!$G$10:$G$446,$U$1,Pechatqa!$H$10:$H$446,'JQ Formasi'!AB$2,Pechatqa!$F$10:$F$446,'JQ Formasi'!$B11)</f>
        <v>0</v>
      </c>
      <c r="AC11" s="29">
        <f>COUNTIFS(Pechatqa!$G$10:$G$446,$U$1,Pechatqa!$H$10:$H$446,'JQ Formasi'!AC$2,Pechatqa!$F$10:$F$446,'JQ Formasi'!$B11)</f>
        <v>0</v>
      </c>
      <c r="AD11" s="29">
        <f>COUNTIFS(Pechatqa!$G$10:$G$446,$AD$1,Pechatqa!$H$10:$H$446,'JQ Formasi'!AD$2,Pechatqa!$F$10:$F$446,'JQ Formasi'!$B11)</f>
        <v>0</v>
      </c>
      <c r="AE11" s="29">
        <f>COUNTIFS(Pechatqa!$G$10:$G$446,$AD$1,Pechatqa!$H$10:$H$446,'JQ Formasi'!AE$2,Pechatqa!$F$10:$F$446,'JQ Formasi'!$B11)</f>
        <v>0</v>
      </c>
      <c r="AF11" s="29">
        <f>COUNTIFS(Pechatqa!$G$10:$G$446,$AD$1,Pechatqa!$H$10:$H$446,'JQ Formasi'!AF$2,Pechatqa!$F$10:$F$446,'JQ Formasi'!$B11)</f>
        <v>0</v>
      </c>
      <c r="AG11" s="29">
        <f>COUNTIFS(Pechatqa!$G$10:$G$446,$AD$1,Pechatqa!$H$10:$H$446,'JQ Formasi'!AG$2,Pechatqa!$F$10:$F$446,'JQ Formasi'!$B11)</f>
        <v>0</v>
      </c>
      <c r="AH11" s="29">
        <f>COUNTIFS(Pechatqa!$G$10:$G$446,$AD$1,Pechatqa!$H$10:$H$446,'JQ Formasi'!AH$2,Pechatqa!$F$10:$F$446,'JQ Formasi'!$B11)</f>
        <v>0</v>
      </c>
      <c r="AI11" s="29">
        <f>COUNTIFS(Pechatqa!$G$10:$G$446,$AD$1,Pechatqa!$H$10:$H$446,'JQ Formasi'!AI$2,Pechatqa!$F$10:$F$446,'JQ Formasi'!$B11)</f>
        <v>0</v>
      </c>
      <c r="AJ11" s="29">
        <f>COUNTIFS(Pechatqa!$G$10:$G$446,$AD$1,Pechatqa!$H$10:$H$446,'JQ Formasi'!AJ$2,Pechatqa!$F$10:$F$446,'JQ Formasi'!$B11)</f>
        <v>0</v>
      </c>
      <c r="AK11" s="29">
        <f>COUNTIFS(Pechatqa!$G$10:$G$446,$AD$1,Pechatqa!$H$10:$H$446,'JQ Formasi'!AK$2,Pechatqa!$F$10:$F$446,'JQ Formasi'!$B11)</f>
        <v>0</v>
      </c>
      <c r="AL11" s="29">
        <f>COUNTIFS(Pechatqa!$G$10:$G$446,$AD$1,Pechatqa!$H$10:$H$446,'JQ Formasi'!AL$2,Pechatqa!$F$10:$F$446,'JQ Formasi'!$B11)</f>
        <v>0</v>
      </c>
      <c r="AM11" s="29">
        <f>COUNTIFS(Pechatqa!$G$10:$G$446,$AM$1,Pechatqa!$H$10:$H$446,'JQ Formasi'!AM$2,Pechatqa!$F$10:$F$446,'JQ Formasi'!$B11)</f>
        <v>0</v>
      </c>
      <c r="AN11" s="29">
        <f>COUNTIFS(Pechatqa!$G$10:$G$446,$AM$1,Pechatqa!$H$10:$H$446,'JQ Formasi'!AN$2,Pechatqa!$F$10:$F$446,'JQ Formasi'!$B11)</f>
        <v>0</v>
      </c>
      <c r="AO11" s="29">
        <f>COUNTIFS(Pechatqa!$G$10:$G$446,$AM$1,Pechatqa!$H$10:$H$446,'JQ Formasi'!AO$2,Pechatqa!$F$10:$F$446,'JQ Formasi'!$B11)</f>
        <v>0</v>
      </c>
      <c r="AP11" s="29">
        <f>COUNTIFS(Pechatqa!$G$10:$G$446,$AM$1,Pechatqa!$H$10:$H$446,'JQ Formasi'!AP$2,Pechatqa!$F$10:$F$446,'JQ Formasi'!$B11)</f>
        <v>0</v>
      </c>
      <c r="AQ11" s="29">
        <f>COUNTIFS(Pechatqa!$G$10:$G$446,$AM$1,Pechatqa!$H$10:$H$446,'JQ Formasi'!AQ$2,Pechatqa!$F$10:$F$446,'JQ Formasi'!$B11)</f>
        <v>0</v>
      </c>
      <c r="AR11" s="29">
        <f>COUNTIFS(Pechatqa!$G$10:$G$446,$AM$1,Pechatqa!$H$10:$H$446,'JQ Formasi'!AR$2,Pechatqa!$F$10:$F$446,'JQ Formasi'!$B11)</f>
        <v>0</v>
      </c>
      <c r="AS11" s="29">
        <f>COUNTIFS(Pechatqa!$G$10:$G$446,$AM$1,Pechatqa!$H$10:$H$446,'JQ Formasi'!AS$2,Pechatqa!$F$10:$F$446,'JQ Formasi'!$B11)</f>
        <v>0</v>
      </c>
      <c r="AT11" s="29">
        <f>COUNTIFS(Pechatqa!$G$10:$G$446,$AM$1,Pechatqa!$H$10:$H$446,'JQ Formasi'!AT$2,Pechatqa!$F$10:$F$446,'JQ Formasi'!$B11)</f>
        <v>0</v>
      </c>
      <c r="AU11" s="29">
        <f>COUNTIFS(Pechatqa!$G$10:$G$446,$AM$1,Pechatqa!$H$10:$H$446,'JQ Formasi'!AU$2,Pechatqa!$F$10:$F$446,'JQ Formasi'!$B11)</f>
        <v>0</v>
      </c>
      <c r="AV11" s="29">
        <f>COUNTIFS(Pechatqa!$G$10:$G$446,$AV$1,Pechatqa!$H$10:$H$446,'JQ Formasi'!AV$2,Pechatqa!$F$10:$F$446,'JQ Formasi'!$B11)</f>
        <v>0</v>
      </c>
      <c r="AW11" s="29">
        <f>COUNTIFS(Pechatqa!$G$10:$G$446,$AV$1,Pechatqa!$H$10:$H$446,'JQ Formasi'!AW$2,Pechatqa!$F$10:$F$446,'JQ Formasi'!$B11)</f>
        <v>0</v>
      </c>
      <c r="AX11" s="29">
        <f>COUNTIFS(Pechatqa!$G$10:$G$446,$AV$1,Pechatqa!$H$10:$H$446,'JQ Formasi'!AX$2,Pechatqa!$F$10:$F$446,'JQ Formasi'!$B11)</f>
        <v>0</v>
      </c>
      <c r="AY11" s="29">
        <f>COUNTIFS(Pechatqa!$G$10:$G$446,$AV$1,Pechatqa!$H$10:$H$446,'JQ Formasi'!AY$2,Pechatqa!$F$10:$F$446,'JQ Formasi'!$B11)</f>
        <v>0</v>
      </c>
      <c r="AZ11" s="29">
        <f>COUNTIFS(Pechatqa!$G$10:$G$446,$AV$1,Pechatqa!$H$10:$H$446,'JQ Formasi'!AZ$2,Pechatqa!$F$10:$F$446,'JQ Formasi'!$B11)</f>
        <v>0</v>
      </c>
      <c r="BA11" s="29">
        <f>COUNTIFS(Pechatqa!$G$10:$G$446,$AV$1,Pechatqa!$H$10:$H$446,'JQ Formasi'!BA$2,Pechatqa!$F$10:$F$446,'JQ Formasi'!$B11)</f>
        <v>0</v>
      </c>
      <c r="BB11" s="29">
        <f>COUNTIFS(Pechatqa!$G$10:$G$446,$AV$1,Pechatqa!$H$10:$H$446,'JQ Formasi'!BB$2,Pechatqa!$F$10:$F$446,'JQ Formasi'!$B11)</f>
        <v>0</v>
      </c>
      <c r="BC11" s="29">
        <f>COUNTIFS(Pechatqa!$G$10:$G$446,$AV$1,Pechatqa!$H$10:$H$446,'JQ Formasi'!BC$2,Pechatqa!$F$10:$F$446,'JQ Formasi'!$B11)</f>
        <v>0</v>
      </c>
      <c r="BD11" s="29">
        <f>COUNTIFS(Pechatqa!$G$10:$G$446,$AV$1,Pechatqa!$H$10:$H$446,'JQ Formasi'!BD$2,Pechatqa!$F$10:$F$446,'JQ Formasi'!$B11)</f>
        <v>0</v>
      </c>
      <c r="BE11" s="29">
        <f>COUNTIFS(Pechatqa!$G$10:$G$446,$BE$1,Pechatqa!$H$10:$H$446,'JQ Formasi'!BE$2,Pechatqa!$F$10:$F$446,'JQ Formasi'!$B11)</f>
        <v>0</v>
      </c>
      <c r="BF11" s="29">
        <f>COUNTIFS(Pechatqa!$G$10:$G$446,$BE$1,Pechatqa!$H$10:$H$446,'JQ Formasi'!BF$2,Pechatqa!$F$10:$F$446,'JQ Formasi'!$B11)</f>
        <v>0</v>
      </c>
      <c r="BG11" s="29">
        <f>COUNTIFS(Pechatqa!$G$10:$G$446,$BE$1,Pechatqa!$H$10:$H$446,'JQ Formasi'!BG$2,Pechatqa!$F$10:$F$446,'JQ Formasi'!$B11)</f>
        <v>0</v>
      </c>
      <c r="BH11" s="29">
        <f>COUNTIFS(Pechatqa!$G$10:$G$446,$BE$1,Pechatqa!$H$10:$H$446,'JQ Formasi'!BH$2,Pechatqa!$F$10:$F$446,'JQ Formasi'!$B11)</f>
        <v>0</v>
      </c>
      <c r="BI11" s="29">
        <f>COUNTIFS(Pechatqa!$G$10:$G$446,$BE$1,Pechatqa!$H$10:$H$446,'JQ Formasi'!BI$2,Pechatqa!$F$10:$F$446,'JQ Formasi'!$B11)</f>
        <v>0</v>
      </c>
      <c r="BJ11" s="29">
        <f>COUNTIFS(Pechatqa!$G$10:$G$446,$BE$1,Pechatqa!$H$10:$H$446,'JQ Formasi'!BJ$2,Pechatqa!$F$10:$F$446,'JQ Formasi'!$B11)</f>
        <v>0</v>
      </c>
      <c r="BK11" s="29">
        <f>COUNTIFS(Pechatqa!$G$10:$G$446,$BE$1,Pechatqa!$H$10:$H$446,'JQ Formasi'!BK$2,Pechatqa!$F$10:$F$446,'JQ Formasi'!$B11)</f>
        <v>0</v>
      </c>
      <c r="BL11" s="29">
        <f>COUNTIFS(Pechatqa!$G$10:$G$446,$BE$1,Pechatqa!$H$10:$H$446,'JQ Formasi'!BL$2,Pechatqa!$F$10:$F$446,'JQ Formasi'!$B11)</f>
        <v>0</v>
      </c>
      <c r="BM11" s="29">
        <f>COUNTIFS(Pechatqa!$G$10:$G$446,$BE$1,Pechatqa!$H$10:$H$446,'JQ Formasi'!BM$2,Pechatqa!$F$10:$F$446,'JQ Formasi'!$B11)</f>
        <v>0</v>
      </c>
      <c r="BN11" s="29">
        <f>COUNTIFS(Pechatqa!$G$10:$G$446,$BN$1,Pechatqa!$H$10:$H$446,'JQ Formasi'!BN$2,Pechatqa!$F$10:$F$446,'JQ Formasi'!$B11)</f>
        <v>0</v>
      </c>
      <c r="BO11" s="29">
        <f>COUNTIFS(Pechatqa!$G$10:$G$446,$BN$1,Pechatqa!$H$10:$H$446,'JQ Formasi'!BO$2,Pechatqa!$F$10:$F$446,'JQ Formasi'!$B11)</f>
        <v>0</v>
      </c>
      <c r="BP11" s="29">
        <f>COUNTIFS(Pechatqa!$G$10:$G$446,$BN$1,Pechatqa!$H$10:$H$446,'JQ Formasi'!BP$2,Pechatqa!$F$10:$F$446,'JQ Formasi'!$B11)</f>
        <v>0</v>
      </c>
      <c r="BQ11" s="29">
        <f>COUNTIFS(Pechatqa!$G$10:$G$446,$BN$1,Pechatqa!$H$10:$H$446,'JQ Formasi'!BQ$2,Pechatqa!$F$10:$F$446,'JQ Formasi'!$B11)</f>
        <v>0</v>
      </c>
      <c r="BR11" s="29">
        <f>COUNTIFS(Pechatqa!$G$10:$G$446,$BN$1,Pechatqa!$H$10:$H$446,'JQ Formasi'!BR$2,Pechatqa!$F$10:$F$446,'JQ Formasi'!$B11)</f>
        <v>0</v>
      </c>
      <c r="BS11" s="29">
        <f>COUNTIFS(Pechatqa!$G$10:$G$446,$BN$1,Pechatqa!$H$10:$H$446,'JQ Formasi'!BS$2,Pechatqa!$F$10:$F$446,'JQ Formasi'!$B11)</f>
        <v>0</v>
      </c>
      <c r="BT11" s="29">
        <f>COUNTIFS(Pechatqa!$G$10:$G$446,$BN$1,Pechatqa!$H$10:$H$446,'JQ Formasi'!BT$2,Pechatqa!$F$10:$F$446,'JQ Formasi'!$B11)</f>
        <v>0</v>
      </c>
      <c r="BU11" s="29">
        <f>COUNTIFS(Pechatqa!$G$10:$G$446,$BN$1,Pechatqa!$H$10:$H$446,'JQ Formasi'!BU$2,Pechatqa!$F$10:$F$446,'JQ Formasi'!$B11)</f>
        <v>0</v>
      </c>
      <c r="BV11" s="29">
        <f>COUNTIFS(Pechatqa!$G$10:$G$446,$BN$1,Pechatqa!$H$10:$H$446,'JQ Formasi'!BV$2,Pechatqa!$F$10:$F$446,'JQ Formasi'!$B11)</f>
        <v>0</v>
      </c>
      <c r="BW11" s="29">
        <f>COUNTIFS(Pechatqa!$G$10:$G$446,$BW$1,Pechatqa!$H$10:$H$446,'JQ Formasi'!BW$2,Pechatqa!$F$10:$F$446,'JQ Formasi'!$B11)</f>
        <v>0</v>
      </c>
      <c r="BX11" s="29">
        <f>COUNTIFS(Pechatqa!$G$10:$G$446,$BW$1,Pechatqa!$H$10:$H$446,'JQ Formasi'!BX$2,Pechatqa!$F$10:$F$446,'JQ Formasi'!$B11)</f>
        <v>0</v>
      </c>
      <c r="BY11" s="29">
        <f>COUNTIFS(Pechatqa!$G$10:$G$446,$BW$1,Pechatqa!$H$10:$H$446,'JQ Formasi'!BY$2,Pechatqa!$F$10:$F$446,'JQ Formasi'!$B11)</f>
        <v>0</v>
      </c>
      <c r="BZ11" s="29">
        <f>COUNTIFS(Pechatqa!$G$10:$G$446,$BW$1,Pechatqa!$H$10:$H$446,'JQ Formasi'!BZ$2,Pechatqa!$F$10:$F$446,'JQ Formasi'!$B11)</f>
        <v>1</v>
      </c>
      <c r="CA11" s="29">
        <f>COUNTIFS(Pechatqa!$G$10:$G$446,$BW$1,Pechatqa!$H$10:$H$446,'JQ Formasi'!CA$2,Pechatqa!$F$10:$F$446,'JQ Formasi'!$B11)</f>
        <v>0</v>
      </c>
      <c r="CB11" s="29">
        <f>COUNTIFS(Pechatqa!$G$10:$G$446,$BW$1,Pechatqa!$H$10:$H$446,'JQ Formasi'!CB$2,Pechatqa!$F$10:$F$446,'JQ Formasi'!$B11)</f>
        <v>0</v>
      </c>
      <c r="CC11" s="29">
        <f>COUNTIFS(Pechatqa!$G$10:$G$446,$BW$1,Pechatqa!$H$10:$H$446,'JQ Formasi'!CC$2,Pechatqa!$F$10:$F$446,'JQ Formasi'!$B11)</f>
        <v>0</v>
      </c>
      <c r="CD11" s="29">
        <f>COUNTIFS(Pechatqa!$G$10:$G$446,$BW$1,Pechatqa!$H$10:$H$446,'JQ Formasi'!CD$2,Pechatqa!$F$10:$F$446,'JQ Formasi'!$B11)</f>
        <v>0</v>
      </c>
      <c r="CE11" s="29">
        <f>COUNTIFS(Pechatqa!$G$10:$G$446,$BW$1,Pechatqa!$H$10:$H$446,'JQ Formasi'!CE$2,Pechatqa!$F$10:$F$446,'JQ Formasi'!$B11)</f>
        <v>0</v>
      </c>
      <c r="CF11" s="29">
        <f>COUNTIFS(Pechatqa!$G$10:$G$446,$CF$1,Pechatqa!$H$10:$H$446,'JQ Formasi'!CF$2,Pechatqa!$F$10:$F$446,'JQ Formasi'!$B11)</f>
        <v>0</v>
      </c>
      <c r="CG11" s="29">
        <f>COUNTIFS(Pechatqa!$G$10:$G$446,$CF$1,Pechatqa!$H$10:$H$446,'JQ Formasi'!CG$2,Pechatqa!$F$10:$F$446,'JQ Formasi'!$B11)</f>
        <v>0</v>
      </c>
      <c r="CH11" s="29">
        <f>COUNTIFS(Pechatqa!$G$10:$G$446,$CF$1,Pechatqa!$H$10:$H$446,'JQ Formasi'!CH$2,Pechatqa!$F$10:$F$446,'JQ Formasi'!$B11)</f>
        <v>0</v>
      </c>
      <c r="CI11" s="29">
        <f>COUNTIFS(Pechatqa!$G$10:$G$446,$CF$1,Pechatqa!$H$10:$H$446,'JQ Formasi'!CI$2,Pechatqa!$F$10:$F$446,'JQ Formasi'!$B11)</f>
        <v>1</v>
      </c>
      <c r="CJ11" s="29">
        <f>COUNTIFS(Pechatqa!$G$10:$G$446,$CF$1,Pechatqa!$H$10:$H$446,'JQ Formasi'!CJ$2,Pechatqa!$F$10:$F$446,'JQ Formasi'!$B11)</f>
        <v>0</v>
      </c>
      <c r="CK11" s="29">
        <f>COUNTIFS(Pechatqa!$G$10:$G$446,$CF$1,Pechatqa!$H$10:$H$446,'JQ Formasi'!CK$2,Pechatqa!$F$10:$F$446,'JQ Formasi'!$B11)</f>
        <v>0</v>
      </c>
      <c r="CL11" s="29">
        <f>COUNTIFS(Pechatqa!$G$10:$G$446,$CF$1,Pechatqa!$H$10:$H$446,'JQ Formasi'!CL$2,Pechatqa!$F$10:$F$446,'JQ Formasi'!$B11)</f>
        <v>0</v>
      </c>
      <c r="CM11" s="29">
        <f>COUNTIFS(Pechatqa!$G$10:$G$446,$CF$1,Pechatqa!$H$10:$H$446,'JQ Formasi'!CM$2,Pechatqa!$F$10:$F$446,'JQ Formasi'!$B11)</f>
        <v>0</v>
      </c>
      <c r="CN11" s="29">
        <f>COUNTIFS(Pechatqa!$G$10:$G$446,$CF$1,Pechatqa!$H$10:$H$446,'JQ Formasi'!CN$2,Pechatqa!$F$10:$F$446,'JQ Formasi'!$B11)</f>
        <v>0</v>
      </c>
      <c r="CO11" s="29">
        <f>COUNTIFS(Pechatqa!$G$10:$G$446,$CO$1,Pechatqa!$H$10:$H$446,'JQ Formasi'!CO$2,Pechatqa!$F$10:$F$446,'JQ Formasi'!$B11)</f>
        <v>0</v>
      </c>
      <c r="CP11" s="29">
        <f>COUNTIFS(Pechatqa!$G$10:$G$446,$CO$1,Pechatqa!$H$10:$H$446,'JQ Formasi'!CP$2,Pechatqa!$F$10:$F$446,'JQ Formasi'!$B11)</f>
        <v>0</v>
      </c>
      <c r="CQ11" s="29">
        <f>COUNTIFS(Pechatqa!$G$10:$G$446,$CO$1,Pechatqa!$H$10:$H$446,'JQ Formasi'!CQ$2,Pechatqa!$F$10:$F$446,'JQ Formasi'!$B11)</f>
        <v>0</v>
      </c>
      <c r="CR11" s="29">
        <f>COUNTIFS(Pechatqa!$G$10:$G$446,$CO$1,Pechatqa!$H$10:$H$446,'JQ Formasi'!CR$2,Pechatqa!$F$10:$F$446,'JQ Formasi'!$B11)</f>
        <v>0</v>
      </c>
      <c r="CS11" s="29">
        <f>COUNTIFS(Pechatqa!$G$10:$G$446,$CO$1,Pechatqa!$H$10:$H$446,'JQ Formasi'!CS$2,Pechatqa!$F$10:$F$446,'JQ Formasi'!$B11)</f>
        <v>0</v>
      </c>
      <c r="CT11" s="29">
        <f>COUNTIFS(Pechatqa!$G$10:$G$446,$CO$1,Pechatqa!$H$10:$H$446,'JQ Formasi'!CT$2,Pechatqa!$F$10:$F$446,'JQ Formasi'!$B11)</f>
        <v>0</v>
      </c>
      <c r="CU11" s="29">
        <f>COUNTIFS(Pechatqa!$G$10:$G$446,$CO$1,Pechatqa!$H$10:$H$446,'JQ Formasi'!CU$2,Pechatqa!$F$10:$F$446,'JQ Formasi'!$B11)</f>
        <v>0</v>
      </c>
      <c r="CV11" s="29">
        <f>COUNTIFS(Pechatqa!$G$10:$G$446,$CO$1,Pechatqa!$H$10:$H$446,'JQ Formasi'!CV$2,Pechatqa!$F$10:$F$446,'JQ Formasi'!$B11)</f>
        <v>0</v>
      </c>
      <c r="CW11" s="29">
        <f>COUNTIFS(Pechatqa!$G$10:$G$446,$CO$1,Pechatqa!$H$10:$H$446,'JQ Formasi'!CW$2,Pechatqa!$F$10:$F$446,'JQ Formasi'!$B11)</f>
        <v>0</v>
      </c>
      <c r="CX11" s="29">
        <f>COUNTIFS(Pechatqa!$G$10:$G$446,$CX$1,Pechatqa!$H$10:$H$446,'JQ Formasi'!CX$2,Pechatqa!$F$10:$F$446,'JQ Formasi'!$B11)</f>
        <v>0</v>
      </c>
      <c r="CY11" s="29">
        <f>COUNTIFS(Pechatqa!$G$10:$G$446,$CX$1,Pechatqa!$H$10:$H$446,'JQ Formasi'!CY$2,Pechatqa!$F$10:$F$446,'JQ Formasi'!$B11)</f>
        <v>0</v>
      </c>
      <c r="CZ11" s="29">
        <f>COUNTIFS(Pechatqa!$G$10:$G$446,$CX$1,Pechatqa!$H$10:$H$446,'JQ Formasi'!CZ$2,Pechatqa!$F$10:$F$446,'JQ Formasi'!$B11)</f>
        <v>0</v>
      </c>
      <c r="DA11" s="29">
        <f>COUNTIFS(Pechatqa!$G$10:$G$446,$CX$1,Pechatqa!$H$10:$H$446,'JQ Formasi'!DA$2,Pechatqa!$F$10:$F$446,'JQ Formasi'!$B11)</f>
        <v>0</v>
      </c>
      <c r="DB11" s="29">
        <f>COUNTIFS(Pechatqa!$G$10:$G$446,$CX$1,Pechatqa!$H$10:$H$446,'JQ Formasi'!DB$2,Pechatqa!$F$10:$F$446,'JQ Formasi'!$B11)</f>
        <v>0</v>
      </c>
      <c r="DC11" s="29">
        <f>COUNTIFS(Pechatqa!$G$10:$G$446,$CX$1,Pechatqa!$H$10:$H$446,'JQ Formasi'!DC$2,Pechatqa!$F$10:$F$446,'JQ Formasi'!$B11)</f>
        <v>0</v>
      </c>
      <c r="DD11" s="29">
        <f>COUNTIFS(Pechatqa!$G$10:$G$446,$CX$1,Pechatqa!$H$10:$H$446,'JQ Formasi'!DD$2,Pechatqa!$F$10:$F$446,'JQ Formasi'!$B11)</f>
        <v>0</v>
      </c>
      <c r="DE11" s="29">
        <f>COUNTIFS(Pechatqa!$G$10:$G$446,$CX$1,Pechatqa!$H$10:$H$446,'JQ Formasi'!DE$2,Pechatqa!$F$10:$F$446,'JQ Formasi'!$B11)</f>
        <v>0</v>
      </c>
      <c r="DF11" s="29">
        <f>COUNTIFS(Pechatqa!$G$10:$G$446,$CX$1,Pechatqa!$H$10:$H$446,'JQ Formasi'!DF$2,Pechatqa!$F$10:$F$446,'JQ Formasi'!$B11)</f>
        <v>0</v>
      </c>
      <c r="DG11" s="31">
        <f t="shared" si="0"/>
        <v>2</v>
      </c>
    </row>
    <row r="12" spans="1:111" x14ac:dyDescent="0.2">
      <c r="A12" s="29">
        <v>10</v>
      </c>
      <c r="B12" s="106" t="s">
        <v>206</v>
      </c>
      <c r="C12" s="115">
        <f>COUNTIFS(Pechatqa!$G$10:$G$446,'JQ Formasi'!$C$1,Pechatqa!$H$10:$H$446,'JQ Formasi'!C$2,Pechatqa!$F$10:$F$446,'JQ Formasi'!$B12)</f>
        <v>0</v>
      </c>
      <c r="D12" s="29">
        <f>COUNTIFS(Pechatqa!$G$10:$G$446,'JQ Formasi'!$C$1,Pechatqa!$H$10:$H$446,'JQ Formasi'!D$2,Pechatqa!$F$10:$F$446,'JQ Formasi'!$B12)</f>
        <v>0</v>
      </c>
      <c r="E12" s="29">
        <f>COUNTIFS(Pechatqa!$G$10:$G$446,'JQ Formasi'!$C$1,Pechatqa!$H$10:$H$446,'JQ Formasi'!E$2,Pechatqa!$F$10:$F$446,'JQ Formasi'!$B12)</f>
        <v>0</v>
      </c>
      <c r="F12" s="29">
        <f>COUNTIFS(Pechatqa!$G$10:$G$446,'JQ Formasi'!$C$1,Pechatqa!$H$10:$H$446,'JQ Formasi'!F$2,Pechatqa!$F$10:$F$446,'JQ Formasi'!$B12)</f>
        <v>0</v>
      </c>
      <c r="G12" s="29">
        <f>COUNTIFS(Pechatqa!$G$10:$G$446,'JQ Formasi'!$C$1,Pechatqa!$H$10:$H$446,'JQ Formasi'!G$2,Pechatqa!$F$10:$F$446,'JQ Formasi'!$B12)</f>
        <v>0</v>
      </c>
      <c r="H12" s="29">
        <f>COUNTIFS(Pechatqa!$G$10:$G$446,'JQ Formasi'!$C$1,Pechatqa!$H$10:$H$446,'JQ Formasi'!H$2,Pechatqa!$F$10:$F$446,'JQ Formasi'!$B12)</f>
        <v>0</v>
      </c>
      <c r="I12" s="29">
        <f>COUNTIFS(Pechatqa!$G$10:$G$446,'JQ Formasi'!$C$1,Pechatqa!$H$10:$H$446,'JQ Formasi'!I$2,Pechatqa!$F$10:$F$446,'JQ Formasi'!$B12)</f>
        <v>0</v>
      </c>
      <c r="J12" s="29">
        <f>COUNTIFS(Pechatqa!$G$10:$G$446,'JQ Formasi'!$C$1,Pechatqa!$H$10:$H$446,'JQ Formasi'!J$2,Pechatqa!$F$10:$F$446,'JQ Formasi'!$B12)</f>
        <v>0</v>
      </c>
      <c r="K12" s="106">
        <f>COUNTIFS(Pechatqa!$G$10:$G$446,'JQ Formasi'!$C$1,Pechatqa!$H$10:$H$446,'JQ Formasi'!K$2,Pechatqa!$F$10:$F$446,'JQ Formasi'!$B12)</f>
        <v>0</v>
      </c>
      <c r="L12" s="29">
        <f>COUNTIFS(Pechatqa!$G$10:$G$446,$L$1,Pechatqa!$H$10:$H$446,'JQ Formasi'!L$2,Pechatqa!$F$10:$F$446,'JQ Formasi'!$B12)</f>
        <v>0</v>
      </c>
      <c r="M12" s="29">
        <f>COUNTIFS(Pechatqa!$G$10:$G$446,$L$1,Pechatqa!$H$10:$H$446,'JQ Formasi'!M$2,Pechatqa!$F$10:$F$446,'JQ Formasi'!$B12)</f>
        <v>0</v>
      </c>
      <c r="N12" s="29">
        <f>COUNTIFS(Pechatqa!$G$10:$G$446,$L$1,Pechatqa!$H$10:$H$446,'JQ Formasi'!N$2,Pechatqa!$F$10:$F$446,'JQ Formasi'!$B12)</f>
        <v>0</v>
      </c>
      <c r="O12" s="29">
        <f>COUNTIFS(Pechatqa!$G$10:$G$446,$L$1,Pechatqa!$H$10:$H$446,'JQ Formasi'!O$2,Pechatqa!$F$10:$F$446,'JQ Formasi'!$B12)</f>
        <v>0</v>
      </c>
      <c r="P12" s="29">
        <f>COUNTIFS(Pechatqa!$G$10:$G$446,$L$1,Pechatqa!$H$10:$H$446,'JQ Formasi'!P$2,Pechatqa!$F$10:$F$446,'JQ Formasi'!$B12)</f>
        <v>0</v>
      </c>
      <c r="Q12" s="29">
        <f>COUNTIFS(Pechatqa!$G$10:$G$446,$L$1,Pechatqa!$H$10:$H$446,'JQ Formasi'!Q$2,Pechatqa!$F$10:$F$446,'JQ Formasi'!$B12)</f>
        <v>0</v>
      </c>
      <c r="R12" s="29">
        <f>COUNTIFS(Pechatqa!$G$10:$G$446,$L$1,Pechatqa!$H$10:$H$446,'JQ Formasi'!R$2,Pechatqa!$F$10:$F$446,'JQ Formasi'!$B12)</f>
        <v>0</v>
      </c>
      <c r="S12" s="29">
        <f>COUNTIFS(Pechatqa!$G$10:$G$446,$L$1,Pechatqa!$H$10:$H$446,'JQ Formasi'!S$2,Pechatqa!$F$10:$F$446,'JQ Formasi'!$B12)</f>
        <v>0</v>
      </c>
      <c r="T12" s="29">
        <f>COUNTIFS(Pechatqa!$G$10:$G$446,$L$1,Pechatqa!$H$10:$H$446,'JQ Formasi'!T$2,Pechatqa!$F$10:$F$446,'JQ Formasi'!$B12)</f>
        <v>0</v>
      </c>
      <c r="U12" s="29">
        <f>COUNTIFS(Pechatqa!$G$10:$G$446,$U$1,Pechatqa!$H$10:$H$446,'JQ Formasi'!U$2,Pechatqa!$F$10:$F$446,'JQ Formasi'!$B12)</f>
        <v>0</v>
      </c>
      <c r="V12" s="29">
        <f>COUNTIFS(Pechatqa!$G$10:$G$446,$U$1,Pechatqa!$H$10:$H$446,'JQ Formasi'!V$2,Pechatqa!$F$10:$F$446,'JQ Formasi'!$B12)</f>
        <v>0</v>
      </c>
      <c r="W12" s="29">
        <f>COUNTIFS(Pechatqa!$G$10:$G$446,$U$1,Pechatqa!$H$10:$H$446,'JQ Formasi'!W$2,Pechatqa!$F$10:$F$446,'JQ Formasi'!$B12)</f>
        <v>0</v>
      </c>
      <c r="X12" s="29">
        <f>COUNTIFS(Pechatqa!$G$10:$G$446,$U$1,Pechatqa!$H$10:$H$446,'JQ Formasi'!X$2,Pechatqa!$F$10:$F$446,'JQ Formasi'!$B12)</f>
        <v>0</v>
      </c>
      <c r="Y12" s="29">
        <f>COUNTIFS(Pechatqa!$G$10:$G$446,$U$1,Pechatqa!$H$10:$H$446,'JQ Formasi'!Y$2,Pechatqa!$F$10:$F$446,'JQ Formasi'!$B12)</f>
        <v>0</v>
      </c>
      <c r="Z12" s="29">
        <f>COUNTIFS(Pechatqa!$G$10:$G$446,$U$1,Pechatqa!$H$10:$H$446,'JQ Formasi'!Z$2,Pechatqa!$F$10:$F$446,'JQ Formasi'!$B12)</f>
        <v>0</v>
      </c>
      <c r="AA12" s="29">
        <f>COUNTIFS(Pechatqa!$G$10:$G$446,$U$1,Pechatqa!$H$10:$H$446,'JQ Formasi'!AA$2,Pechatqa!$F$10:$F$446,'JQ Formasi'!$B12)</f>
        <v>0</v>
      </c>
      <c r="AB12" s="29">
        <f>COUNTIFS(Pechatqa!$G$10:$G$446,$U$1,Pechatqa!$H$10:$H$446,'JQ Formasi'!AB$2,Pechatqa!$F$10:$F$446,'JQ Formasi'!$B12)</f>
        <v>0</v>
      </c>
      <c r="AC12" s="29">
        <f>COUNTIFS(Pechatqa!$G$10:$G$446,$U$1,Pechatqa!$H$10:$H$446,'JQ Formasi'!AC$2,Pechatqa!$F$10:$F$446,'JQ Formasi'!$B12)</f>
        <v>0</v>
      </c>
      <c r="AD12" s="29">
        <f>COUNTIFS(Pechatqa!$G$10:$G$446,$AD$1,Pechatqa!$H$10:$H$446,'JQ Formasi'!AD$2,Pechatqa!$F$10:$F$446,'JQ Formasi'!$B12)</f>
        <v>0</v>
      </c>
      <c r="AE12" s="29">
        <f>COUNTIFS(Pechatqa!$G$10:$G$446,$AD$1,Pechatqa!$H$10:$H$446,'JQ Formasi'!AE$2,Pechatqa!$F$10:$F$446,'JQ Formasi'!$B12)</f>
        <v>0</v>
      </c>
      <c r="AF12" s="29">
        <f>COUNTIFS(Pechatqa!$G$10:$G$446,$AD$1,Pechatqa!$H$10:$H$446,'JQ Formasi'!AF$2,Pechatqa!$F$10:$F$446,'JQ Formasi'!$B12)</f>
        <v>0</v>
      </c>
      <c r="AG12" s="29">
        <f>COUNTIFS(Pechatqa!$G$10:$G$446,$AD$1,Pechatqa!$H$10:$H$446,'JQ Formasi'!AG$2,Pechatqa!$F$10:$F$446,'JQ Formasi'!$B12)</f>
        <v>0</v>
      </c>
      <c r="AH12" s="29">
        <f>COUNTIFS(Pechatqa!$G$10:$G$446,$AD$1,Pechatqa!$H$10:$H$446,'JQ Formasi'!AH$2,Pechatqa!$F$10:$F$446,'JQ Formasi'!$B12)</f>
        <v>0</v>
      </c>
      <c r="AI12" s="29">
        <f>COUNTIFS(Pechatqa!$G$10:$G$446,$AD$1,Pechatqa!$H$10:$H$446,'JQ Formasi'!AI$2,Pechatqa!$F$10:$F$446,'JQ Formasi'!$B12)</f>
        <v>0</v>
      </c>
      <c r="AJ12" s="29">
        <f>COUNTIFS(Pechatqa!$G$10:$G$446,$AD$1,Pechatqa!$H$10:$H$446,'JQ Formasi'!AJ$2,Pechatqa!$F$10:$F$446,'JQ Formasi'!$B12)</f>
        <v>0</v>
      </c>
      <c r="AK12" s="29">
        <f>COUNTIFS(Pechatqa!$G$10:$G$446,$AD$1,Pechatqa!$H$10:$H$446,'JQ Formasi'!AK$2,Pechatqa!$F$10:$F$446,'JQ Formasi'!$B12)</f>
        <v>0</v>
      </c>
      <c r="AL12" s="29">
        <f>COUNTIFS(Pechatqa!$G$10:$G$446,$AD$1,Pechatqa!$H$10:$H$446,'JQ Formasi'!AL$2,Pechatqa!$F$10:$F$446,'JQ Formasi'!$B12)</f>
        <v>0</v>
      </c>
      <c r="AM12" s="29">
        <f>COUNTIFS(Pechatqa!$G$10:$G$446,$AM$1,Pechatqa!$H$10:$H$446,'JQ Formasi'!AM$2,Pechatqa!$F$10:$F$446,'JQ Formasi'!$B12)</f>
        <v>0</v>
      </c>
      <c r="AN12" s="29">
        <f>COUNTIFS(Pechatqa!$G$10:$G$446,$AM$1,Pechatqa!$H$10:$H$446,'JQ Formasi'!AN$2,Pechatqa!$F$10:$F$446,'JQ Formasi'!$B12)</f>
        <v>0</v>
      </c>
      <c r="AO12" s="29">
        <f>COUNTIFS(Pechatqa!$G$10:$G$446,$AM$1,Pechatqa!$H$10:$H$446,'JQ Formasi'!AO$2,Pechatqa!$F$10:$F$446,'JQ Formasi'!$B12)</f>
        <v>0</v>
      </c>
      <c r="AP12" s="29">
        <f>COUNTIFS(Pechatqa!$G$10:$G$446,$AM$1,Pechatqa!$H$10:$H$446,'JQ Formasi'!AP$2,Pechatqa!$F$10:$F$446,'JQ Formasi'!$B12)</f>
        <v>0</v>
      </c>
      <c r="AQ12" s="29">
        <f>COUNTIFS(Pechatqa!$G$10:$G$446,$AM$1,Pechatqa!$H$10:$H$446,'JQ Formasi'!AQ$2,Pechatqa!$F$10:$F$446,'JQ Formasi'!$B12)</f>
        <v>0</v>
      </c>
      <c r="AR12" s="29">
        <f>COUNTIFS(Pechatqa!$G$10:$G$446,$AM$1,Pechatqa!$H$10:$H$446,'JQ Formasi'!AR$2,Pechatqa!$F$10:$F$446,'JQ Formasi'!$B12)</f>
        <v>0</v>
      </c>
      <c r="AS12" s="29">
        <f>COUNTIFS(Pechatqa!$G$10:$G$446,$AM$1,Pechatqa!$H$10:$H$446,'JQ Formasi'!AS$2,Pechatqa!$F$10:$F$446,'JQ Formasi'!$B12)</f>
        <v>0</v>
      </c>
      <c r="AT12" s="29">
        <f>COUNTIFS(Pechatqa!$G$10:$G$446,$AM$1,Pechatqa!$H$10:$H$446,'JQ Formasi'!AT$2,Pechatqa!$F$10:$F$446,'JQ Formasi'!$B12)</f>
        <v>0</v>
      </c>
      <c r="AU12" s="29">
        <f>COUNTIFS(Pechatqa!$G$10:$G$446,$AM$1,Pechatqa!$H$10:$H$446,'JQ Formasi'!AU$2,Pechatqa!$F$10:$F$446,'JQ Formasi'!$B12)</f>
        <v>0</v>
      </c>
      <c r="AV12" s="29">
        <f>COUNTIFS(Pechatqa!$G$10:$G$446,$AV$1,Pechatqa!$H$10:$H$446,'JQ Formasi'!AV$2,Pechatqa!$F$10:$F$446,'JQ Formasi'!$B12)</f>
        <v>0</v>
      </c>
      <c r="AW12" s="29">
        <f>COUNTIFS(Pechatqa!$G$10:$G$446,$AV$1,Pechatqa!$H$10:$H$446,'JQ Formasi'!AW$2,Pechatqa!$F$10:$F$446,'JQ Formasi'!$B12)</f>
        <v>0</v>
      </c>
      <c r="AX12" s="29">
        <f>COUNTIFS(Pechatqa!$G$10:$G$446,$AV$1,Pechatqa!$H$10:$H$446,'JQ Formasi'!AX$2,Pechatqa!$F$10:$F$446,'JQ Formasi'!$B12)</f>
        <v>0</v>
      </c>
      <c r="AY12" s="29">
        <f>COUNTIFS(Pechatqa!$G$10:$G$446,$AV$1,Pechatqa!$H$10:$H$446,'JQ Formasi'!AY$2,Pechatqa!$F$10:$F$446,'JQ Formasi'!$B12)</f>
        <v>0</v>
      </c>
      <c r="AZ12" s="29">
        <f>COUNTIFS(Pechatqa!$G$10:$G$446,$AV$1,Pechatqa!$H$10:$H$446,'JQ Formasi'!AZ$2,Pechatqa!$F$10:$F$446,'JQ Formasi'!$B12)</f>
        <v>0</v>
      </c>
      <c r="BA12" s="29">
        <f>COUNTIFS(Pechatqa!$G$10:$G$446,$AV$1,Pechatqa!$H$10:$H$446,'JQ Formasi'!BA$2,Pechatqa!$F$10:$F$446,'JQ Formasi'!$B12)</f>
        <v>0</v>
      </c>
      <c r="BB12" s="29">
        <f>COUNTIFS(Pechatqa!$G$10:$G$446,$AV$1,Pechatqa!$H$10:$H$446,'JQ Formasi'!BB$2,Pechatqa!$F$10:$F$446,'JQ Formasi'!$B12)</f>
        <v>0</v>
      </c>
      <c r="BC12" s="29">
        <f>COUNTIFS(Pechatqa!$G$10:$G$446,$AV$1,Pechatqa!$H$10:$H$446,'JQ Formasi'!BC$2,Pechatqa!$F$10:$F$446,'JQ Formasi'!$B12)</f>
        <v>0</v>
      </c>
      <c r="BD12" s="29">
        <f>COUNTIFS(Pechatqa!$G$10:$G$446,$AV$1,Pechatqa!$H$10:$H$446,'JQ Formasi'!BD$2,Pechatqa!$F$10:$F$446,'JQ Formasi'!$B12)</f>
        <v>0</v>
      </c>
      <c r="BE12" s="29">
        <f>COUNTIFS(Pechatqa!$G$10:$G$446,$BE$1,Pechatqa!$H$10:$H$446,'JQ Formasi'!BE$2,Pechatqa!$F$10:$F$446,'JQ Formasi'!$B12)</f>
        <v>0</v>
      </c>
      <c r="BF12" s="29">
        <f>COUNTIFS(Pechatqa!$G$10:$G$446,$BE$1,Pechatqa!$H$10:$H$446,'JQ Formasi'!BF$2,Pechatqa!$F$10:$F$446,'JQ Formasi'!$B12)</f>
        <v>0</v>
      </c>
      <c r="BG12" s="29">
        <f>COUNTIFS(Pechatqa!$G$10:$G$446,$BE$1,Pechatqa!$H$10:$H$446,'JQ Formasi'!BG$2,Pechatqa!$F$10:$F$446,'JQ Formasi'!$B12)</f>
        <v>0</v>
      </c>
      <c r="BH12" s="29">
        <f>COUNTIFS(Pechatqa!$G$10:$G$446,$BE$1,Pechatqa!$H$10:$H$446,'JQ Formasi'!BH$2,Pechatqa!$F$10:$F$446,'JQ Formasi'!$B12)</f>
        <v>0</v>
      </c>
      <c r="BI12" s="29">
        <f>COUNTIFS(Pechatqa!$G$10:$G$446,$BE$1,Pechatqa!$H$10:$H$446,'JQ Formasi'!BI$2,Pechatqa!$F$10:$F$446,'JQ Formasi'!$B12)</f>
        <v>0</v>
      </c>
      <c r="BJ12" s="29">
        <f>COUNTIFS(Pechatqa!$G$10:$G$446,$BE$1,Pechatqa!$H$10:$H$446,'JQ Formasi'!BJ$2,Pechatqa!$F$10:$F$446,'JQ Formasi'!$B12)</f>
        <v>0</v>
      </c>
      <c r="BK12" s="29">
        <f>COUNTIFS(Pechatqa!$G$10:$G$446,$BE$1,Pechatqa!$H$10:$H$446,'JQ Formasi'!BK$2,Pechatqa!$F$10:$F$446,'JQ Formasi'!$B12)</f>
        <v>0</v>
      </c>
      <c r="BL12" s="29">
        <f>COUNTIFS(Pechatqa!$G$10:$G$446,$BE$1,Pechatqa!$H$10:$H$446,'JQ Formasi'!BL$2,Pechatqa!$F$10:$F$446,'JQ Formasi'!$B12)</f>
        <v>0</v>
      </c>
      <c r="BM12" s="29">
        <f>COUNTIFS(Pechatqa!$G$10:$G$446,$BE$1,Pechatqa!$H$10:$H$446,'JQ Formasi'!BM$2,Pechatqa!$F$10:$F$446,'JQ Formasi'!$B12)</f>
        <v>0</v>
      </c>
      <c r="BN12" s="29">
        <f>COUNTIFS(Pechatqa!$G$10:$G$446,$BN$1,Pechatqa!$H$10:$H$446,'JQ Formasi'!BN$2,Pechatqa!$F$10:$F$446,'JQ Formasi'!$B12)</f>
        <v>0</v>
      </c>
      <c r="BO12" s="29">
        <f>COUNTIFS(Pechatqa!$G$10:$G$446,$BN$1,Pechatqa!$H$10:$H$446,'JQ Formasi'!BO$2,Pechatqa!$F$10:$F$446,'JQ Formasi'!$B12)</f>
        <v>0</v>
      </c>
      <c r="BP12" s="29">
        <f>COUNTIFS(Pechatqa!$G$10:$G$446,$BN$1,Pechatqa!$H$10:$H$446,'JQ Formasi'!BP$2,Pechatqa!$F$10:$F$446,'JQ Formasi'!$B12)</f>
        <v>0</v>
      </c>
      <c r="BQ12" s="29">
        <f>COUNTIFS(Pechatqa!$G$10:$G$446,$BN$1,Pechatqa!$H$10:$H$446,'JQ Formasi'!BQ$2,Pechatqa!$F$10:$F$446,'JQ Formasi'!$B12)</f>
        <v>0</v>
      </c>
      <c r="BR12" s="29">
        <f>COUNTIFS(Pechatqa!$G$10:$G$446,$BN$1,Pechatqa!$H$10:$H$446,'JQ Formasi'!BR$2,Pechatqa!$F$10:$F$446,'JQ Formasi'!$B12)</f>
        <v>0</v>
      </c>
      <c r="BS12" s="29">
        <f>COUNTIFS(Pechatqa!$G$10:$G$446,$BN$1,Pechatqa!$H$10:$H$446,'JQ Formasi'!BS$2,Pechatqa!$F$10:$F$446,'JQ Formasi'!$B12)</f>
        <v>0</v>
      </c>
      <c r="BT12" s="29">
        <f>COUNTIFS(Pechatqa!$G$10:$G$446,$BN$1,Pechatqa!$H$10:$H$446,'JQ Formasi'!BT$2,Pechatqa!$F$10:$F$446,'JQ Formasi'!$B12)</f>
        <v>0</v>
      </c>
      <c r="BU12" s="29">
        <f>COUNTIFS(Pechatqa!$G$10:$G$446,$BN$1,Pechatqa!$H$10:$H$446,'JQ Formasi'!BU$2,Pechatqa!$F$10:$F$446,'JQ Formasi'!$B12)</f>
        <v>0</v>
      </c>
      <c r="BV12" s="29">
        <f>COUNTIFS(Pechatqa!$G$10:$G$446,$BN$1,Pechatqa!$H$10:$H$446,'JQ Formasi'!BV$2,Pechatqa!$F$10:$F$446,'JQ Formasi'!$B12)</f>
        <v>0</v>
      </c>
      <c r="BW12" s="29">
        <f>COUNTIFS(Pechatqa!$G$10:$G$446,$BW$1,Pechatqa!$H$10:$H$446,'JQ Formasi'!BW$2,Pechatqa!$F$10:$F$446,'JQ Formasi'!$B12)</f>
        <v>0</v>
      </c>
      <c r="BX12" s="29">
        <f>COUNTIFS(Pechatqa!$G$10:$G$446,$BW$1,Pechatqa!$H$10:$H$446,'JQ Formasi'!BX$2,Pechatqa!$F$10:$F$446,'JQ Formasi'!$B12)</f>
        <v>0</v>
      </c>
      <c r="BY12" s="29">
        <f>COUNTIFS(Pechatqa!$G$10:$G$446,$BW$1,Pechatqa!$H$10:$H$446,'JQ Formasi'!BY$2,Pechatqa!$F$10:$F$446,'JQ Formasi'!$B12)</f>
        <v>0</v>
      </c>
      <c r="BZ12" s="29">
        <f>COUNTIFS(Pechatqa!$G$10:$G$446,$BW$1,Pechatqa!$H$10:$H$446,'JQ Formasi'!BZ$2,Pechatqa!$F$10:$F$446,'JQ Formasi'!$B12)</f>
        <v>0</v>
      </c>
      <c r="CA12" s="29">
        <f>COUNTIFS(Pechatqa!$G$10:$G$446,$BW$1,Pechatqa!$H$10:$H$446,'JQ Formasi'!CA$2,Pechatqa!$F$10:$F$446,'JQ Formasi'!$B12)</f>
        <v>0</v>
      </c>
      <c r="CB12" s="29">
        <f>COUNTIFS(Pechatqa!$G$10:$G$446,$BW$1,Pechatqa!$H$10:$H$446,'JQ Formasi'!CB$2,Pechatqa!$F$10:$F$446,'JQ Formasi'!$B12)</f>
        <v>0</v>
      </c>
      <c r="CC12" s="29">
        <f>COUNTIFS(Pechatqa!$G$10:$G$446,$BW$1,Pechatqa!$H$10:$H$446,'JQ Formasi'!CC$2,Pechatqa!$F$10:$F$446,'JQ Formasi'!$B12)</f>
        <v>0</v>
      </c>
      <c r="CD12" s="29">
        <f>COUNTIFS(Pechatqa!$G$10:$G$446,$BW$1,Pechatqa!$H$10:$H$446,'JQ Formasi'!CD$2,Pechatqa!$F$10:$F$446,'JQ Formasi'!$B12)</f>
        <v>0</v>
      </c>
      <c r="CE12" s="29">
        <f>COUNTIFS(Pechatqa!$G$10:$G$446,$BW$1,Pechatqa!$H$10:$H$446,'JQ Formasi'!CE$2,Pechatqa!$F$10:$F$446,'JQ Formasi'!$B12)</f>
        <v>0</v>
      </c>
      <c r="CF12" s="29">
        <f>COUNTIFS(Pechatqa!$G$10:$G$446,$CF$1,Pechatqa!$H$10:$H$446,'JQ Formasi'!CF$2,Pechatqa!$F$10:$F$446,'JQ Formasi'!$B12)</f>
        <v>0</v>
      </c>
      <c r="CG12" s="29">
        <f>COUNTIFS(Pechatqa!$G$10:$G$446,$CF$1,Pechatqa!$H$10:$H$446,'JQ Formasi'!CG$2,Pechatqa!$F$10:$F$446,'JQ Formasi'!$B12)</f>
        <v>0</v>
      </c>
      <c r="CH12" s="29">
        <f>COUNTIFS(Pechatqa!$G$10:$G$446,$CF$1,Pechatqa!$H$10:$H$446,'JQ Formasi'!CH$2,Pechatqa!$F$10:$F$446,'JQ Formasi'!$B12)</f>
        <v>0</v>
      </c>
      <c r="CI12" s="29">
        <f>COUNTIFS(Pechatqa!$G$10:$G$446,$CF$1,Pechatqa!$H$10:$H$446,'JQ Formasi'!CI$2,Pechatqa!$F$10:$F$446,'JQ Formasi'!$B12)</f>
        <v>0</v>
      </c>
      <c r="CJ12" s="29">
        <f>COUNTIFS(Pechatqa!$G$10:$G$446,$CF$1,Pechatqa!$H$10:$H$446,'JQ Formasi'!CJ$2,Pechatqa!$F$10:$F$446,'JQ Formasi'!$B12)</f>
        <v>0</v>
      </c>
      <c r="CK12" s="29">
        <f>COUNTIFS(Pechatqa!$G$10:$G$446,$CF$1,Pechatqa!$H$10:$H$446,'JQ Formasi'!CK$2,Pechatqa!$F$10:$F$446,'JQ Formasi'!$B12)</f>
        <v>0</v>
      </c>
      <c r="CL12" s="29">
        <f>COUNTIFS(Pechatqa!$G$10:$G$446,$CF$1,Pechatqa!$H$10:$H$446,'JQ Formasi'!CL$2,Pechatqa!$F$10:$F$446,'JQ Formasi'!$B12)</f>
        <v>0</v>
      </c>
      <c r="CM12" s="29">
        <f>COUNTIFS(Pechatqa!$G$10:$G$446,$CF$1,Pechatqa!$H$10:$H$446,'JQ Formasi'!CM$2,Pechatqa!$F$10:$F$446,'JQ Formasi'!$B12)</f>
        <v>0</v>
      </c>
      <c r="CN12" s="29">
        <f>COUNTIFS(Pechatqa!$G$10:$G$446,$CF$1,Pechatqa!$H$10:$H$446,'JQ Formasi'!CN$2,Pechatqa!$F$10:$F$446,'JQ Formasi'!$B12)</f>
        <v>0</v>
      </c>
      <c r="CO12" s="29">
        <f>COUNTIFS(Pechatqa!$G$10:$G$446,$CO$1,Pechatqa!$H$10:$H$446,'JQ Formasi'!CO$2,Pechatqa!$F$10:$F$446,'JQ Formasi'!$B12)</f>
        <v>0</v>
      </c>
      <c r="CP12" s="29">
        <f>COUNTIFS(Pechatqa!$G$10:$G$446,$CO$1,Pechatqa!$H$10:$H$446,'JQ Formasi'!CP$2,Pechatqa!$F$10:$F$446,'JQ Formasi'!$B12)</f>
        <v>0</v>
      </c>
      <c r="CQ12" s="29">
        <f>COUNTIFS(Pechatqa!$G$10:$G$446,$CO$1,Pechatqa!$H$10:$H$446,'JQ Formasi'!CQ$2,Pechatqa!$F$10:$F$446,'JQ Formasi'!$B12)</f>
        <v>0</v>
      </c>
      <c r="CR12" s="29">
        <f>COUNTIFS(Pechatqa!$G$10:$G$446,$CO$1,Pechatqa!$H$10:$H$446,'JQ Formasi'!CR$2,Pechatqa!$F$10:$F$446,'JQ Formasi'!$B12)</f>
        <v>1</v>
      </c>
      <c r="CS12" s="29">
        <f>COUNTIFS(Pechatqa!$G$10:$G$446,$CO$1,Pechatqa!$H$10:$H$446,'JQ Formasi'!CS$2,Pechatqa!$F$10:$F$446,'JQ Formasi'!$B12)</f>
        <v>0</v>
      </c>
      <c r="CT12" s="29">
        <f>COUNTIFS(Pechatqa!$G$10:$G$446,$CO$1,Pechatqa!$H$10:$H$446,'JQ Formasi'!CT$2,Pechatqa!$F$10:$F$446,'JQ Formasi'!$B12)</f>
        <v>0</v>
      </c>
      <c r="CU12" s="29">
        <f>COUNTIFS(Pechatqa!$G$10:$G$446,$CO$1,Pechatqa!$H$10:$H$446,'JQ Formasi'!CU$2,Pechatqa!$F$10:$F$446,'JQ Formasi'!$B12)</f>
        <v>0</v>
      </c>
      <c r="CV12" s="29">
        <f>COUNTIFS(Pechatqa!$G$10:$G$446,$CO$1,Pechatqa!$H$10:$H$446,'JQ Formasi'!CV$2,Pechatqa!$F$10:$F$446,'JQ Formasi'!$B12)</f>
        <v>0</v>
      </c>
      <c r="CW12" s="29">
        <f>COUNTIFS(Pechatqa!$G$10:$G$446,$CO$1,Pechatqa!$H$10:$H$446,'JQ Formasi'!CW$2,Pechatqa!$F$10:$F$446,'JQ Formasi'!$B12)</f>
        <v>0</v>
      </c>
      <c r="CX12" s="29">
        <f>COUNTIFS(Pechatqa!$G$10:$G$446,$CX$1,Pechatqa!$H$10:$H$446,'JQ Formasi'!CX$2,Pechatqa!$F$10:$F$446,'JQ Formasi'!$B12)</f>
        <v>0</v>
      </c>
      <c r="CY12" s="29">
        <f>COUNTIFS(Pechatqa!$G$10:$G$446,$CX$1,Pechatqa!$H$10:$H$446,'JQ Formasi'!CY$2,Pechatqa!$F$10:$F$446,'JQ Formasi'!$B12)</f>
        <v>0</v>
      </c>
      <c r="CZ12" s="29">
        <f>COUNTIFS(Pechatqa!$G$10:$G$446,$CX$1,Pechatqa!$H$10:$H$446,'JQ Formasi'!CZ$2,Pechatqa!$F$10:$F$446,'JQ Formasi'!$B12)</f>
        <v>0</v>
      </c>
      <c r="DA12" s="29">
        <f>COUNTIFS(Pechatqa!$G$10:$G$446,$CX$1,Pechatqa!$H$10:$H$446,'JQ Formasi'!DA$2,Pechatqa!$F$10:$F$446,'JQ Formasi'!$B12)</f>
        <v>0</v>
      </c>
      <c r="DB12" s="29">
        <f>COUNTIFS(Pechatqa!$G$10:$G$446,$CX$1,Pechatqa!$H$10:$H$446,'JQ Formasi'!DB$2,Pechatqa!$F$10:$F$446,'JQ Formasi'!$B12)</f>
        <v>0</v>
      </c>
      <c r="DC12" s="29">
        <f>COUNTIFS(Pechatqa!$G$10:$G$446,$CX$1,Pechatqa!$H$10:$H$446,'JQ Formasi'!DC$2,Pechatqa!$F$10:$F$446,'JQ Formasi'!$B12)</f>
        <v>0</v>
      </c>
      <c r="DD12" s="29">
        <f>COUNTIFS(Pechatqa!$G$10:$G$446,$CX$1,Pechatqa!$H$10:$H$446,'JQ Formasi'!DD$2,Pechatqa!$F$10:$F$446,'JQ Formasi'!$B12)</f>
        <v>0</v>
      </c>
      <c r="DE12" s="29">
        <f>COUNTIFS(Pechatqa!$G$10:$G$446,$CX$1,Pechatqa!$H$10:$H$446,'JQ Formasi'!DE$2,Pechatqa!$F$10:$F$446,'JQ Formasi'!$B12)</f>
        <v>0</v>
      </c>
      <c r="DF12" s="29">
        <f>COUNTIFS(Pechatqa!$G$10:$G$446,$CX$1,Pechatqa!$H$10:$H$446,'JQ Formasi'!DF$2,Pechatqa!$F$10:$F$446,'JQ Formasi'!$B12)</f>
        <v>0</v>
      </c>
      <c r="DG12" s="31">
        <f t="shared" si="0"/>
        <v>1</v>
      </c>
    </row>
  </sheetData>
  <autoFilter ref="A2:DF2" xr:uid="{5FA546DF-FB26-4A41-8A22-DB83335A9C89}"/>
  <mergeCells count="13">
    <mergeCell ref="AV1:BD1"/>
    <mergeCell ref="C1:K1"/>
    <mergeCell ref="L1:T1"/>
    <mergeCell ref="U1:AC1"/>
    <mergeCell ref="AD1:AL1"/>
    <mergeCell ref="AM1:AU1"/>
    <mergeCell ref="DG1:DG2"/>
    <mergeCell ref="BE1:BM1"/>
    <mergeCell ref="BN1:BV1"/>
    <mergeCell ref="BW1:CE1"/>
    <mergeCell ref="CF1:CN1"/>
    <mergeCell ref="CO1:CW1"/>
    <mergeCell ref="CX1:DF1"/>
  </mergeCells>
  <conditionalFormatting sqref="B3:B12">
    <cfRule type="duplicateValues" dxfId="12" priority="21"/>
  </conditionalFormatting>
  <conditionalFormatting sqref="C3:DF12">
    <cfRule type="cellIs" dxfId="11" priority="1" operator="greaterThanOrEqual">
      <formula>1</formula>
    </cfRule>
  </conditionalFormatting>
  <printOptions horizontalCentered="1"/>
  <pageMargins left="0" right="0" top="0" bottom="0" header="0" footer="0"/>
  <pageSetup paperSize="9" scale="25" fitToHeight="4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F42C-355C-46EA-9DD1-0D80C41F9228}">
  <dimension ref="B2:B11"/>
  <sheetViews>
    <sheetView workbookViewId="0">
      <selection activeCell="B2" sqref="B2:B11"/>
    </sheetView>
  </sheetViews>
  <sheetFormatPr defaultRowHeight="15" x14ac:dyDescent="0.25"/>
  <sheetData>
    <row r="2" spans="2:2" x14ac:dyDescent="0.25">
      <c r="B2" t="s">
        <v>14</v>
      </c>
    </row>
    <row r="3" spans="2:2" x14ac:dyDescent="0.25">
      <c r="B3" t="s">
        <v>235</v>
      </c>
    </row>
    <row r="4" spans="2:2" x14ac:dyDescent="0.25">
      <c r="B4" t="s">
        <v>208</v>
      </c>
    </row>
    <row r="5" spans="2:2" x14ac:dyDescent="0.25">
      <c r="B5" t="s">
        <v>8</v>
      </c>
    </row>
    <row r="6" spans="2:2" x14ac:dyDescent="0.25">
      <c r="B6" t="s">
        <v>209</v>
      </c>
    </row>
    <row r="7" spans="2:2" x14ac:dyDescent="0.25">
      <c r="B7" t="s">
        <v>7</v>
      </c>
    </row>
    <row r="8" spans="2:2" x14ac:dyDescent="0.25">
      <c r="B8" t="s">
        <v>236</v>
      </c>
    </row>
    <row r="9" spans="2:2" x14ac:dyDescent="0.25">
      <c r="B9" t="s">
        <v>207</v>
      </c>
    </row>
    <row r="10" spans="2:2" x14ac:dyDescent="0.25">
      <c r="B10" t="s">
        <v>133</v>
      </c>
    </row>
    <row r="11" spans="2:2" x14ac:dyDescent="0.25">
      <c r="B11" t="s">
        <v>206</v>
      </c>
    </row>
  </sheetData>
  <autoFilter ref="B1" xr:uid="{D1F1F42C-355C-46EA-9DD1-0D80C41F9228}"/>
  <conditionalFormatting sqref="B2">
    <cfRule type="duplicateValues" dxfId="10" priority="1"/>
  </conditionalFormatting>
  <conditionalFormatting sqref="B439:B1048576 B3:B11">
    <cfRule type="duplicateValues" dxfId="9" priority="20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546DF-FB26-4A41-8A22-DB83335A9C89}">
  <dimension ref="A1:DF53"/>
  <sheetViews>
    <sheetView zoomScale="85" zoomScaleNormal="85" workbookViewId="0">
      <selection activeCell="B2" sqref="B2"/>
    </sheetView>
  </sheetViews>
  <sheetFormatPr defaultRowHeight="14.25" x14ac:dyDescent="0.2"/>
  <cols>
    <col min="1" max="1" width="3.85546875" style="105" bestFit="1" customWidth="1"/>
    <col min="2" max="2" width="18" style="105" customWidth="1"/>
    <col min="3" max="3" width="5" style="30" customWidth="1"/>
    <col min="4" max="110" width="5" style="30" bestFit="1" customWidth="1"/>
    <col min="111" max="16384" width="9.140625" style="30"/>
  </cols>
  <sheetData>
    <row r="1" spans="1:110" ht="15" thickTop="1" x14ac:dyDescent="0.2">
      <c r="A1" s="29"/>
      <c r="B1" s="106"/>
      <c r="C1" s="178">
        <v>45670</v>
      </c>
      <c r="D1" s="179"/>
      <c r="E1" s="179"/>
      <c r="F1" s="179"/>
      <c r="G1" s="179"/>
      <c r="H1" s="179"/>
      <c r="I1" s="179"/>
      <c r="J1" s="179"/>
      <c r="K1" s="180"/>
      <c r="L1" s="178">
        <v>45671</v>
      </c>
      <c r="M1" s="179"/>
      <c r="N1" s="179"/>
      <c r="O1" s="179"/>
      <c r="P1" s="179"/>
      <c r="Q1" s="179"/>
      <c r="R1" s="179"/>
      <c r="S1" s="179"/>
      <c r="T1" s="180"/>
      <c r="U1" s="178">
        <v>45672</v>
      </c>
      <c r="V1" s="179"/>
      <c r="W1" s="179"/>
      <c r="X1" s="179"/>
      <c r="Y1" s="179"/>
      <c r="Z1" s="179"/>
      <c r="AA1" s="179"/>
      <c r="AB1" s="179"/>
      <c r="AC1" s="180"/>
      <c r="AD1" s="178">
        <v>45673</v>
      </c>
      <c r="AE1" s="179"/>
      <c r="AF1" s="179"/>
      <c r="AG1" s="179"/>
      <c r="AH1" s="179"/>
      <c r="AI1" s="179"/>
      <c r="AJ1" s="179"/>
      <c r="AK1" s="179"/>
      <c r="AL1" s="180"/>
      <c r="AM1" s="178">
        <v>45674</v>
      </c>
      <c r="AN1" s="179"/>
      <c r="AO1" s="179"/>
      <c r="AP1" s="179"/>
      <c r="AQ1" s="179"/>
      <c r="AR1" s="179"/>
      <c r="AS1" s="179"/>
      <c r="AT1" s="179"/>
      <c r="AU1" s="180"/>
      <c r="AV1" s="178">
        <v>45675</v>
      </c>
      <c r="AW1" s="179"/>
      <c r="AX1" s="179"/>
      <c r="AY1" s="179"/>
      <c r="AZ1" s="179"/>
      <c r="BA1" s="179"/>
      <c r="BB1" s="179"/>
      <c r="BC1" s="179"/>
      <c r="BD1" s="180"/>
      <c r="BE1" s="178">
        <v>45677</v>
      </c>
      <c r="BF1" s="179"/>
      <c r="BG1" s="179"/>
      <c r="BH1" s="179"/>
      <c r="BI1" s="179"/>
      <c r="BJ1" s="179"/>
      <c r="BK1" s="179"/>
      <c r="BL1" s="179"/>
      <c r="BM1" s="180"/>
      <c r="BN1" s="178">
        <v>45678</v>
      </c>
      <c r="BO1" s="179"/>
      <c r="BP1" s="179"/>
      <c r="BQ1" s="179"/>
      <c r="BR1" s="179"/>
      <c r="BS1" s="179"/>
      <c r="BT1" s="179"/>
      <c r="BU1" s="179"/>
      <c r="BV1" s="180"/>
      <c r="BW1" s="178">
        <v>45679</v>
      </c>
      <c r="BX1" s="179"/>
      <c r="BY1" s="179"/>
      <c r="BZ1" s="179"/>
      <c r="CA1" s="179"/>
      <c r="CB1" s="179"/>
      <c r="CC1" s="179"/>
      <c r="CD1" s="179"/>
      <c r="CE1" s="180"/>
      <c r="CF1" s="181">
        <v>45680</v>
      </c>
      <c r="CG1" s="179"/>
      <c r="CH1" s="179"/>
      <c r="CI1" s="179"/>
      <c r="CJ1" s="179"/>
      <c r="CK1" s="179"/>
      <c r="CL1" s="179"/>
      <c r="CM1" s="179"/>
      <c r="CN1" s="180"/>
      <c r="CO1" s="178">
        <v>45681</v>
      </c>
      <c r="CP1" s="179"/>
      <c r="CQ1" s="179"/>
      <c r="CR1" s="179"/>
      <c r="CS1" s="179"/>
      <c r="CT1" s="179"/>
      <c r="CU1" s="179"/>
      <c r="CV1" s="179"/>
      <c r="CW1" s="180"/>
      <c r="CX1" s="178">
        <v>45682</v>
      </c>
      <c r="CY1" s="179"/>
      <c r="CZ1" s="179"/>
      <c r="DA1" s="179"/>
      <c r="DB1" s="179"/>
      <c r="DC1" s="179"/>
      <c r="DD1" s="179"/>
      <c r="DE1" s="179"/>
      <c r="DF1" s="180"/>
    </row>
    <row r="2" spans="1:110" s="105" customFormat="1" ht="44.25" customHeight="1" x14ac:dyDescent="0.25">
      <c r="A2" s="29" t="s">
        <v>0</v>
      </c>
      <c r="B2" s="123" t="s">
        <v>631</v>
      </c>
      <c r="C2" s="108">
        <v>0.35416666666666669</v>
      </c>
      <c r="D2" s="103">
        <v>0.375</v>
      </c>
      <c r="E2" s="104">
        <v>0.41666666666666669</v>
      </c>
      <c r="F2" s="104">
        <v>0.47916666666666669</v>
      </c>
      <c r="G2" s="103">
        <v>0.5</v>
      </c>
      <c r="H2" s="104">
        <v>0.54166666666666663</v>
      </c>
      <c r="I2" s="104">
        <v>0.60416666666666663</v>
      </c>
      <c r="J2" s="104">
        <v>0.625</v>
      </c>
      <c r="K2" s="109">
        <v>0.66666666666666663</v>
      </c>
      <c r="L2" s="108">
        <v>0.35416666666666669</v>
      </c>
      <c r="M2" s="103">
        <v>0.375</v>
      </c>
      <c r="N2" s="104">
        <v>0.41666666666666669</v>
      </c>
      <c r="O2" s="104">
        <v>0.47916666666666669</v>
      </c>
      <c r="P2" s="103">
        <v>0.5</v>
      </c>
      <c r="Q2" s="104">
        <v>0.54166666666666663</v>
      </c>
      <c r="R2" s="104">
        <v>0.60416666666666663</v>
      </c>
      <c r="S2" s="104">
        <v>0.625</v>
      </c>
      <c r="T2" s="109">
        <v>0.66666666666666663</v>
      </c>
      <c r="U2" s="108">
        <v>0.35416666666666669</v>
      </c>
      <c r="V2" s="103">
        <v>0.375</v>
      </c>
      <c r="W2" s="104">
        <v>0.41666666666666669</v>
      </c>
      <c r="X2" s="104">
        <v>0.47916666666666669</v>
      </c>
      <c r="Y2" s="103">
        <v>0.5</v>
      </c>
      <c r="Z2" s="104">
        <v>0.54166666666666663</v>
      </c>
      <c r="AA2" s="104">
        <v>0.60416666666666663</v>
      </c>
      <c r="AB2" s="104">
        <v>0.625</v>
      </c>
      <c r="AC2" s="109">
        <v>0.66666666666666663</v>
      </c>
      <c r="AD2" s="108">
        <v>0.35416666666666669</v>
      </c>
      <c r="AE2" s="103">
        <v>0.375</v>
      </c>
      <c r="AF2" s="104">
        <v>0.41666666666666669</v>
      </c>
      <c r="AG2" s="104">
        <v>0.47916666666666669</v>
      </c>
      <c r="AH2" s="103">
        <v>0.5</v>
      </c>
      <c r="AI2" s="104">
        <v>0.54166666666666663</v>
      </c>
      <c r="AJ2" s="104">
        <v>0.60416666666666663</v>
      </c>
      <c r="AK2" s="104">
        <v>0.625</v>
      </c>
      <c r="AL2" s="109">
        <v>0.66666666666666663</v>
      </c>
      <c r="AM2" s="108">
        <v>0.35416666666666669</v>
      </c>
      <c r="AN2" s="103">
        <v>0.375</v>
      </c>
      <c r="AO2" s="104">
        <v>0.41666666666666669</v>
      </c>
      <c r="AP2" s="104">
        <v>0.47916666666666669</v>
      </c>
      <c r="AQ2" s="103">
        <v>0.5</v>
      </c>
      <c r="AR2" s="104">
        <v>0.54166666666666663</v>
      </c>
      <c r="AS2" s="104">
        <v>0.60416666666666663</v>
      </c>
      <c r="AT2" s="104">
        <v>0.625</v>
      </c>
      <c r="AU2" s="109">
        <v>0.66666666666666663</v>
      </c>
      <c r="AV2" s="108">
        <v>0.35416666666666669</v>
      </c>
      <c r="AW2" s="103">
        <v>0.375</v>
      </c>
      <c r="AX2" s="104">
        <v>0.41666666666666669</v>
      </c>
      <c r="AY2" s="104">
        <v>0.47916666666666669</v>
      </c>
      <c r="AZ2" s="103">
        <v>0.5</v>
      </c>
      <c r="BA2" s="104">
        <v>0.54166666666666663</v>
      </c>
      <c r="BB2" s="104">
        <v>0.60416666666666663</v>
      </c>
      <c r="BC2" s="104">
        <v>0.625</v>
      </c>
      <c r="BD2" s="109">
        <v>0.66666666666666663</v>
      </c>
      <c r="BE2" s="108">
        <v>0.35416666666666669</v>
      </c>
      <c r="BF2" s="103">
        <v>0.375</v>
      </c>
      <c r="BG2" s="104">
        <v>0.41666666666666669</v>
      </c>
      <c r="BH2" s="104">
        <v>0.47916666666666669</v>
      </c>
      <c r="BI2" s="103">
        <v>0.5</v>
      </c>
      <c r="BJ2" s="104">
        <v>0.54166666666666663</v>
      </c>
      <c r="BK2" s="104">
        <v>0.60416666666666663</v>
      </c>
      <c r="BL2" s="104">
        <v>0.625</v>
      </c>
      <c r="BM2" s="109">
        <v>0.66666666666666663</v>
      </c>
      <c r="BN2" s="108">
        <v>0.35416666666666669</v>
      </c>
      <c r="BO2" s="103">
        <v>0.375</v>
      </c>
      <c r="BP2" s="104">
        <v>0.41666666666666669</v>
      </c>
      <c r="BQ2" s="104">
        <v>0.47916666666666669</v>
      </c>
      <c r="BR2" s="103">
        <v>0.5</v>
      </c>
      <c r="BS2" s="104">
        <v>0.54166666666666663</v>
      </c>
      <c r="BT2" s="104">
        <v>0.60416666666666663</v>
      </c>
      <c r="BU2" s="104">
        <v>0.625</v>
      </c>
      <c r="BV2" s="109">
        <v>0.66666666666666663</v>
      </c>
      <c r="BW2" s="108">
        <v>0.35416666666666669</v>
      </c>
      <c r="BX2" s="103">
        <v>0.375</v>
      </c>
      <c r="BY2" s="104">
        <v>0.41666666666666669</v>
      </c>
      <c r="BZ2" s="104">
        <v>0.47916666666666669</v>
      </c>
      <c r="CA2" s="103">
        <v>0.5</v>
      </c>
      <c r="CB2" s="104">
        <v>0.54166666666666663</v>
      </c>
      <c r="CC2" s="104">
        <v>0.60416666666666663</v>
      </c>
      <c r="CD2" s="104">
        <v>0.625</v>
      </c>
      <c r="CE2" s="109">
        <v>0.66666666666666663</v>
      </c>
      <c r="CF2" s="107">
        <v>0.35416666666666669</v>
      </c>
      <c r="CG2" s="103">
        <v>0.375</v>
      </c>
      <c r="CH2" s="104">
        <v>0.41666666666666669</v>
      </c>
      <c r="CI2" s="104">
        <v>0.47916666666666669</v>
      </c>
      <c r="CJ2" s="103">
        <v>0.5</v>
      </c>
      <c r="CK2" s="104">
        <v>0.54166666666666663</v>
      </c>
      <c r="CL2" s="104">
        <v>0.60416666666666663</v>
      </c>
      <c r="CM2" s="104">
        <v>0.625</v>
      </c>
      <c r="CN2" s="109">
        <v>0.66666666666666663</v>
      </c>
      <c r="CO2" s="108">
        <v>0.35416666666666669</v>
      </c>
      <c r="CP2" s="103">
        <v>0.375</v>
      </c>
      <c r="CQ2" s="104">
        <v>0.41666666666666669</v>
      </c>
      <c r="CR2" s="104">
        <v>0.47916666666666669</v>
      </c>
      <c r="CS2" s="103">
        <v>0.5</v>
      </c>
      <c r="CT2" s="104">
        <v>0.54166666666666663</v>
      </c>
      <c r="CU2" s="104">
        <v>0.60416666666666663</v>
      </c>
      <c r="CV2" s="104">
        <v>0.625</v>
      </c>
      <c r="CW2" s="109">
        <v>0.66666666666666663</v>
      </c>
      <c r="CX2" s="108">
        <v>0.35416666666666669</v>
      </c>
      <c r="CY2" s="103">
        <v>0.375</v>
      </c>
      <c r="CZ2" s="104">
        <v>0.41666666666666669</v>
      </c>
      <c r="DA2" s="104">
        <v>0.47916666666666669</v>
      </c>
      <c r="DB2" s="103">
        <v>0.5</v>
      </c>
      <c r="DC2" s="104">
        <v>0.54166666666666663</v>
      </c>
      <c r="DD2" s="104">
        <v>0.60416666666666663</v>
      </c>
      <c r="DE2" s="104">
        <v>0.625</v>
      </c>
      <c r="DF2" s="109">
        <v>0.66666666666666663</v>
      </c>
    </row>
    <row r="3" spans="1:110" x14ac:dyDescent="0.2">
      <c r="A3" s="29">
        <v>1</v>
      </c>
      <c r="B3" s="106" t="s">
        <v>163</v>
      </c>
      <c r="C3" s="110">
        <f>COUNTIFS(Pechatqa!$G$10:$G$446,Auditoriya!$C$1,Pechatqa!$H$10:$H$446,Auditoriya!C$2,Pechatqa!$I$10:$I$446,Auditoriya!$B3)</f>
        <v>0</v>
      </c>
      <c r="D3" s="29">
        <f>COUNTIFS(Pechatqa!$G$10:$G$446,Auditoriya!$C$1,Pechatqa!$H$10:$H$446,Auditoriya!D$2,Pechatqa!$I$10:$I$446,Auditoriya!$B3)</f>
        <v>0</v>
      </c>
      <c r="E3" s="29">
        <f>COUNTIFS(Pechatqa!$G$10:$G$446,Auditoriya!$C$1,Pechatqa!$H$10:$H$446,Auditoriya!E$2,Pechatqa!$I$10:$I$446,Auditoriya!$B3)</f>
        <v>0</v>
      </c>
      <c r="F3" s="29">
        <f>COUNTIFS(Pechatqa!$G$10:$G$446,Auditoriya!$C$1,Pechatqa!$H$10:$H$446,Auditoriya!F$2,Pechatqa!$I$10:$I$446,Auditoriya!$B3)</f>
        <v>0</v>
      </c>
      <c r="G3" s="29">
        <f>COUNTIFS(Pechatqa!$G$10:$G$446,Auditoriya!$C$1,Pechatqa!$H$10:$H$446,Auditoriya!G$2,Pechatqa!$I$10:$I$446,Auditoriya!$B3)</f>
        <v>2</v>
      </c>
      <c r="H3" s="29">
        <f>COUNTIFS(Pechatqa!$G$10:$G$446,Auditoriya!$C$1,Pechatqa!$H$10:$H$446,Auditoriya!H$2,Pechatqa!$I$10:$I$446,Auditoriya!$B3)</f>
        <v>0</v>
      </c>
      <c r="I3" s="29">
        <f>COUNTIFS(Pechatqa!$G$10:$G$446,Auditoriya!$C$1,Pechatqa!$H$10:$H$446,Auditoriya!I$2,Pechatqa!$I$10:$I$446,Auditoriya!$B3)</f>
        <v>0</v>
      </c>
      <c r="J3" s="29">
        <f>COUNTIFS(Pechatqa!$G$10:$G$446,Auditoriya!$C$1,Pechatqa!$H$10:$H$446,Auditoriya!J$2,Pechatqa!$I$10:$I$446,Auditoriya!$B3)</f>
        <v>3</v>
      </c>
      <c r="K3" s="111">
        <f>COUNTIFS(Pechatqa!$G$10:$G$446,Auditoriya!$C$1,Pechatqa!$H$10:$H$446,Auditoriya!K$2,Pechatqa!$I$10:$I$446,Auditoriya!$B3)</f>
        <v>0</v>
      </c>
      <c r="L3" s="110">
        <f>COUNTIFS(Pechatqa!$G$10:$G$446,$L$1,Pechatqa!$H$10:$H$446,Auditoriya!L$2,Pechatqa!$I$10:$I$446,Auditoriya!$B3)</f>
        <v>0</v>
      </c>
      <c r="M3" s="29">
        <f>COUNTIFS(Pechatqa!$G$10:$G$446,$L$1,Pechatqa!$H$10:$H$446,Auditoriya!M$2,Pechatqa!$I$10:$I$446,Auditoriya!$B3)</f>
        <v>0</v>
      </c>
      <c r="N3" s="29">
        <f>COUNTIFS(Pechatqa!$G$10:$G$446,$L$1,Pechatqa!$H$10:$H$446,Auditoriya!N$2,Pechatqa!$I$10:$I$446,Auditoriya!$B3)</f>
        <v>0</v>
      </c>
      <c r="O3" s="29">
        <f>COUNTIFS(Pechatqa!$G$10:$G$446,$L$1,Pechatqa!$H$10:$H$446,Auditoriya!O$2,Pechatqa!$I$10:$I$446,Auditoriya!$B3)</f>
        <v>0</v>
      </c>
      <c r="P3" s="29">
        <f>COUNTIFS(Pechatqa!$G$10:$G$446,$L$1,Pechatqa!$H$10:$H$446,Auditoriya!P$2,Pechatqa!$I$10:$I$446,Auditoriya!$B3)</f>
        <v>0</v>
      </c>
      <c r="Q3" s="29">
        <f>COUNTIFS(Pechatqa!$G$10:$G$446,$L$1,Pechatqa!$H$10:$H$446,Auditoriya!Q$2,Pechatqa!$I$10:$I$446,Auditoriya!$B3)</f>
        <v>0</v>
      </c>
      <c r="R3" s="29">
        <f>COUNTIFS(Pechatqa!$G$10:$G$446,$L$1,Pechatqa!$H$10:$H$446,Auditoriya!R$2,Pechatqa!$I$10:$I$446,Auditoriya!$B3)</f>
        <v>0</v>
      </c>
      <c r="S3" s="29">
        <f>COUNTIFS(Pechatqa!$G$10:$G$446,$L$1,Pechatqa!$H$10:$H$446,Auditoriya!S$2,Pechatqa!$I$10:$I$446,Auditoriya!$B3)</f>
        <v>2</v>
      </c>
      <c r="T3" s="111">
        <f>COUNTIFS(Pechatqa!$G$10:$G$446,$L$1,Pechatqa!$H$10:$H$446,Auditoriya!T$2,Pechatqa!$I$10:$I$446,Auditoriya!$B3)</f>
        <v>0</v>
      </c>
      <c r="U3" s="115">
        <f>COUNTIFS(Pechatqa!$G$10:$G$446,$U$1,Pechatqa!$H$10:$H$446,Auditoriya!U$2,Pechatqa!$I$10:$I$446,Auditoriya!$B3)</f>
        <v>0</v>
      </c>
      <c r="V3" s="29">
        <f>COUNTIFS(Pechatqa!$G$10:$G$446,$U$1,Pechatqa!$H$10:$H$446,Auditoriya!V$2,Pechatqa!$I$10:$I$446,Auditoriya!$B3)</f>
        <v>0</v>
      </c>
      <c r="W3" s="29">
        <f>COUNTIFS(Pechatqa!$G$10:$G$446,$U$1,Pechatqa!$H$10:$H$446,Auditoriya!W$2,Pechatqa!$I$10:$I$446,Auditoriya!$B3)</f>
        <v>0</v>
      </c>
      <c r="X3" s="29">
        <f>COUNTIFS(Pechatqa!$G$10:$G$446,$U$1,Pechatqa!$H$10:$H$446,Auditoriya!X$2,Pechatqa!$I$10:$I$446,Auditoriya!$B3)</f>
        <v>0</v>
      </c>
      <c r="Y3" s="29">
        <f>COUNTIFS(Pechatqa!$G$10:$G$446,$U$1,Pechatqa!$H$10:$H$446,Auditoriya!Y$2,Pechatqa!$I$10:$I$446,Auditoriya!$B3)</f>
        <v>2</v>
      </c>
      <c r="Z3" s="29">
        <f>COUNTIFS(Pechatqa!$G$10:$G$446,$U$1,Pechatqa!$H$10:$H$446,Auditoriya!Z$2,Pechatqa!$I$10:$I$446,Auditoriya!$B3)</f>
        <v>0</v>
      </c>
      <c r="AA3" s="29">
        <f>COUNTIFS(Pechatqa!$G$10:$G$446,$U$1,Pechatqa!$H$10:$H$446,Auditoriya!AA$2,Pechatqa!$I$10:$I$446,Auditoriya!$B3)</f>
        <v>0</v>
      </c>
      <c r="AB3" s="29">
        <f>COUNTIFS(Pechatqa!$G$10:$G$446,$U$1,Pechatqa!$H$10:$H$446,Auditoriya!AB$2,Pechatqa!$I$10:$I$446,Auditoriya!$B3)</f>
        <v>3</v>
      </c>
      <c r="AC3" s="111">
        <f>COUNTIFS(Pechatqa!$G$10:$G$446,$U$1,Pechatqa!$H$10:$H$446,Auditoriya!AC$2,Pechatqa!$I$10:$I$446,Auditoriya!$B3)</f>
        <v>0</v>
      </c>
      <c r="AD3" s="115">
        <f>COUNTIFS(Pechatqa!$G$10:$G$446,$AD$1,Pechatqa!$H$10:$H$446,Auditoriya!AD$2,Pechatqa!$I$10:$I$446,Auditoriya!$B3)</f>
        <v>0</v>
      </c>
      <c r="AE3" s="29">
        <f>COUNTIFS(Pechatqa!$G$10:$G$446,$AD$1,Pechatqa!$H$10:$H$446,Auditoriya!AE$2,Pechatqa!$I$10:$I$446,Auditoriya!$B3)</f>
        <v>0</v>
      </c>
      <c r="AF3" s="29">
        <f>COUNTIFS(Pechatqa!$G$10:$G$446,$AD$1,Pechatqa!$H$10:$H$446,Auditoriya!AF$2,Pechatqa!$I$10:$I$446,Auditoriya!$B3)</f>
        <v>0</v>
      </c>
      <c r="AG3" s="29">
        <f>COUNTIFS(Pechatqa!$G$10:$G$446,$AD$1,Pechatqa!$H$10:$H$446,Auditoriya!AG$2,Pechatqa!$I$10:$I$446,Auditoriya!$B3)</f>
        <v>0</v>
      </c>
      <c r="AH3" s="29">
        <f>COUNTIFS(Pechatqa!$G$10:$G$446,$AD$1,Pechatqa!$H$10:$H$446,Auditoriya!AH$2,Pechatqa!$I$10:$I$446,Auditoriya!$B3)</f>
        <v>2</v>
      </c>
      <c r="AI3" s="29">
        <f>COUNTIFS(Pechatqa!$G$10:$G$446,$AD$1,Pechatqa!$H$10:$H$446,Auditoriya!AI$2,Pechatqa!$I$10:$I$446,Auditoriya!$B3)</f>
        <v>0</v>
      </c>
      <c r="AJ3" s="29">
        <f>COUNTIFS(Pechatqa!$G$10:$G$446,$AD$1,Pechatqa!$H$10:$H$446,Auditoriya!AJ$2,Pechatqa!$I$10:$I$446,Auditoriya!$B3)</f>
        <v>0</v>
      </c>
      <c r="AK3" s="29">
        <f>COUNTIFS(Pechatqa!$G$10:$G$446,$AD$1,Pechatqa!$H$10:$H$446,Auditoriya!AK$2,Pechatqa!$I$10:$I$446,Auditoriya!$B3)</f>
        <v>2</v>
      </c>
      <c r="AL3" s="29">
        <f>COUNTIFS(Pechatqa!$G$10:$G$446,$AD$1,Pechatqa!$H$10:$H$446,Auditoriya!AL$2,Pechatqa!$I$10:$I$446,Auditoriya!$B3)</f>
        <v>0</v>
      </c>
      <c r="AM3" s="115">
        <f>COUNTIFS(Pechatqa!$G$10:$G$446,$AM$1,Pechatqa!$H$10:$H$446,Auditoriya!AM$2,Pechatqa!$I$10:$I$446,Auditoriya!$B3)</f>
        <v>0</v>
      </c>
      <c r="AN3" s="29">
        <f>COUNTIFS(Pechatqa!$G$10:$G$446,$AM$1,Pechatqa!$H$10:$H$446,Auditoriya!AN$2,Pechatqa!$I$10:$I$446,Auditoriya!$B3)</f>
        <v>0</v>
      </c>
      <c r="AO3" s="29">
        <f>COUNTIFS(Pechatqa!$G$10:$G$446,$AM$1,Pechatqa!$H$10:$H$446,Auditoriya!AO$2,Pechatqa!$I$10:$I$446,Auditoriya!$B3)</f>
        <v>0</v>
      </c>
      <c r="AP3" s="29">
        <f>COUNTIFS(Pechatqa!$G$10:$G$446,$AM$1,Pechatqa!$H$10:$H$446,Auditoriya!AP$2,Pechatqa!$I$10:$I$446,Auditoriya!$B3)</f>
        <v>0</v>
      </c>
      <c r="AQ3" s="29">
        <f>COUNTIFS(Pechatqa!$G$10:$G$446,$AM$1,Pechatqa!$H$10:$H$446,Auditoriya!AQ$2,Pechatqa!$I$10:$I$446,Auditoriya!$B3)</f>
        <v>0</v>
      </c>
      <c r="AR3" s="29">
        <f>COUNTIFS(Pechatqa!$G$10:$G$446,$AM$1,Pechatqa!$H$10:$H$446,Auditoriya!AR$2,Pechatqa!$I$10:$I$446,Auditoriya!$B3)</f>
        <v>0</v>
      </c>
      <c r="AS3" s="29">
        <f>COUNTIFS(Pechatqa!$G$10:$G$446,$AM$1,Pechatqa!$H$10:$H$446,Auditoriya!AS$2,Pechatqa!$I$10:$I$446,Auditoriya!$B3)</f>
        <v>0</v>
      </c>
      <c r="AT3" s="29">
        <f>COUNTIFS(Pechatqa!$G$10:$G$446,$AM$1,Pechatqa!$H$10:$H$446,Auditoriya!AT$2,Pechatqa!$I$10:$I$446,Auditoriya!$B3)</f>
        <v>3</v>
      </c>
      <c r="AU3" s="111">
        <f>COUNTIFS(Pechatqa!$G$10:$G$446,$AM$1,Pechatqa!$H$10:$H$446,Auditoriya!AU$2,Pechatqa!$I$10:$I$446,Auditoriya!$B3)</f>
        <v>0</v>
      </c>
      <c r="AV3" s="115">
        <f>COUNTIFS(Pechatqa!$G$10:$G$446,$AV$1,Pechatqa!$H$10:$H$446,Auditoriya!AV$2,Pechatqa!$I$10:$I$446,Auditoriya!$B3)</f>
        <v>0</v>
      </c>
      <c r="AW3" s="29">
        <f>COUNTIFS(Pechatqa!$G$10:$G$446,$AV$1,Pechatqa!$H$10:$H$446,Auditoriya!AW$2,Pechatqa!$I$10:$I$446,Auditoriya!$B3)</f>
        <v>2</v>
      </c>
      <c r="AX3" s="29">
        <f>COUNTIFS(Pechatqa!$G$10:$G$446,$AV$1,Pechatqa!$H$10:$H$446,Auditoriya!AX$2,Pechatqa!$I$10:$I$446,Auditoriya!$B3)</f>
        <v>0</v>
      </c>
      <c r="AY3" s="29">
        <f>COUNTIFS(Pechatqa!$G$10:$G$446,$AV$1,Pechatqa!$H$10:$H$446,Auditoriya!AY$2,Pechatqa!$I$10:$I$446,Auditoriya!$B3)</f>
        <v>0</v>
      </c>
      <c r="AZ3" s="29">
        <f>COUNTIFS(Pechatqa!$G$10:$G$446,$AV$1,Pechatqa!$H$10:$H$446,Auditoriya!AZ$2,Pechatqa!$I$10:$I$446,Auditoriya!$B3)</f>
        <v>0</v>
      </c>
      <c r="BA3" s="29">
        <f>COUNTIFS(Pechatqa!$G$10:$G$446,$AV$1,Pechatqa!$H$10:$H$446,Auditoriya!BA$2,Pechatqa!$I$10:$I$446,Auditoriya!$B3)</f>
        <v>0</v>
      </c>
      <c r="BB3" s="29">
        <f>COUNTIFS(Pechatqa!$G$10:$G$446,$AV$1,Pechatqa!$H$10:$H$446,Auditoriya!BB$2,Pechatqa!$I$10:$I$446,Auditoriya!$B3)</f>
        <v>0</v>
      </c>
      <c r="BC3" s="29">
        <f>COUNTIFS(Pechatqa!$G$10:$G$446,$AV$1,Pechatqa!$H$10:$H$446,Auditoriya!BC$2,Pechatqa!$I$10:$I$446,Auditoriya!$B3)</f>
        <v>0</v>
      </c>
      <c r="BD3" s="29">
        <f>COUNTIFS(Pechatqa!$G$10:$G$446,$AV$1,Pechatqa!$H$10:$H$446,Auditoriya!BD$2,Pechatqa!$I$10:$I$446,Auditoriya!$B3)</f>
        <v>0</v>
      </c>
      <c r="BE3" s="115">
        <f>COUNTIFS(Pechatqa!$G$10:$G$446,$BE$1,Pechatqa!$H$10:$H$446,Auditoriya!BE$2,Pechatqa!$I$10:$I$446,Auditoriya!$B3)</f>
        <v>0</v>
      </c>
      <c r="BF3" s="29">
        <f>COUNTIFS(Pechatqa!$G$10:$G$446,$BE$1,Pechatqa!$H$10:$H$446,Auditoriya!BF$2,Pechatqa!$I$10:$I$446,Auditoriya!$B3)</f>
        <v>2</v>
      </c>
      <c r="BG3" s="29">
        <f>COUNTIFS(Pechatqa!$G$10:$G$446,$BE$1,Pechatqa!$H$10:$H$446,Auditoriya!BG$2,Pechatqa!$I$10:$I$446,Auditoriya!$B3)</f>
        <v>0</v>
      </c>
      <c r="BH3" s="29">
        <f>COUNTIFS(Pechatqa!$G$10:$G$446,$BE$1,Pechatqa!$H$10:$H$446,Auditoriya!BH$2,Pechatqa!$I$10:$I$446,Auditoriya!$B3)</f>
        <v>0</v>
      </c>
      <c r="BI3" s="29">
        <f>COUNTIFS(Pechatqa!$G$10:$G$446,$BE$1,Pechatqa!$H$10:$H$446,Auditoriya!BI$2,Pechatqa!$I$10:$I$446,Auditoriya!$B3)</f>
        <v>0</v>
      </c>
      <c r="BJ3" s="29">
        <f>COUNTIFS(Pechatqa!$G$10:$G$446,$BE$1,Pechatqa!$H$10:$H$446,Auditoriya!BJ$2,Pechatqa!$I$10:$I$446,Auditoriya!$B3)</f>
        <v>0</v>
      </c>
      <c r="BK3" s="29">
        <f>COUNTIFS(Pechatqa!$G$10:$G$446,$BE$1,Pechatqa!$H$10:$H$446,Auditoriya!BK$2,Pechatqa!$I$10:$I$446,Auditoriya!$B3)</f>
        <v>0</v>
      </c>
      <c r="BL3" s="29">
        <f>COUNTIFS(Pechatqa!$G$10:$G$446,$BE$1,Pechatqa!$H$10:$H$446,Auditoriya!BL$2,Pechatqa!$I$10:$I$446,Auditoriya!$B3)</f>
        <v>1</v>
      </c>
      <c r="BM3" s="29">
        <f>COUNTIFS(Pechatqa!$G$10:$G$446,$BE$1,Pechatqa!$H$10:$H$446,Auditoriya!BM$2,Pechatqa!$I$10:$I$446,Auditoriya!$B3)</f>
        <v>0</v>
      </c>
      <c r="BN3" s="115">
        <f>COUNTIFS(Pechatqa!$G$10:$G$446,$BN$1,Pechatqa!$H$10:$H$446,Auditoriya!BN$2,Pechatqa!$I$10:$I$446,Auditoriya!$B3)</f>
        <v>0</v>
      </c>
      <c r="BO3" s="29">
        <f>COUNTIFS(Pechatqa!$G$10:$G$446,$BN$1,Pechatqa!$H$10:$H$446,Auditoriya!BO$2,Pechatqa!$I$10:$I$446,Auditoriya!$B3)</f>
        <v>1</v>
      </c>
      <c r="BP3" s="29">
        <f>COUNTIFS(Pechatqa!$G$10:$G$446,$BN$1,Pechatqa!$H$10:$H$446,Auditoriya!BP$2,Pechatqa!$I$10:$I$446,Auditoriya!$B3)</f>
        <v>0</v>
      </c>
      <c r="BQ3" s="29">
        <f>COUNTIFS(Pechatqa!$G$10:$G$446,$BN$1,Pechatqa!$H$10:$H$446,Auditoriya!BQ$2,Pechatqa!$I$10:$I$446,Auditoriya!$B3)</f>
        <v>0</v>
      </c>
      <c r="BR3" s="29">
        <f>COUNTIFS(Pechatqa!$G$10:$G$446,$BN$1,Pechatqa!$H$10:$H$446,Auditoriya!BR$2,Pechatqa!$I$10:$I$446,Auditoriya!$B3)</f>
        <v>4</v>
      </c>
      <c r="BS3" s="29">
        <f>COUNTIFS(Pechatqa!$G$10:$G$446,$BN$1,Pechatqa!$H$10:$H$446,Auditoriya!BS$2,Pechatqa!$I$10:$I$446,Auditoriya!$B3)</f>
        <v>0</v>
      </c>
      <c r="BT3" s="29">
        <f>COUNTIFS(Pechatqa!$G$10:$G$446,$BN$1,Pechatqa!$H$10:$H$446,Auditoriya!BT$2,Pechatqa!$I$10:$I$446,Auditoriya!$B3)</f>
        <v>0</v>
      </c>
      <c r="BU3" s="29">
        <f>COUNTIFS(Pechatqa!$G$10:$G$446,$BN$1,Pechatqa!$H$10:$H$446,Auditoriya!BU$2,Pechatqa!$I$10:$I$446,Auditoriya!$B3)</f>
        <v>0</v>
      </c>
      <c r="BV3" s="111">
        <f>COUNTIFS(Pechatqa!$G$10:$G$446,$BN$1,Pechatqa!$H$10:$H$446,Auditoriya!BV$2,Pechatqa!$I$10:$I$446,Auditoriya!$B3)</f>
        <v>0</v>
      </c>
      <c r="BW3" s="115">
        <f>COUNTIFS(Pechatqa!$G$10:$G$446,$BW$1,Pechatqa!$H$10:$H$446,Auditoriya!BW$2,Pechatqa!$I$10:$I$446,Auditoriya!$B3)</f>
        <v>0</v>
      </c>
      <c r="BX3" s="29">
        <f>COUNTIFS(Pechatqa!$G$10:$G$446,$BW$1,Pechatqa!$H$10:$H$446,Auditoriya!BX$2,Pechatqa!$I$10:$I$446,Auditoriya!$B3)</f>
        <v>2</v>
      </c>
      <c r="BY3" s="29">
        <f>COUNTIFS(Pechatqa!$G$10:$G$446,$BW$1,Pechatqa!$H$10:$H$446,Auditoriya!BY$2,Pechatqa!$I$10:$I$446,Auditoriya!$B3)</f>
        <v>0</v>
      </c>
      <c r="BZ3" s="29">
        <f>COUNTIFS(Pechatqa!$G$10:$G$446,$BW$1,Pechatqa!$H$10:$H$446,Auditoriya!BZ$2,Pechatqa!$I$10:$I$446,Auditoriya!$B3)</f>
        <v>0</v>
      </c>
      <c r="CA3" s="29">
        <f>COUNTIFS(Pechatqa!$G$10:$G$446,$BW$1,Pechatqa!$H$10:$H$446,Auditoriya!CA$2,Pechatqa!$I$10:$I$446,Auditoriya!$B3)</f>
        <v>0</v>
      </c>
      <c r="CB3" s="29">
        <f>COUNTIFS(Pechatqa!$G$10:$G$446,$BW$1,Pechatqa!$H$10:$H$446,Auditoriya!CB$2,Pechatqa!$I$10:$I$446,Auditoriya!$B3)</f>
        <v>0</v>
      </c>
      <c r="CC3" s="29">
        <f>COUNTIFS(Pechatqa!$G$10:$G$446,$BW$1,Pechatqa!$H$10:$H$446,Auditoriya!CC$2,Pechatqa!$I$10:$I$446,Auditoriya!$B3)</f>
        <v>0</v>
      </c>
      <c r="CD3" s="29">
        <f>COUNTIFS(Pechatqa!$G$10:$G$446,$BW$1,Pechatqa!$H$10:$H$446,Auditoriya!CD$2,Pechatqa!$I$10:$I$446,Auditoriya!$B3)</f>
        <v>0</v>
      </c>
      <c r="CE3" s="29">
        <f>COUNTIFS(Pechatqa!$G$10:$G$446,$BW$1,Pechatqa!$H$10:$H$446,Auditoriya!CE$2,Pechatqa!$I$10:$I$446,Auditoriya!$B3)</f>
        <v>0</v>
      </c>
      <c r="CF3" s="115">
        <f>COUNTIFS(Pechatqa!$G$10:$G$446,$CF$1,Pechatqa!$H$10:$H$446,Auditoriya!CF$2,Pechatqa!$I$10:$I$446,Auditoriya!$B3)</f>
        <v>0</v>
      </c>
      <c r="CG3" s="29">
        <f>COUNTIFS(Pechatqa!$G$10:$G$446,$CF$1,Pechatqa!$H$10:$H$446,Auditoriya!CG$2,Pechatqa!$I$10:$I$446,Auditoriya!$B3)</f>
        <v>0</v>
      </c>
      <c r="CH3" s="29">
        <f>COUNTIFS(Pechatqa!$G$10:$G$446,$CF$1,Pechatqa!$H$10:$H$446,Auditoriya!CH$2,Pechatqa!$I$10:$I$446,Auditoriya!$B3)</f>
        <v>0</v>
      </c>
      <c r="CI3" s="29">
        <f>COUNTIFS(Pechatqa!$G$10:$G$446,$CF$1,Pechatqa!$H$10:$H$446,Auditoriya!CI$2,Pechatqa!$I$10:$I$446,Auditoriya!$B3)</f>
        <v>0</v>
      </c>
      <c r="CJ3" s="29">
        <f>COUNTIFS(Pechatqa!$G$10:$G$446,$CF$1,Pechatqa!$H$10:$H$446,Auditoriya!CJ$2,Pechatqa!$I$10:$I$446,Auditoriya!$B3)</f>
        <v>0</v>
      </c>
      <c r="CK3" s="29">
        <f>COUNTIFS(Pechatqa!$G$10:$G$446,$CF$1,Pechatqa!$H$10:$H$446,Auditoriya!CK$2,Pechatqa!$I$10:$I$446,Auditoriya!$B3)</f>
        <v>0</v>
      </c>
      <c r="CL3" s="29">
        <f>COUNTIFS(Pechatqa!$G$10:$G$446,$CF$1,Pechatqa!$H$10:$H$446,Auditoriya!CL$2,Pechatqa!$I$10:$I$446,Auditoriya!$B3)</f>
        <v>0</v>
      </c>
      <c r="CM3" s="29">
        <f>COUNTIFS(Pechatqa!$G$10:$G$446,$CF$1,Pechatqa!$H$10:$H$446,Auditoriya!CM$2,Pechatqa!$I$10:$I$446,Auditoriya!$B3)</f>
        <v>0</v>
      </c>
      <c r="CN3" s="111">
        <f>COUNTIFS(Pechatqa!$G$10:$G$446,$CF$1,Pechatqa!$H$10:$H$446,Auditoriya!CN$2,Pechatqa!$I$10:$I$446,Auditoriya!$B3)</f>
        <v>0</v>
      </c>
      <c r="CO3" s="115">
        <f>COUNTIFS(Pechatqa!$G$10:$G$446,$CO$1,Pechatqa!$H$10:$H$446,Auditoriya!CO$2,Pechatqa!$I$10:$I$446,Auditoriya!$B3)</f>
        <v>0</v>
      </c>
      <c r="CP3" s="29">
        <f>COUNTIFS(Pechatqa!$G$10:$G$446,$CO$1,Pechatqa!$H$10:$H$446,Auditoriya!CP$2,Pechatqa!$I$10:$I$446,Auditoriya!$B3)</f>
        <v>0</v>
      </c>
      <c r="CQ3" s="29">
        <f>COUNTIFS(Pechatqa!$G$10:$G$446,$CO$1,Pechatqa!$H$10:$H$446,Auditoriya!CQ$2,Pechatqa!$I$10:$I$446,Auditoriya!$B3)</f>
        <v>0</v>
      </c>
      <c r="CR3" s="29">
        <f>COUNTIFS(Pechatqa!$G$10:$G$446,$CO$1,Pechatqa!$H$10:$H$446,Auditoriya!CR$2,Pechatqa!$I$10:$I$446,Auditoriya!$B3)</f>
        <v>0</v>
      </c>
      <c r="CS3" s="29">
        <f>COUNTIFS(Pechatqa!$G$10:$G$446,$CO$1,Pechatqa!$H$10:$H$446,Auditoriya!CS$2,Pechatqa!$I$10:$I$446,Auditoriya!$B3)</f>
        <v>0</v>
      </c>
      <c r="CT3" s="29">
        <f>COUNTIFS(Pechatqa!$G$10:$G$446,$CO$1,Pechatqa!$H$10:$H$446,Auditoriya!CT$2,Pechatqa!$I$10:$I$446,Auditoriya!$B3)</f>
        <v>0</v>
      </c>
      <c r="CU3" s="29">
        <f>COUNTIFS(Pechatqa!$G$10:$G$446,$CO$1,Pechatqa!$H$10:$H$446,Auditoriya!CU$2,Pechatqa!$I$10:$I$446,Auditoriya!$B3)</f>
        <v>0</v>
      </c>
      <c r="CV3" s="29">
        <f>COUNTIFS(Pechatqa!$G$10:$G$446,$CO$1,Pechatqa!$H$10:$H$446,Auditoriya!CV$2,Pechatqa!$I$10:$I$446,Auditoriya!$B3)</f>
        <v>0</v>
      </c>
      <c r="CW3" s="111">
        <f>COUNTIFS(Pechatqa!$G$10:$G$446,$CO$1,Pechatqa!$H$10:$H$446,Auditoriya!CW$2,Pechatqa!$I$10:$I$446,Auditoriya!$B3)</f>
        <v>0</v>
      </c>
      <c r="CX3" s="115">
        <f>COUNTIFS(Pechatqa!$G$10:$G$446,$CX$1,Pechatqa!$H$10:$H$446,Auditoriya!CX$2,Pechatqa!$I$10:$I$446,Auditoriya!$B3)</f>
        <v>0</v>
      </c>
      <c r="CY3" s="29">
        <f>COUNTIFS(Pechatqa!$G$10:$G$446,$CX$1,Pechatqa!$H$10:$H$446,Auditoriya!CY$2,Pechatqa!$I$10:$I$446,Auditoriya!$B3)</f>
        <v>0</v>
      </c>
      <c r="CZ3" s="29">
        <f>COUNTIFS(Pechatqa!$G$10:$G$446,$CX$1,Pechatqa!$H$10:$H$446,Auditoriya!CZ$2,Pechatqa!$I$10:$I$446,Auditoriya!$B3)</f>
        <v>0</v>
      </c>
      <c r="DA3" s="29">
        <f>COUNTIFS(Pechatqa!$G$10:$G$446,$CX$1,Pechatqa!$H$10:$H$446,Auditoriya!DA$2,Pechatqa!$I$10:$I$446,Auditoriya!$B3)</f>
        <v>0</v>
      </c>
      <c r="DB3" s="29">
        <f>COUNTIFS(Pechatqa!$G$10:$G$446,$CX$1,Pechatqa!$H$10:$H$446,Auditoriya!DB$2,Pechatqa!$I$10:$I$446,Auditoriya!$B3)</f>
        <v>0</v>
      </c>
      <c r="DC3" s="29">
        <f>COUNTIFS(Pechatqa!$G$10:$G$446,$CX$1,Pechatqa!$H$10:$H$446,Auditoriya!DC$2,Pechatqa!$I$10:$I$446,Auditoriya!$B3)</f>
        <v>0</v>
      </c>
      <c r="DD3" s="29">
        <f>COUNTIFS(Pechatqa!$G$10:$G$446,$CX$1,Pechatqa!$H$10:$H$446,Auditoriya!DD$2,Pechatqa!$I$10:$I$446,Auditoriya!$B3)</f>
        <v>0</v>
      </c>
      <c r="DE3" s="29">
        <f>COUNTIFS(Pechatqa!$G$10:$G$446,$CX$1,Pechatqa!$H$10:$H$446,Auditoriya!DE$2,Pechatqa!$I$10:$I$446,Auditoriya!$B3)</f>
        <v>0</v>
      </c>
      <c r="DF3" s="111">
        <f>COUNTIFS(Pechatqa!$G$10:$G$446,$CX$1,Pechatqa!$H$10:$H$446,Auditoriya!DF$2,Pechatqa!$I$10:$I$446,Auditoriya!$B3)</f>
        <v>0</v>
      </c>
    </row>
    <row r="4" spans="1:110" x14ac:dyDescent="0.2">
      <c r="A4" s="29">
        <v>2</v>
      </c>
      <c r="B4" s="106" t="s">
        <v>166</v>
      </c>
      <c r="C4" s="110">
        <f>COUNTIFS(Pechatqa!$G$10:$G$446,Auditoriya!$C$1,Pechatqa!$H$10:$H$446,Auditoriya!C$2,Pechatqa!$I$10:$I$446,Auditoriya!$B4)</f>
        <v>0</v>
      </c>
      <c r="D4" s="29">
        <f>COUNTIFS(Pechatqa!$G$10:$G$446,Auditoriya!$C$1,Pechatqa!$H$10:$H$446,Auditoriya!D$2,Pechatqa!$I$10:$I$446,Auditoriya!$B4)</f>
        <v>0</v>
      </c>
      <c r="E4" s="29">
        <f>COUNTIFS(Pechatqa!$G$10:$G$446,Auditoriya!$C$1,Pechatqa!$H$10:$H$446,Auditoriya!E$2,Pechatqa!$I$10:$I$446,Auditoriya!$B4)</f>
        <v>0</v>
      </c>
      <c r="F4" s="29">
        <f>COUNTIFS(Pechatqa!$G$10:$G$446,Auditoriya!$C$1,Pechatqa!$H$10:$H$446,Auditoriya!F$2,Pechatqa!$I$10:$I$446,Auditoriya!$B4)</f>
        <v>0</v>
      </c>
      <c r="G4" s="29">
        <f>COUNTIFS(Pechatqa!$G$10:$G$446,Auditoriya!$C$1,Pechatqa!$H$10:$H$446,Auditoriya!G$2,Pechatqa!$I$10:$I$446,Auditoriya!$B4)</f>
        <v>0</v>
      </c>
      <c r="H4" s="29">
        <f>COUNTIFS(Pechatqa!$G$10:$G$446,Auditoriya!$C$1,Pechatqa!$H$10:$H$446,Auditoriya!H$2,Pechatqa!$I$10:$I$446,Auditoriya!$B4)</f>
        <v>0</v>
      </c>
      <c r="I4" s="29">
        <f>COUNTIFS(Pechatqa!$G$10:$G$446,Auditoriya!$C$1,Pechatqa!$H$10:$H$446,Auditoriya!I$2,Pechatqa!$I$10:$I$446,Auditoriya!$B4)</f>
        <v>0</v>
      </c>
      <c r="J4" s="29">
        <f>COUNTIFS(Pechatqa!$G$10:$G$446,Auditoriya!$C$1,Pechatqa!$H$10:$H$446,Auditoriya!J$2,Pechatqa!$I$10:$I$446,Auditoriya!$B4)</f>
        <v>1</v>
      </c>
      <c r="K4" s="111">
        <f>COUNTIFS(Pechatqa!$G$10:$G$446,Auditoriya!$C$1,Pechatqa!$H$10:$H$446,Auditoriya!K$2,Pechatqa!$I$10:$I$446,Auditoriya!$B4)</f>
        <v>0</v>
      </c>
      <c r="L4" s="110">
        <f>COUNTIFS(Pechatqa!$G$10:$G$446,$L$1,Pechatqa!$H$10:$H$446,Auditoriya!L$2,Pechatqa!$I$10:$I$446,Auditoriya!$B4)</f>
        <v>0</v>
      </c>
      <c r="M4" s="29">
        <f>COUNTIFS(Pechatqa!$G$10:$G$446,$L$1,Pechatqa!$H$10:$H$446,Auditoriya!M$2,Pechatqa!$I$10:$I$446,Auditoriya!$B4)</f>
        <v>0</v>
      </c>
      <c r="N4" s="29">
        <f>COUNTIFS(Pechatqa!$G$10:$G$446,$L$1,Pechatqa!$H$10:$H$446,Auditoriya!N$2,Pechatqa!$I$10:$I$446,Auditoriya!$B4)</f>
        <v>0</v>
      </c>
      <c r="O4" s="29">
        <f>COUNTIFS(Pechatqa!$G$10:$G$446,$L$1,Pechatqa!$H$10:$H$446,Auditoriya!O$2,Pechatqa!$I$10:$I$446,Auditoriya!$B4)</f>
        <v>0</v>
      </c>
      <c r="P4" s="29">
        <f>COUNTIFS(Pechatqa!$G$10:$G$446,$L$1,Pechatqa!$H$10:$H$446,Auditoriya!P$2,Pechatqa!$I$10:$I$446,Auditoriya!$B4)</f>
        <v>0</v>
      </c>
      <c r="Q4" s="29">
        <f>COUNTIFS(Pechatqa!$G$10:$G$446,$L$1,Pechatqa!$H$10:$H$446,Auditoriya!Q$2,Pechatqa!$I$10:$I$446,Auditoriya!$B4)</f>
        <v>0</v>
      </c>
      <c r="R4" s="29">
        <f>COUNTIFS(Pechatqa!$G$10:$G$446,$L$1,Pechatqa!$H$10:$H$446,Auditoriya!R$2,Pechatqa!$I$10:$I$446,Auditoriya!$B4)</f>
        <v>0</v>
      </c>
      <c r="S4" s="29">
        <f>COUNTIFS(Pechatqa!$G$10:$G$446,$L$1,Pechatqa!$H$10:$H$446,Auditoriya!S$2,Pechatqa!$I$10:$I$446,Auditoriya!$B4)</f>
        <v>1</v>
      </c>
      <c r="T4" s="111">
        <f>COUNTIFS(Pechatqa!$G$10:$G$446,$L$1,Pechatqa!$H$10:$H$446,Auditoriya!T$2,Pechatqa!$I$10:$I$446,Auditoriya!$B4)</f>
        <v>0</v>
      </c>
      <c r="U4" s="115">
        <f>COUNTIFS(Pechatqa!$G$10:$G$446,$U$1,Pechatqa!$H$10:$H$446,Auditoriya!U$2,Pechatqa!$I$10:$I$446,Auditoriya!$B4)</f>
        <v>0</v>
      </c>
      <c r="V4" s="29">
        <f>COUNTIFS(Pechatqa!$G$10:$G$446,$U$1,Pechatqa!$H$10:$H$446,Auditoriya!V$2,Pechatqa!$I$10:$I$446,Auditoriya!$B4)</f>
        <v>0</v>
      </c>
      <c r="W4" s="29">
        <f>COUNTIFS(Pechatqa!$G$10:$G$446,$U$1,Pechatqa!$H$10:$H$446,Auditoriya!W$2,Pechatqa!$I$10:$I$446,Auditoriya!$B4)</f>
        <v>0</v>
      </c>
      <c r="X4" s="29">
        <f>COUNTIFS(Pechatqa!$G$10:$G$446,$U$1,Pechatqa!$H$10:$H$446,Auditoriya!X$2,Pechatqa!$I$10:$I$446,Auditoriya!$B4)</f>
        <v>0</v>
      </c>
      <c r="Y4" s="29">
        <f>COUNTIFS(Pechatqa!$G$10:$G$446,$U$1,Pechatqa!$H$10:$H$446,Auditoriya!Y$2,Pechatqa!$I$10:$I$446,Auditoriya!$B4)</f>
        <v>1</v>
      </c>
      <c r="Z4" s="29">
        <f>COUNTIFS(Pechatqa!$G$10:$G$446,$U$1,Pechatqa!$H$10:$H$446,Auditoriya!Z$2,Pechatqa!$I$10:$I$446,Auditoriya!$B4)</f>
        <v>0</v>
      </c>
      <c r="AA4" s="29">
        <f>COUNTIFS(Pechatqa!$G$10:$G$446,$U$1,Pechatqa!$H$10:$H$446,Auditoriya!AA$2,Pechatqa!$I$10:$I$446,Auditoriya!$B4)</f>
        <v>0</v>
      </c>
      <c r="AB4" s="29">
        <f>COUNTIFS(Pechatqa!$G$10:$G$446,$U$1,Pechatqa!$H$10:$H$446,Auditoriya!AB$2,Pechatqa!$I$10:$I$446,Auditoriya!$B4)</f>
        <v>1</v>
      </c>
      <c r="AC4" s="111">
        <f>COUNTIFS(Pechatqa!$G$10:$G$446,$U$1,Pechatqa!$H$10:$H$446,Auditoriya!AC$2,Pechatqa!$I$10:$I$446,Auditoriya!$B4)</f>
        <v>0</v>
      </c>
      <c r="AD4" s="115">
        <f>COUNTIFS(Pechatqa!$G$10:$G$446,$AD$1,Pechatqa!$H$10:$H$446,Auditoriya!AD$2,Pechatqa!$I$10:$I$446,Auditoriya!$B4)</f>
        <v>0</v>
      </c>
      <c r="AE4" s="29">
        <f>COUNTIFS(Pechatqa!$G$10:$G$446,$AD$1,Pechatqa!$H$10:$H$446,Auditoriya!AE$2,Pechatqa!$I$10:$I$446,Auditoriya!$B4)</f>
        <v>0</v>
      </c>
      <c r="AF4" s="29">
        <f>COUNTIFS(Pechatqa!$G$10:$G$446,$AD$1,Pechatqa!$H$10:$H$446,Auditoriya!AF$2,Pechatqa!$I$10:$I$446,Auditoriya!$B4)</f>
        <v>0</v>
      </c>
      <c r="AG4" s="29">
        <f>COUNTIFS(Pechatqa!$G$10:$G$446,$AD$1,Pechatqa!$H$10:$H$446,Auditoriya!AG$2,Pechatqa!$I$10:$I$446,Auditoriya!$B4)</f>
        <v>0</v>
      </c>
      <c r="AH4" s="29">
        <f>COUNTIFS(Pechatqa!$G$10:$G$446,$AD$1,Pechatqa!$H$10:$H$446,Auditoriya!AH$2,Pechatqa!$I$10:$I$446,Auditoriya!$B4)</f>
        <v>0</v>
      </c>
      <c r="AI4" s="29">
        <f>COUNTIFS(Pechatqa!$G$10:$G$446,$AD$1,Pechatqa!$H$10:$H$446,Auditoriya!AI$2,Pechatqa!$I$10:$I$446,Auditoriya!$B4)</f>
        <v>0</v>
      </c>
      <c r="AJ4" s="29">
        <f>COUNTIFS(Pechatqa!$G$10:$G$446,$AD$1,Pechatqa!$H$10:$H$446,Auditoriya!AJ$2,Pechatqa!$I$10:$I$446,Auditoriya!$B4)</f>
        <v>0</v>
      </c>
      <c r="AK4" s="29">
        <f>COUNTIFS(Pechatqa!$G$10:$G$446,$AD$1,Pechatqa!$H$10:$H$446,Auditoriya!AK$2,Pechatqa!$I$10:$I$446,Auditoriya!$B4)</f>
        <v>1</v>
      </c>
      <c r="AL4" s="29">
        <f>COUNTIFS(Pechatqa!$G$10:$G$446,$AD$1,Pechatqa!$H$10:$H$446,Auditoriya!AL$2,Pechatqa!$I$10:$I$446,Auditoriya!$B4)</f>
        <v>0</v>
      </c>
      <c r="AM4" s="115">
        <f>COUNTIFS(Pechatqa!$G$10:$G$446,$AM$1,Pechatqa!$H$10:$H$446,Auditoriya!AM$2,Pechatqa!$I$10:$I$446,Auditoriya!$B4)</f>
        <v>0</v>
      </c>
      <c r="AN4" s="29">
        <f>COUNTIFS(Pechatqa!$G$10:$G$446,$AM$1,Pechatqa!$H$10:$H$446,Auditoriya!AN$2,Pechatqa!$I$10:$I$446,Auditoriya!$B4)</f>
        <v>0</v>
      </c>
      <c r="AO4" s="29">
        <f>COUNTIFS(Pechatqa!$G$10:$G$446,$AM$1,Pechatqa!$H$10:$H$446,Auditoriya!AO$2,Pechatqa!$I$10:$I$446,Auditoriya!$B4)</f>
        <v>0</v>
      </c>
      <c r="AP4" s="29">
        <f>COUNTIFS(Pechatqa!$G$10:$G$446,$AM$1,Pechatqa!$H$10:$H$446,Auditoriya!AP$2,Pechatqa!$I$10:$I$446,Auditoriya!$B4)</f>
        <v>0</v>
      </c>
      <c r="AQ4" s="29">
        <f>COUNTIFS(Pechatqa!$G$10:$G$446,$AM$1,Pechatqa!$H$10:$H$446,Auditoriya!AQ$2,Pechatqa!$I$10:$I$446,Auditoriya!$B4)</f>
        <v>0</v>
      </c>
      <c r="AR4" s="29">
        <f>COUNTIFS(Pechatqa!$G$10:$G$446,$AM$1,Pechatqa!$H$10:$H$446,Auditoriya!AR$2,Pechatqa!$I$10:$I$446,Auditoriya!$B4)</f>
        <v>0</v>
      </c>
      <c r="AS4" s="29">
        <f>COUNTIFS(Pechatqa!$G$10:$G$446,$AM$1,Pechatqa!$H$10:$H$446,Auditoriya!AS$2,Pechatqa!$I$10:$I$446,Auditoriya!$B4)</f>
        <v>0</v>
      </c>
      <c r="AT4" s="29">
        <f>COUNTIFS(Pechatqa!$G$10:$G$446,$AM$1,Pechatqa!$H$10:$H$446,Auditoriya!AT$2,Pechatqa!$I$10:$I$446,Auditoriya!$B4)</f>
        <v>1</v>
      </c>
      <c r="AU4" s="111">
        <f>COUNTIFS(Pechatqa!$G$10:$G$446,$AM$1,Pechatqa!$H$10:$H$446,Auditoriya!AU$2,Pechatqa!$I$10:$I$446,Auditoriya!$B4)</f>
        <v>0</v>
      </c>
      <c r="AV4" s="115">
        <f>COUNTIFS(Pechatqa!$G$10:$G$446,$AV$1,Pechatqa!$H$10:$H$446,Auditoriya!AV$2,Pechatqa!$I$10:$I$446,Auditoriya!$B4)</f>
        <v>0</v>
      </c>
      <c r="AW4" s="29">
        <f>COUNTIFS(Pechatqa!$G$10:$G$446,$AV$1,Pechatqa!$H$10:$H$446,Auditoriya!AW$2,Pechatqa!$I$10:$I$446,Auditoriya!$B4)</f>
        <v>0</v>
      </c>
      <c r="AX4" s="29">
        <f>COUNTIFS(Pechatqa!$G$10:$G$446,$AV$1,Pechatqa!$H$10:$H$446,Auditoriya!AX$2,Pechatqa!$I$10:$I$446,Auditoriya!$B4)</f>
        <v>0</v>
      </c>
      <c r="AY4" s="29">
        <f>COUNTIFS(Pechatqa!$G$10:$G$446,$AV$1,Pechatqa!$H$10:$H$446,Auditoriya!AY$2,Pechatqa!$I$10:$I$446,Auditoriya!$B4)</f>
        <v>0</v>
      </c>
      <c r="AZ4" s="29">
        <f>COUNTIFS(Pechatqa!$G$10:$G$446,$AV$1,Pechatqa!$H$10:$H$446,Auditoriya!AZ$2,Pechatqa!$I$10:$I$446,Auditoriya!$B4)</f>
        <v>0</v>
      </c>
      <c r="BA4" s="29">
        <f>COUNTIFS(Pechatqa!$G$10:$G$446,$AV$1,Pechatqa!$H$10:$H$446,Auditoriya!BA$2,Pechatqa!$I$10:$I$446,Auditoriya!$B4)</f>
        <v>0</v>
      </c>
      <c r="BB4" s="29">
        <f>COUNTIFS(Pechatqa!$G$10:$G$446,$AV$1,Pechatqa!$H$10:$H$446,Auditoriya!BB$2,Pechatqa!$I$10:$I$446,Auditoriya!$B4)</f>
        <v>0</v>
      </c>
      <c r="BC4" s="29">
        <f>COUNTIFS(Pechatqa!$G$10:$G$446,$AV$1,Pechatqa!$H$10:$H$446,Auditoriya!BC$2,Pechatqa!$I$10:$I$446,Auditoriya!$B4)</f>
        <v>0</v>
      </c>
      <c r="BD4" s="29">
        <f>COUNTIFS(Pechatqa!$G$10:$G$446,$AV$1,Pechatqa!$H$10:$H$446,Auditoriya!BD$2,Pechatqa!$I$10:$I$446,Auditoriya!$B4)</f>
        <v>0</v>
      </c>
      <c r="BE4" s="115">
        <f>COUNTIFS(Pechatqa!$G$10:$G$446,$BE$1,Pechatqa!$H$10:$H$446,Auditoriya!BE$2,Pechatqa!$I$10:$I$446,Auditoriya!$B4)</f>
        <v>0</v>
      </c>
      <c r="BF4" s="29">
        <f>COUNTIFS(Pechatqa!$G$10:$G$446,$BE$1,Pechatqa!$H$10:$H$446,Auditoriya!BF$2,Pechatqa!$I$10:$I$446,Auditoriya!$B4)</f>
        <v>1</v>
      </c>
      <c r="BG4" s="29">
        <f>COUNTIFS(Pechatqa!$G$10:$G$446,$BE$1,Pechatqa!$H$10:$H$446,Auditoriya!BG$2,Pechatqa!$I$10:$I$446,Auditoriya!$B4)</f>
        <v>0</v>
      </c>
      <c r="BH4" s="29">
        <f>COUNTIFS(Pechatqa!$G$10:$G$446,$BE$1,Pechatqa!$H$10:$H$446,Auditoriya!BH$2,Pechatqa!$I$10:$I$446,Auditoriya!$B4)</f>
        <v>0</v>
      </c>
      <c r="BI4" s="29">
        <f>COUNTIFS(Pechatqa!$G$10:$G$446,$BE$1,Pechatqa!$H$10:$H$446,Auditoriya!BI$2,Pechatqa!$I$10:$I$446,Auditoriya!$B4)</f>
        <v>0</v>
      </c>
      <c r="BJ4" s="29">
        <f>COUNTIFS(Pechatqa!$G$10:$G$446,$BE$1,Pechatqa!$H$10:$H$446,Auditoriya!BJ$2,Pechatqa!$I$10:$I$446,Auditoriya!$B4)</f>
        <v>0</v>
      </c>
      <c r="BK4" s="29">
        <f>COUNTIFS(Pechatqa!$G$10:$G$446,$BE$1,Pechatqa!$H$10:$H$446,Auditoriya!BK$2,Pechatqa!$I$10:$I$446,Auditoriya!$B4)</f>
        <v>0</v>
      </c>
      <c r="BL4" s="29">
        <f>COUNTIFS(Pechatqa!$G$10:$G$446,$BE$1,Pechatqa!$H$10:$H$446,Auditoriya!BL$2,Pechatqa!$I$10:$I$446,Auditoriya!$B4)</f>
        <v>0</v>
      </c>
      <c r="BM4" s="29">
        <f>COUNTIFS(Pechatqa!$G$10:$G$446,$BE$1,Pechatqa!$H$10:$H$446,Auditoriya!BM$2,Pechatqa!$I$10:$I$446,Auditoriya!$B4)</f>
        <v>0</v>
      </c>
      <c r="BN4" s="115">
        <f>COUNTIFS(Pechatqa!$G$10:$G$446,$BN$1,Pechatqa!$H$10:$H$446,Auditoriya!BN$2,Pechatqa!$I$10:$I$446,Auditoriya!$B4)</f>
        <v>0</v>
      </c>
      <c r="BO4" s="29">
        <f>COUNTIFS(Pechatqa!$G$10:$G$446,$BN$1,Pechatqa!$H$10:$H$446,Auditoriya!BO$2,Pechatqa!$I$10:$I$446,Auditoriya!$B4)</f>
        <v>0</v>
      </c>
      <c r="BP4" s="29">
        <f>COUNTIFS(Pechatqa!$G$10:$G$446,$BN$1,Pechatqa!$H$10:$H$446,Auditoriya!BP$2,Pechatqa!$I$10:$I$446,Auditoriya!$B4)</f>
        <v>0</v>
      </c>
      <c r="BQ4" s="29">
        <f>COUNTIFS(Pechatqa!$G$10:$G$446,$BN$1,Pechatqa!$H$10:$H$446,Auditoriya!BQ$2,Pechatqa!$I$10:$I$446,Auditoriya!$B4)</f>
        <v>0</v>
      </c>
      <c r="BR4" s="29">
        <f>COUNTIFS(Pechatqa!$G$10:$G$446,$BN$1,Pechatqa!$H$10:$H$446,Auditoriya!BR$2,Pechatqa!$I$10:$I$446,Auditoriya!$B4)</f>
        <v>0</v>
      </c>
      <c r="BS4" s="29">
        <f>COUNTIFS(Pechatqa!$G$10:$G$446,$BN$1,Pechatqa!$H$10:$H$446,Auditoriya!BS$2,Pechatqa!$I$10:$I$446,Auditoriya!$B4)</f>
        <v>0</v>
      </c>
      <c r="BT4" s="29">
        <f>COUNTIFS(Pechatqa!$G$10:$G$446,$BN$1,Pechatqa!$H$10:$H$446,Auditoriya!BT$2,Pechatqa!$I$10:$I$446,Auditoriya!$B4)</f>
        <v>0</v>
      </c>
      <c r="BU4" s="29">
        <f>COUNTIFS(Pechatqa!$G$10:$G$446,$BN$1,Pechatqa!$H$10:$H$446,Auditoriya!BU$2,Pechatqa!$I$10:$I$446,Auditoriya!$B4)</f>
        <v>0</v>
      </c>
      <c r="BV4" s="111">
        <f>COUNTIFS(Pechatqa!$G$10:$G$446,$BN$1,Pechatqa!$H$10:$H$446,Auditoriya!BV$2,Pechatqa!$I$10:$I$446,Auditoriya!$B4)</f>
        <v>0</v>
      </c>
      <c r="BW4" s="115">
        <f>COUNTIFS(Pechatqa!$G$10:$G$446,$BW$1,Pechatqa!$H$10:$H$446,Auditoriya!BW$2,Pechatqa!$I$10:$I$446,Auditoriya!$B4)</f>
        <v>0</v>
      </c>
      <c r="BX4" s="29">
        <f>COUNTIFS(Pechatqa!$G$10:$G$446,$BW$1,Pechatqa!$H$10:$H$446,Auditoriya!BX$2,Pechatqa!$I$10:$I$446,Auditoriya!$B4)</f>
        <v>0</v>
      </c>
      <c r="BY4" s="29">
        <f>COUNTIFS(Pechatqa!$G$10:$G$446,$BW$1,Pechatqa!$H$10:$H$446,Auditoriya!BY$2,Pechatqa!$I$10:$I$446,Auditoriya!$B4)</f>
        <v>0</v>
      </c>
      <c r="BZ4" s="29">
        <f>COUNTIFS(Pechatqa!$G$10:$G$446,$BW$1,Pechatqa!$H$10:$H$446,Auditoriya!BZ$2,Pechatqa!$I$10:$I$446,Auditoriya!$B4)</f>
        <v>0</v>
      </c>
      <c r="CA4" s="29">
        <f>COUNTIFS(Pechatqa!$G$10:$G$446,$BW$1,Pechatqa!$H$10:$H$446,Auditoriya!CA$2,Pechatqa!$I$10:$I$446,Auditoriya!$B4)</f>
        <v>0</v>
      </c>
      <c r="CB4" s="29">
        <f>COUNTIFS(Pechatqa!$G$10:$G$446,$BW$1,Pechatqa!$H$10:$H$446,Auditoriya!CB$2,Pechatqa!$I$10:$I$446,Auditoriya!$B4)</f>
        <v>0</v>
      </c>
      <c r="CC4" s="29">
        <f>COUNTIFS(Pechatqa!$G$10:$G$446,$BW$1,Pechatqa!$H$10:$H$446,Auditoriya!CC$2,Pechatqa!$I$10:$I$446,Auditoriya!$B4)</f>
        <v>0</v>
      </c>
      <c r="CD4" s="29">
        <f>COUNTIFS(Pechatqa!$G$10:$G$446,$BW$1,Pechatqa!$H$10:$H$446,Auditoriya!CD$2,Pechatqa!$I$10:$I$446,Auditoriya!$B4)</f>
        <v>0</v>
      </c>
      <c r="CE4" s="29">
        <f>COUNTIFS(Pechatqa!$G$10:$G$446,$BW$1,Pechatqa!$H$10:$H$446,Auditoriya!CE$2,Pechatqa!$I$10:$I$446,Auditoriya!$B4)</f>
        <v>0</v>
      </c>
      <c r="CF4" s="115">
        <f>COUNTIFS(Pechatqa!$G$10:$G$446,$CF$1,Pechatqa!$H$10:$H$446,Auditoriya!CF$2,Pechatqa!$I$10:$I$446,Auditoriya!$B4)</f>
        <v>0</v>
      </c>
      <c r="CG4" s="29">
        <f>COUNTIFS(Pechatqa!$G$10:$G$446,$CF$1,Pechatqa!$H$10:$H$446,Auditoriya!CG$2,Pechatqa!$I$10:$I$446,Auditoriya!$B4)</f>
        <v>0</v>
      </c>
      <c r="CH4" s="29">
        <f>COUNTIFS(Pechatqa!$G$10:$G$446,$CF$1,Pechatqa!$H$10:$H$446,Auditoriya!CH$2,Pechatqa!$I$10:$I$446,Auditoriya!$B4)</f>
        <v>0</v>
      </c>
      <c r="CI4" s="29">
        <f>COUNTIFS(Pechatqa!$G$10:$G$446,$CF$1,Pechatqa!$H$10:$H$446,Auditoriya!CI$2,Pechatqa!$I$10:$I$446,Auditoriya!$B4)</f>
        <v>0</v>
      </c>
      <c r="CJ4" s="29">
        <f>COUNTIFS(Pechatqa!$G$10:$G$446,$CF$1,Pechatqa!$H$10:$H$446,Auditoriya!CJ$2,Pechatqa!$I$10:$I$446,Auditoriya!$B4)</f>
        <v>0</v>
      </c>
      <c r="CK4" s="29">
        <f>COUNTIFS(Pechatqa!$G$10:$G$446,$CF$1,Pechatqa!$H$10:$H$446,Auditoriya!CK$2,Pechatqa!$I$10:$I$446,Auditoriya!$B4)</f>
        <v>0</v>
      </c>
      <c r="CL4" s="29">
        <f>COUNTIFS(Pechatqa!$G$10:$G$446,$CF$1,Pechatqa!$H$10:$H$446,Auditoriya!CL$2,Pechatqa!$I$10:$I$446,Auditoriya!$B4)</f>
        <v>0</v>
      </c>
      <c r="CM4" s="29">
        <f>COUNTIFS(Pechatqa!$G$10:$G$446,$CF$1,Pechatqa!$H$10:$H$446,Auditoriya!CM$2,Pechatqa!$I$10:$I$446,Auditoriya!$B4)</f>
        <v>0</v>
      </c>
      <c r="CN4" s="111">
        <f>COUNTIFS(Pechatqa!$G$10:$G$446,$CF$1,Pechatqa!$H$10:$H$446,Auditoriya!CN$2,Pechatqa!$I$10:$I$446,Auditoriya!$B4)</f>
        <v>0</v>
      </c>
      <c r="CO4" s="115">
        <f>COUNTIFS(Pechatqa!$G$10:$G$446,$CO$1,Pechatqa!$H$10:$H$446,Auditoriya!CO$2,Pechatqa!$I$10:$I$446,Auditoriya!$B4)</f>
        <v>0</v>
      </c>
      <c r="CP4" s="29">
        <f>COUNTIFS(Pechatqa!$G$10:$G$446,$CO$1,Pechatqa!$H$10:$H$446,Auditoriya!CP$2,Pechatqa!$I$10:$I$446,Auditoriya!$B4)</f>
        <v>0</v>
      </c>
      <c r="CQ4" s="29">
        <f>COUNTIFS(Pechatqa!$G$10:$G$446,$CO$1,Pechatqa!$H$10:$H$446,Auditoriya!CQ$2,Pechatqa!$I$10:$I$446,Auditoriya!$B4)</f>
        <v>0</v>
      </c>
      <c r="CR4" s="29">
        <f>COUNTIFS(Pechatqa!$G$10:$G$446,$CO$1,Pechatqa!$H$10:$H$446,Auditoriya!CR$2,Pechatqa!$I$10:$I$446,Auditoriya!$B4)</f>
        <v>0</v>
      </c>
      <c r="CS4" s="29">
        <f>COUNTIFS(Pechatqa!$G$10:$G$446,$CO$1,Pechatqa!$H$10:$H$446,Auditoriya!CS$2,Pechatqa!$I$10:$I$446,Auditoriya!$B4)</f>
        <v>0</v>
      </c>
      <c r="CT4" s="29">
        <f>COUNTIFS(Pechatqa!$G$10:$G$446,$CO$1,Pechatqa!$H$10:$H$446,Auditoriya!CT$2,Pechatqa!$I$10:$I$446,Auditoriya!$B4)</f>
        <v>0</v>
      </c>
      <c r="CU4" s="29">
        <f>COUNTIFS(Pechatqa!$G$10:$G$446,$CO$1,Pechatqa!$H$10:$H$446,Auditoriya!CU$2,Pechatqa!$I$10:$I$446,Auditoriya!$B4)</f>
        <v>0</v>
      </c>
      <c r="CV4" s="29">
        <f>COUNTIFS(Pechatqa!$G$10:$G$446,$CO$1,Pechatqa!$H$10:$H$446,Auditoriya!CV$2,Pechatqa!$I$10:$I$446,Auditoriya!$B4)</f>
        <v>0</v>
      </c>
      <c r="CW4" s="111">
        <f>COUNTIFS(Pechatqa!$G$10:$G$446,$CO$1,Pechatqa!$H$10:$H$446,Auditoriya!CW$2,Pechatqa!$I$10:$I$446,Auditoriya!$B4)</f>
        <v>0</v>
      </c>
      <c r="CX4" s="115">
        <f>COUNTIFS(Pechatqa!$G$10:$G$446,$CX$1,Pechatqa!$H$10:$H$446,Auditoriya!CX$2,Pechatqa!$I$10:$I$446,Auditoriya!$B4)</f>
        <v>0</v>
      </c>
      <c r="CY4" s="29">
        <f>COUNTIFS(Pechatqa!$G$10:$G$446,$CX$1,Pechatqa!$H$10:$H$446,Auditoriya!CY$2,Pechatqa!$I$10:$I$446,Auditoriya!$B4)</f>
        <v>0</v>
      </c>
      <c r="CZ4" s="29">
        <f>COUNTIFS(Pechatqa!$G$10:$G$446,$CX$1,Pechatqa!$H$10:$H$446,Auditoriya!CZ$2,Pechatqa!$I$10:$I$446,Auditoriya!$B4)</f>
        <v>0</v>
      </c>
      <c r="DA4" s="29">
        <f>COUNTIFS(Pechatqa!$G$10:$G$446,$CX$1,Pechatqa!$H$10:$H$446,Auditoriya!DA$2,Pechatqa!$I$10:$I$446,Auditoriya!$B4)</f>
        <v>0</v>
      </c>
      <c r="DB4" s="29">
        <f>COUNTIFS(Pechatqa!$G$10:$G$446,$CX$1,Pechatqa!$H$10:$H$446,Auditoriya!DB$2,Pechatqa!$I$10:$I$446,Auditoriya!$B4)</f>
        <v>0</v>
      </c>
      <c r="DC4" s="29">
        <f>COUNTIFS(Pechatqa!$G$10:$G$446,$CX$1,Pechatqa!$H$10:$H$446,Auditoriya!DC$2,Pechatqa!$I$10:$I$446,Auditoriya!$B4)</f>
        <v>0</v>
      </c>
      <c r="DD4" s="29">
        <f>COUNTIFS(Pechatqa!$G$10:$G$446,$CX$1,Pechatqa!$H$10:$H$446,Auditoriya!DD$2,Pechatqa!$I$10:$I$446,Auditoriya!$B4)</f>
        <v>0</v>
      </c>
      <c r="DE4" s="29">
        <f>COUNTIFS(Pechatqa!$G$10:$G$446,$CX$1,Pechatqa!$H$10:$H$446,Auditoriya!DE$2,Pechatqa!$I$10:$I$446,Auditoriya!$B4)</f>
        <v>0</v>
      </c>
      <c r="DF4" s="111">
        <f>COUNTIFS(Pechatqa!$G$10:$G$446,$CX$1,Pechatqa!$H$10:$H$446,Auditoriya!DF$2,Pechatqa!$I$10:$I$446,Auditoriya!$B4)</f>
        <v>0</v>
      </c>
    </row>
    <row r="5" spans="1:110" x14ac:dyDescent="0.2">
      <c r="A5" s="29">
        <v>3</v>
      </c>
      <c r="B5" s="106" t="s">
        <v>541</v>
      </c>
      <c r="C5" s="110">
        <f>COUNTIFS(Pechatqa!$G$10:$G$446,Auditoriya!$C$1,Pechatqa!$H$10:$H$446,Auditoriya!C$2,Pechatqa!$I$10:$I$446,Auditoriya!$B5)</f>
        <v>0</v>
      </c>
      <c r="D5" s="29">
        <f>COUNTIFS(Pechatqa!$G$10:$G$446,Auditoriya!$C$1,Pechatqa!$H$10:$H$446,Auditoriya!D$2,Pechatqa!$I$10:$I$446,Auditoriya!$B5)</f>
        <v>0</v>
      </c>
      <c r="E5" s="29">
        <f>COUNTIFS(Pechatqa!$G$10:$G$446,Auditoriya!$C$1,Pechatqa!$H$10:$H$446,Auditoriya!E$2,Pechatqa!$I$10:$I$446,Auditoriya!$B5)</f>
        <v>0</v>
      </c>
      <c r="F5" s="29">
        <f>COUNTIFS(Pechatqa!$G$10:$G$446,Auditoriya!$C$1,Pechatqa!$H$10:$H$446,Auditoriya!F$2,Pechatqa!$I$10:$I$446,Auditoriya!$B5)</f>
        <v>0</v>
      </c>
      <c r="G5" s="29">
        <f>COUNTIFS(Pechatqa!$G$10:$G$446,Auditoriya!$C$1,Pechatqa!$H$10:$H$446,Auditoriya!G$2,Pechatqa!$I$10:$I$446,Auditoriya!$B5)</f>
        <v>0</v>
      </c>
      <c r="H5" s="29">
        <f>COUNTIFS(Pechatqa!$G$10:$G$446,Auditoriya!$C$1,Pechatqa!$H$10:$H$446,Auditoriya!H$2,Pechatqa!$I$10:$I$446,Auditoriya!$B5)</f>
        <v>0</v>
      </c>
      <c r="I5" s="29">
        <f>COUNTIFS(Pechatqa!$G$10:$G$446,Auditoriya!$C$1,Pechatqa!$H$10:$H$446,Auditoriya!I$2,Pechatqa!$I$10:$I$446,Auditoriya!$B5)</f>
        <v>0</v>
      </c>
      <c r="J5" s="29">
        <f>COUNTIFS(Pechatqa!$G$10:$G$446,Auditoriya!$C$1,Pechatqa!$H$10:$H$446,Auditoriya!J$2,Pechatqa!$I$10:$I$446,Auditoriya!$B5)</f>
        <v>0</v>
      </c>
      <c r="K5" s="111">
        <f>COUNTIFS(Pechatqa!$G$10:$G$446,Auditoriya!$C$1,Pechatqa!$H$10:$H$446,Auditoriya!K$2,Pechatqa!$I$10:$I$446,Auditoriya!$B5)</f>
        <v>0</v>
      </c>
      <c r="L5" s="110">
        <f>COUNTIFS(Pechatqa!$G$10:$G$446,$L$1,Pechatqa!$H$10:$H$446,Auditoriya!L$2,Pechatqa!$I$10:$I$446,Auditoriya!$B5)</f>
        <v>0</v>
      </c>
      <c r="M5" s="29">
        <f>COUNTIFS(Pechatqa!$G$10:$G$446,$L$1,Pechatqa!$H$10:$H$446,Auditoriya!M$2,Pechatqa!$I$10:$I$446,Auditoriya!$B5)</f>
        <v>0</v>
      </c>
      <c r="N5" s="29">
        <f>COUNTIFS(Pechatqa!$G$10:$G$446,$L$1,Pechatqa!$H$10:$H$446,Auditoriya!N$2,Pechatqa!$I$10:$I$446,Auditoriya!$B5)</f>
        <v>0</v>
      </c>
      <c r="O5" s="29">
        <f>COUNTIFS(Pechatqa!$G$10:$G$446,$L$1,Pechatqa!$H$10:$H$446,Auditoriya!O$2,Pechatqa!$I$10:$I$446,Auditoriya!$B5)</f>
        <v>0</v>
      </c>
      <c r="P5" s="29">
        <f>COUNTIFS(Pechatqa!$G$10:$G$446,$L$1,Pechatqa!$H$10:$H$446,Auditoriya!P$2,Pechatqa!$I$10:$I$446,Auditoriya!$B5)</f>
        <v>0</v>
      </c>
      <c r="Q5" s="29">
        <f>COUNTIFS(Pechatqa!$G$10:$G$446,$L$1,Pechatqa!$H$10:$H$446,Auditoriya!Q$2,Pechatqa!$I$10:$I$446,Auditoriya!$B5)</f>
        <v>0</v>
      </c>
      <c r="R5" s="29">
        <f>COUNTIFS(Pechatqa!$G$10:$G$446,$L$1,Pechatqa!$H$10:$H$446,Auditoriya!R$2,Pechatqa!$I$10:$I$446,Auditoriya!$B5)</f>
        <v>0</v>
      </c>
      <c r="S5" s="29">
        <f>COUNTIFS(Pechatqa!$G$10:$G$446,$L$1,Pechatqa!$H$10:$H$446,Auditoriya!S$2,Pechatqa!$I$10:$I$446,Auditoriya!$B5)</f>
        <v>0</v>
      </c>
      <c r="T5" s="111">
        <f>COUNTIFS(Pechatqa!$G$10:$G$446,$L$1,Pechatqa!$H$10:$H$446,Auditoriya!T$2,Pechatqa!$I$10:$I$446,Auditoriya!$B5)</f>
        <v>0</v>
      </c>
      <c r="U5" s="115">
        <f>COUNTIFS(Pechatqa!$G$10:$G$446,$U$1,Pechatqa!$H$10:$H$446,Auditoriya!U$2,Pechatqa!$I$10:$I$446,Auditoriya!$B5)</f>
        <v>0</v>
      </c>
      <c r="V5" s="29">
        <f>COUNTIFS(Pechatqa!$G$10:$G$446,$U$1,Pechatqa!$H$10:$H$446,Auditoriya!V$2,Pechatqa!$I$10:$I$446,Auditoriya!$B5)</f>
        <v>0</v>
      </c>
      <c r="W5" s="29">
        <f>COUNTIFS(Pechatqa!$G$10:$G$446,$U$1,Pechatqa!$H$10:$H$446,Auditoriya!W$2,Pechatqa!$I$10:$I$446,Auditoriya!$B5)</f>
        <v>0</v>
      </c>
      <c r="X5" s="29">
        <f>COUNTIFS(Pechatqa!$G$10:$G$446,$U$1,Pechatqa!$H$10:$H$446,Auditoriya!X$2,Pechatqa!$I$10:$I$446,Auditoriya!$B5)</f>
        <v>0</v>
      </c>
      <c r="Y5" s="29">
        <f>COUNTIFS(Pechatqa!$G$10:$G$446,$U$1,Pechatqa!$H$10:$H$446,Auditoriya!Y$2,Pechatqa!$I$10:$I$446,Auditoriya!$B5)</f>
        <v>0</v>
      </c>
      <c r="Z5" s="29">
        <f>COUNTIFS(Pechatqa!$G$10:$G$446,$U$1,Pechatqa!$H$10:$H$446,Auditoriya!Z$2,Pechatqa!$I$10:$I$446,Auditoriya!$B5)</f>
        <v>0</v>
      </c>
      <c r="AA5" s="29">
        <f>COUNTIFS(Pechatqa!$G$10:$G$446,$U$1,Pechatqa!$H$10:$H$446,Auditoriya!AA$2,Pechatqa!$I$10:$I$446,Auditoriya!$B5)</f>
        <v>0</v>
      </c>
      <c r="AB5" s="29">
        <f>COUNTIFS(Pechatqa!$G$10:$G$446,$U$1,Pechatqa!$H$10:$H$446,Auditoriya!AB$2,Pechatqa!$I$10:$I$446,Auditoriya!$B5)</f>
        <v>0</v>
      </c>
      <c r="AC5" s="111">
        <f>COUNTIFS(Pechatqa!$G$10:$G$446,$U$1,Pechatqa!$H$10:$H$446,Auditoriya!AC$2,Pechatqa!$I$10:$I$446,Auditoriya!$B5)</f>
        <v>0</v>
      </c>
      <c r="AD5" s="115">
        <f>COUNTIFS(Pechatqa!$G$10:$G$446,$AD$1,Pechatqa!$H$10:$H$446,Auditoriya!AD$2,Pechatqa!$I$10:$I$446,Auditoriya!$B5)</f>
        <v>0</v>
      </c>
      <c r="AE5" s="29">
        <f>COUNTIFS(Pechatqa!$G$10:$G$446,$AD$1,Pechatqa!$H$10:$H$446,Auditoriya!AE$2,Pechatqa!$I$10:$I$446,Auditoriya!$B5)</f>
        <v>0</v>
      </c>
      <c r="AF5" s="29">
        <f>COUNTIFS(Pechatqa!$G$10:$G$446,$AD$1,Pechatqa!$H$10:$H$446,Auditoriya!AF$2,Pechatqa!$I$10:$I$446,Auditoriya!$B5)</f>
        <v>0</v>
      </c>
      <c r="AG5" s="29">
        <f>COUNTIFS(Pechatqa!$G$10:$G$446,$AD$1,Pechatqa!$H$10:$H$446,Auditoriya!AG$2,Pechatqa!$I$10:$I$446,Auditoriya!$B5)</f>
        <v>0</v>
      </c>
      <c r="AH5" s="29">
        <f>COUNTIFS(Pechatqa!$G$10:$G$446,$AD$1,Pechatqa!$H$10:$H$446,Auditoriya!AH$2,Pechatqa!$I$10:$I$446,Auditoriya!$B5)</f>
        <v>0</v>
      </c>
      <c r="AI5" s="29">
        <f>COUNTIFS(Pechatqa!$G$10:$G$446,$AD$1,Pechatqa!$H$10:$H$446,Auditoriya!AI$2,Pechatqa!$I$10:$I$446,Auditoriya!$B5)</f>
        <v>0</v>
      </c>
      <c r="AJ5" s="29">
        <f>COUNTIFS(Pechatqa!$G$10:$G$446,$AD$1,Pechatqa!$H$10:$H$446,Auditoriya!AJ$2,Pechatqa!$I$10:$I$446,Auditoriya!$B5)</f>
        <v>0</v>
      </c>
      <c r="AK5" s="29">
        <f>COUNTIFS(Pechatqa!$G$10:$G$446,$AD$1,Pechatqa!$H$10:$H$446,Auditoriya!AK$2,Pechatqa!$I$10:$I$446,Auditoriya!$B5)</f>
        <v>0</v>
      </c>
      <c r="AL5" s="29">
        <f>COUNTIFS(Pechatqa!$G$10:$G$446,$AD$1,Pechatqa!$H$10:$H$446,Auditoriya!AL$2,Pechatqa!$I$10:$I$446,Auditoriya!$B5)</f>
        <v>0</v>
      </c>
      <c r="AM5" s="115">
        <f>COUNTIFS(Pechatqa!$G$10:$G$446,$AM$1,Pechatqa!$H$10:$H$446,Auditoriya!AM$2,Pechatqa!$I$10:$I$446,Auditoriya!$B5)</f>
        <v>0</v>
      </c>
      <c r="AN5" s="29">
        <f>COUNTIFS(Pechatqa!$G$10:$G$446,$AM$1,Pechatqa!$H$10:$H$446,Auditoriya!AN$2,Pechatqa!$I$10:$I$446,Auditoriya!$B5)</f>
        <v>0</v>
      </c>
      <c r="AO5" s="29">
        <f>COUNTIFS(Pechatqa!$G$10:$G$446,$AM$1,Pechatqa!$H$10:$H$446,Auditoriya!AO$2,Pechatqa!$I$10:$I$446,Auditoriya!$B5)</f>
        <v>0</v>
      </c>
      <c r="AP5" s="29">
        <f>COUNTIFS(Pechatqa!$G$10:$G$446,$AM$1,Pechatqa!$H$10:$H$446,Auditoriya!AP$2,Pechatqa!$I$10:$I$446,Auditoriya!$B5)</f>
        <v>0</v>
      </c>
      <c r="AQ5" s="29">
        <f>COUNTIFS(Pechatqa!$G$10:$G$446,$AM$1,Pechatqa!$H$10:$H$446,Auditoriya!AQ$2,Pechatqa!$I$10:$I$446,Auditoriya!$B5)</f>
        <v>0</v>
      </c>
      <c r="AR5" s="29">
        <f>COUNTIFS(Pechatqa!$G$10:$G$446,$AM$1,Pechatqa!$H$10:$H$446,Auditoriya!AR$2,Pechatqa!$I$10:$I$446,Auditoriya!$B5)</f>
        <v>0</v>
      </c>
      <c r="AS5" s="29">
        <f>COUNTIFS(Pechatqa!$G$10:$G$446,$AM$1,Pechatqa!$H$10:$H$446,Auditoriya!AS$2,Pechatqa!$I$10:$I$446,Auditoriya!$B5)</f>
        <v>0</v>
      </c>
      <c r="AT5" s="29">
        <f>COUNTIFS(Pechatqa!$G$10:$G$446,$AM$1,Pechatqa!$H$10:$H$446,Auditoriya!AT$2,Pechatqa!$I$10:$I$446,Auditoriya!$B5)</f>
        <v>0</v>
      </c>
      <c r="AU5" s="111">
        <f>COUNTIFS(Pechatqa!$G$10:$G$446,$AM$1,Pechatqa!$H$10:$H$446,Auditoriya!AU$2,Pechatqa!$I$10:$I$446,Auditoriya!$B5)</f>
        <v>0</v>
      </c>
      <c r="AV5" s="115">
        <f>COUNTIFS(Pechatqa!$G$10:$G$446,$AV$1,Pechatqa!$H$10:$H$446,Auditoriya!AV$2,Pechatqa!$I$10:$I$446,Auditoriya!$B5)</f>
        <v>0</v>
      </c>
      <c r="AW5" s="29">
        <f>COUNTIFS(Pechatqa!$G$10:$G$446,$AV$1,Pechatqa!$H$10:$H$446,Auditoriya!AW$2,Pechatqa!$I$10:$I$446,Auditoriya!$B5)</f>
        <v>0</v>
      </c>
      <c r="AX5" s="29">
        <f>COUNTIFS(Pechatqa!$G$10:$G$446,$AV$1,Pechatqa!$H$10:$H$446,Auditoriya!AX$2,Pechatqa!$I$10:$I$446,Auditoriya!$B5)</f>
        <v>0</v>
      </c>
      <c r="AY5" s="29">
        <f>COUNTIFS(Pechatqa!$G$10:$G$446,$AV$1,Pechatqa!$H$10:$H$446,Auditoriya!AY$2,Pechatqa!$I$10:$I$446,Auditoriya!$B5)</f>
        <v>0</v>
      </c>
      <c r="AZ5" s="29">
        <f>COUNTIFS(Pechatqa!$G$10:$G$446,$AV$1,Pechatqa!$H$10:$H$446,Auditoriya!AZ$2,Pechatqa!$I$10:$I$446,Auditoriya!$B5)</f>
        <v>2</v>
      </c>
      <c r="BA5" s="29">
        <f>COUNTIFS(Pechatqa!$G$10:$G$446,$AV$1,Pechatqa!$H$10:$H$446,Auditoriya!BA$2,Pechatqa!$I$10:$I$446,Auditoriya!$B5)</f>
        <v>0</v>
      </c>
      <c r="BB5" s="29">
        <f>COUNTIFS(Pechatqa!$G$10:$G$446,$AV$1,Pechatqa!$H$10:$H$446,Auditoriya!BB$2,Pechatqa!$I$10:$I$446,Auditoriya!$B5)</f>
        <v>0</v>
      </c>
      <c r="BC5" s="29">
        <f>COUNTIFS(Pechatqa!$G$10:$G$446,$AV$1,Pechatqa!$H$10:$H$446,Auditoriya!BC$2,Pechatqa!$I$10:$I$446,Auditoriya!$B5)</f>
        <v>0</v>
      </c>
      <c r="BD5" s="29">
        <f>COUNTIFS(Pechatqa!$G$10:$G$446,$AV$1,Pechatqa!$H$10:$H$446,Auditoriya!BD$2,Pechatqa!$I$10:$I$446,Auditoriya!$B5)</f>
        <v>0</v>
      </c>
      <c r="BE5" s="115">
        <f>COUNTIFS(Pechatqa!$G$10:$G$446,$BE$1,Pechatqa!$H$10:$H$446,Auditoriya!BE$2,Pechatqa!$I$10:$I$446,Auditoriya!$B5)</f>
        <v>0</v>
      </c>
      <c r="BF5" s="29">
        <f>COUNTIFS(Pechatqa!$G$10:$G$446,$BE$1,Pechatqa!$H$10:$H$446,Auditoriya!BF$2,Pechatqa!$I$10:$I$446,Auditoriya!$B5)</f>
        <v>0</v>
      </c>
      <c r="BG5" s="29">
        <f>COUNTIFS(Pechatqa!$G$10:$G$446,$BE$1,Pechatqa!$H$10:$H$446,Auditoriya!BG$2,Pechatqa!$I$10:$I$446,Auditoriya!$B5)</f>
        <v>0</v>
      </c>
      <c r="BH5" s="29">
        <f>COUNTIFS(Pechatqa!$G$10:$G$446,$BE$1,Pechatqa!$H$10:$H$446,Auditoriya!BH$2,Pechatqa!$I$10:$I$446,Auditoriya!$B5)</f>
        <v>0</v>
      </c>
      <c r="BI5" s="29">
        <f>COUNTIFS(Pechatqa!$G$10:$G$446,$BE$1,Pechatqa!$H$10:$H$446,Auditoriya!BI$2,Pechatqa!$I$10:$I$446,Auditoriya!$B5)</f>
        <v>0</v>
      </c>
      <c r="BJ5" s="29">
        <f>COUNTIFS(Pechatqa!$G$10:$G$446,$BE$1,Pechatqa!$H$10:$H$446,Auditoriya!BJ$2,Pechatqa!$I$10:$I$446,Auditoriya!$B5)</f>
        <v>0</v>
      </c>
      <c r="BK5" s="29">
        <f>COUNTIFS(Pechatqa!$G$10:$G$446,$BE$1,Pechatqa!$H$10:$H$446,Auditoriya!BK$2,Pechatqa!$I$10:$I$446,Auditoriya!$B5)</f>
        <v>0</v>
      </c>
      <c r="BL5" s="29">
        <f>COUNTIFS(Pechatqa!$G$10:$G$446,$BE$1,Pechatqa!$H$10:$H$446,Auditoriya!BL$2,Pechatqa!$I$10:$I$446,Auditoriya!$B5)</f>
        <v>0</v>
      </c>
      <c r="BM5" s="29">
        <f>COUNTIFS(Pechatqa!$G$10:$G$446,$BE$1,Pechatqa!$H$10:$H$446,Auditoriya!BM$2,Pechatqa!$I$10:$I$446,Auditoriya!$B5)</f>
        <v>0</v>
      </c>
      <c r="BN5" s="115">
        <f>COUNTIFS(Pechatqa!$G$10:$G$446,$BN$1,Pechatqa!$H$10:$H$446,Auditoriya!BN$2,Pechatqa!$I$10:$I$446,Auditoriya!$B5)</f>
        <v>0</v>
      </c>
      <c r="BO5" s="29">
        <f>COUNTIFS(Pechatqa!$G$10:$G$446,$BN$1,Pechatqa!$H$10:$H$446,Auditoriya!BO$2,Pechatqa!$I$10:$I$446,Auditoriya!$B5)</f>
        <v>0</v>
      </c>
      <c r="BP5" s="29">
        <f>COUNTIFS(Pechatqa!$G$10:$G$446,$BN$1,Pechatqa!$H$10:$H$446,Auditoriya!BP$2,Pechatqa!$I$10:$I$446,Auditoriya!$B5)</f>
        <v>0</v>
      </c>
      <c r="BQ5" s="29">
        <f>COUNTIFS(Pechatqa!$G$10:$G$446,$BN$1,Pechatqa!$H$10:$H$446,Auditoriya!BQ$2,Pechatqa!$I$10:$I$446,Auditoriya!$B5)</f>
        <v>0</v>
      </c>
      <c r="BR5" s="29">
        <f>COUNTIFS(Pechatqa!$G$10:$G$446,$BN$1,Pechatqa!$H$10:$H$446,Auditoriya!BR$2,Pechatqa!$I$10:$I$446,Auditoriya!$B5)</f>
        <v>0</v>
      </c>
      <c r="BS5" s="29">
        <f>COUNTIFS(Pechatqa!$G$10:$G$446,$BN$1,Pechatqa!$H$10:$H$446,Auditoriya!BS$2,Pechatqa!$I$10:$I$446,Auditoriya!$B5)</f>
        <v>0</v>
      </c>
      <c r="BT5" s="29">
        <f>COUNTIFS(Pechatqa!$G$10:$G$446,$BN$1,Pechatqa!$H$10:$H$446,Auditoriya!BT$2,Pechatqa!$I$10:$I$446,Auditoriya!$B5)</f>
        <v>0</v>
      </c>
      <c r="BU5" s="29">
        <f>COUNTIFS(Pechatqa!$G$10:$G$446,$BN$1,Pechatqa!$H$10:$H$446,Auditoriya!BU$2,Pechatqa!$I$10:$I$446,Auditoriya!$B5)</f>
        <v>0</v>
      </c>
      <c r="BV5" s="111">
        <f>COUNTIFS(Pechatqa!$G$10:$G$446,$BN$1,Pechatqa!$H$10:$H$446,Auditoriya!BV$2,Pechatqa!$I$10:$I$446,Auditoriya!$B5)</f>
        <v>0</v>
      </c>
      <c r="BW5" s="115">
        <f>COUNTIFS(Pechatqa!$G$10:$G$446,$BW$1,Pechatqa!$H$10:$H$446,Auditoriya!BW$2,Pechatqa!$I$10:$I$446,Auditoriya!$B5)</f>
        <v>0</v>
      </c>
      <c r="BX5" s="29">
        <f>COUNTIFS(Pechatqa!$G$10:$G$446,$BW$1,Pechatqa!$H$10:$H$446,Auditoriya!BX$2,Pechatqa!$I$10:$I$446,Auditoriya!$B5)</f>
        <v>0</v>
      </c>
      <c r="BY5" s="29">
        <f>COUNTIFS(Pechatqa!$G$10:$G$446,$BW$1,Pechatqa!$H$10:$H$446,Auditoriya!BY$2,Pechatqa!$I$10:$I$446,Auditoriya!$B5)</f>
        <v>0</v>
      </c>
      <c r="BZ5" s="29">
        <f>COUNTIFS(Pechatqa!$G$10:$G$446,$BW$1,Pechatqa!$H$10:$H$446,Auditoriya!BZ$2,Pechatqa!$I$10:$I$446,Auditoriya!$B5)</f>
        <v>0</v>
      </c>
      <c r="CA5" s="29">
        <f>COUNTIFS(Pechatqa!$G$10:$G$446,$BW$1,Pechatqa!$H$10:$H$446,Auditoriya!CA$2,Pechatqa!$I$10:$I$446,Auditoriya!$B5)</f>
        <v>0</v>
      </c>
      <c r="CB5" s="29">
        <f>COUNTIFS(Pechatqa!$G$10:$G$446,$BW$1,Pechatqa!$H$10:$H$446,Auditoriya!CB$2,Pechatqa!$I$10:$I$446,Auditoriya!$B5)</f>
        <v>0</v>
      </c>
      <c r="CC5" s="29">
        <f>COUNTIFS(Pechatqa!$G$10:$G$446,$BW$1,Pechatqa!$H$10:$H$446,Auditoriya!CC$2,Pechatqa!$I$10:$I$446,Auditoriya!$B5)</f>
        <v>0</v>
      </c>
      <c r="CD5" s="29">
        <f>COUNTIFS(Pechatqa!$G$10:$G$446,$BW$1,Pechatqa!$H$10:$H$446,Auditoriya!CD$2,Pechatqa!$I$10:$I$446,Auditoriya!$B5)</f>
        <v>0</v>
      </c>
      <c r="CE5" s="29">
        <f>COUNTIFS(Pechatqa!$G$10:$G$446,$BW$1,Pechatqa!$H$10:$H$446,Auditoriya!CE$2,Pechatqa!$I$10:$I$446,Auditoriya!$B5)</f>
        <v>0</v>
      </c>
      <c r="CF5" s="115">
        <f>COUNTIFS(Pechatqa!$G$10:$G$446,$CF$1,Pechatqa!$H$10:$H$446,Auditoriya!CF$2,Pechatqa!$I$10:$I$446,Auditoriya!$B5)</f>
        <v>0</v>
      </c>
      <c r="CG5" s="29">
        <f>COUNTIFS(Pechatqa!$G$10:$G$446,$CF$1,Pechatqa!$H$10:$H$446,Auditoriya!CG$2,Pechatqa!$I$10:$I$446,Auditoriya!$B5)</f>
        <v>0</v>
      </c>
      <c r="CH5" s="29">
        <f>COUNTIFS(Pechatqa!$G$10:$G$446,$CF$1,Pechatqa!$H$10:$H$446,Auditoriya!CH$2,Pechatqa!$I$10:$I$446,Auditoriya!$B5)</f>
        <v>0</v>
      </c>
      <c r="CI5" s="29">
        <f>COUNTIFS(Pechatqa!$G$10:$G$446,$CF$1,Pechatqa!$H$10:$H$446,Auditoriya!CI$2,Pechatqa!$I$10:$I$446,Auditoriya!$B5)</f>
        <v>0</v>
      </c>
      <c r="CJ5" s="29">
        <f>COUNTIFS(Pechatqa!$G$10:$G$446,$CF$1,Pechatqa!$H$10:$H$446,Auditoriya!CJ$2,Pechatqa!$I$10:$I$446,Auditoriya!$B5)</f>
        <v>0</v>
      </c>
      <c r="CK5" s="29">
        <f>COUNTIFS(Pechatqa!$G$10:$G$446,$CF$1,Pechatqa!$H$10:$H$446,Auditoriya!CK$2,Pechatqa!$I$10:$I$446,Auditoriya!$B5)</f>
        <v>0</v>
      </c>
      <c r="CL5" s="29">
        <f>COUNTIFS(Pechatqa!$G$10:$G$446,$CF$1,Pechatqa!$H$10:$H$446,Auditoriya!CL$2,Pechatqa!$I$10:$I$446,Auditoriya!$B5)</f>
        <v>0</v>
      </c>
      <c r="CM5" s="29">
        <f>COUNTIFS(Pechatqa!$G$10:$G$446,$CF$1,Pechatqa!$H$10:$H$446,Auditoriya!CM$2,Pechatqa!$I$10:$I$446,Auditoriya!$B5)</f>
        <v>0</v>
      </c>
      <c r="CN5" s="111">
        <f>COUNTIFS(Pechatqa!$G$10:$G$446,$CF$1,Pechatqa!$H$10:$H$446,Auditoriya!CN$2,Pechatqa!$I$10:$I$446,Auditoriya!$B5)</f>
        <v>0</v>
      </c>
      <c r="CO5" s="115">
        <f>COUNTIFS(Pechatqa!$G$10:$G$446,$CO$1,Pechatqa!$H$10:$H$446,Auditoriya!CO$2,Pechatqa!$I$10:$I$446,Auditoriya!$B5)</f>
        <v>0</v>
      </c>
      <c r="CP5" s="29">
        <f>COUNTIFS(Pechatqa!$G$10:$G$446,$CO$1,Pechatqa!$H$10:$H$446,Auditoriya!CP$2,Pechatqa!$I$10:$I$446,Auditoriya!$B5)</f>
        <v>0</v>
      </c>
      <c r="CQ5" s="29">
        <f>COUNTIFS(Pechatqa!$G$10:$G$446,$CO$1,Pechatqa!$H$10:$H$446,Auditoriya!CQ$2,Pechatqa!$I$10:$I$446,Auditoriya!$B5)</f>
        <v>0</v>
      </c>
      <c r="CR5" s="29">
        <f>COUNTIFS(Pechatqa!$G$10:$G$446,$CO$1,Pechatqa!$H$10:$H$446,Auditoriya!CR$2,Pechatqa!$I$10:$I$446,Auditoriya!$B5)</f>
        <v>0</v>
      </c>
      <c r="CS5" s="29">
        <f>COUNTIFS(Pechatqa!$G$10:$G$446,$CO$1,Pechatqa!$H$10:$H$446,Auditoriya!CS$2,Pechatqa!$I$10:$I$446,Auditoriya!$B5)</f>
        <v>0</v>
      </c>
      <c r="CT5" s="29">
        <f>COUNTIFS(Pechatqa!$G$10:$G$446,$CO$1,Pechatqa!$H$10:$H$446,Auditoriya!CT$2,Pechatqa!$I$10:$I$446,Auditoriya!$B5)</f>
        <v>0</v>
      </c>
      <c r="CU5" s="29">
        <f>COUNTIFS(Pechatqa!$G$10:$G$446,$CO$1,Pechatqa!$H$10:$H$446,Auditoriya!CU$2,Pechatqa!$I$10:$I$446,Auditoriya!$B5)</f>
        <v>0</v>
      </c>
      <c r="CV5" s="29">
        <f>COUNTIFS(Pechatqa!$G$10:$G$446,$CO$1,Pechatqa!$H$10:$H$446,Auditoriya!CV$2,Pechatqa!$I$10:$I$446,Auditoriya!$B5)</f>
        <v>0</v>
      </c>
      <c r="CW5" s="111">
        <f>COUNTIFS(Pechatqa!$G$10:$G$446,$CO$1,Pechatqa!$H$10:$H$446,Auditoriya!CW$2,Pechatqa!$I$10:$I$446,Auditoriya!$B5)</f>
        <v>0</v>
      </c>
      <c r="CX5" s="115">
        <f>COUNTIFS(Pechatqa!$G$10:$G$446,$CX$1,Pechatqa!$H$10:$H$446,Auditoriya!CX$2,Pechatqa!$I$10:$I$446,Auditoriya!$B5)</f>
        <v>0</v>
      </c>
      <c r="CY5" s="29">
        <f>COUNTIFS(Pechatqa!$G$10:$G$446,$CX$1,Pechatqa!$H$10:$H$446,Auditoriya!CY$2,Pechatqa!$I$10:$I$446,Auditoriya!$B5)</f>
        <v>0</v>
      </c>
      <c r="CZ5" s="29">
        <f>COUNTIFS(Pechatqa!$G$10:$G$446,$CX$1,Pechatqa!$H$10:$H$446,Auditoriya!CZ$2,Pechatqa!$I$10:$I$446,Auditoriya!$B5)</f>
        <v>0</v>
      </c>
      <c r="DA5" s="29">
        <f>COUNTIFS(Pechatqa!$G$10:$G$446,$CX$1,Pechatqa!$H$10:$H$446,Auditoriya!DA$2,Pechatqa!$I$10:$I$446,Auditoriya!$B5)</f>
        <v>0</v>
      </c>
      <c r="DB5" s="29">
        <f>COUNTIFS(Pechatqa!$G$10:$G$446,$CX$1,Pechatqa!$H$10:$H$446,Auditoriya!DB$2,Pechatqa!$I$10:$I$446,Auditoriya!$B5)</f>
        <v>0</v>
      </c>
      <c r="DC5" s="29">
        <f>COUNTIFS(Pechatqa!$G$10:$G$446,$CX$1,Pechatqa!$H$10:$H$446,Auditoriya!DC$2,Pechatqa!$I$10:$I$446,Auditoriya!$B5)</f>
        <v>0</v>
      </c>
      <c r="DD5" s="29">
        <f>COUNTIFS(Pechatqa!$G$10:$G$446,$CX$1,Pechatqa!$H$10:$H$446,Auditoriya!DD$2,Pechatqa!$I$10:$I$446,Auditoriya!$B5)</f>
        <v>0</v>
      </c>
      <c r="DE5" s="29">
        <f>COUNTIFS(Pechatqa!$G$10:$G$446,$CX$1,Pechatqa!$H$10:$H$446,Auditoriya!DE$2,Pechatqa!$I$10:$I$446,Auditoriya!$B5)</f>
        <v>0</v>
      </c>
      <c r="DF5" s="111">
        <f>COUNTIFS(Pechatqa!$G$10:$G$446,$CX$1,Pechatqa!$H$10:$H$446,Auditoriya!DF$2,Pechatqa!$I$10:$I$446,Auditoriya!$B5)</f>
        <v>0</v>
      </c>
    </row>
    <row r="6" spans="1:110" x14ac:dyDescent="0.2">
      <c r="A6" s="29">
        <v>4</v>
      </c>
      <c r="B6" s="106" t="s">
        <v>543</v>
      </c>
      <c r="C6" s="110">
        <f>COUNTIFS(Pechatqa!$G$10:$G$446,Auditoriya!$C$1,Pechatqa!$H$10:$H$446,Auditoriya!C$2,Pechatqa!$I$10:$I$446,Auditoriya!$B6)</f>
        <v>0</v>
      </c>
      <c r="D6" s="29">
        <f>COUNTIFS(Pechatqa!$G$10:$G$446,Auditoriya!$C$1,Pechatqa!$H$10:$H$446,Auditoriya!D$2,Pechatqa!$I$10:$I$446,Auditoriya!$B6)</f>
        <v>0</v>
      </c>
      <c r="E6" s="29">
        <f>COUNTIFS(Pechatqa!$G$10:$G$446,Auditoriya!$C$1,Pechatqa!$H$10:$H$446,Auditoriya!E$2,Pechatqa!$I$10:$I$446,Auditoriya!$B6)</f>
        <v>0</v>
      </c>
      <c r="F6" s="29">
        <f>COUNTIFS(Pechatqa!$G$10:$G$446,Auditoriya!$C$1,Pechatqa!$H$10:$H$446,Auditoriya!F$2,Pechatqa!$I$10:$I$446,Auditoriya!$B6)</f>
        <v>0</v>
      </c>
      <c r="G6" s="29">
        <f>COUNTIFS(Pechatqa!$G$10:$G$446,Auditoriya!$C$1,Pechatqa!$H$10:$H$446,Auditoriya!G$2,Pechatqa!$I$10:$I$446,Auditoriya!$B6)</f>
        <v>0</v>
      </c>
      <c r="H6" s="29">
        <f>COUNTIFS(Pechatqa!$G$10:$G$446,Auditoriya!$C$1,Pechatqa!$H$10:$H$446,Auditoriya!H$2,Pechatqa!$I$10:$I$446,Auditoriya!$B6)</f>
        <v>0</v>
      </c>
      <c r="I6" s="29">
        <f>COUNTIFS(Pechatqa!$G$10:$G$446,Auditoriya!$C$1,Pechatqa!$H$10:$H$446,Auditoriya!I$2,Pechatqa!$I$10:$I$446,Auditoriya!$B6)</f>
        <v>0</v>
      </c>
      <c r="J6" s="29">
        <f>COUNTIFS(Pechatqa!$G$10:$G$446,Auditoriya!$C$1,Pechatqa!$H$10:$H$446,Auditoriya!J$2,Pechatqa!$I$10:$I$446,Auditoriya!$B6)</f>
        <v>0</v>
      </c>
      <c r="K6" s="111">
        <f>COUNTIFS(Pechatqa!$G$10:$G$446,Auditoriya!$C$1,Pechatqa!$H$10:$H$446,Auditoriya!K$2,Pechatqa!$I$10:$I$446,Auditoriya!$B6)</f>
        <v>0</v>
      </c>
      <c r="L6" s="110">
        <f>COUNTIFS(Pechatqa!$G$10:$G$446,$L$1,Pechatqa!$H$10:$H$446,Auditoriya!L$2,Pechatqa!$I$10:$I$446,Auditoriya!$B6)</f>
        <v>0</v>
      </c>
      <c r="M6" s="29">
        <f>COUNTIFS(Pechatqa!$G$10:$G$446,$L$1,Pechatqa!$H$10:$H$446,Auditoriya!M$2,Pechatqa!$I$10:$I$446,Auditoriya!$B6)</f>
        <v>0</v>
      </c>
      <c r="N6" s="29">
        <f>COUNTIFS(Pechatqa!$G$10:$G$446,$L$1,Pechatqa!$H$10:$H$446,Auditoriya!N$2,Pechatqa!$I$10:$I$446,Auditoriya!$B6)</f>
        <v>0</v>
      </c>
      <c r="O6" s="29">
        <f>COUNTIFS(Pechatqa!$G$10:$G$446,$L$1,Pechatqa!$H$10:$H$446,Auditoriya!O$2,Pechatqa!$I$10:$I$446,Auditoriya!$B6)</f>
        <v>0</v>
      </c>
      <c r="P6" s="29">
        <f>COUNTIFS(Pechatqa!$G$10:$G$446,$L$1,Pechatqa!$H$10:$H$446,Auditoriya!P$2,Pechatqa!$I$10:$I$446,Auditoriya!$B6)</f>
        <v>0</v>
      </c>
      <c r="Q6" s="29">
        <f>COUNTIFS(Pechatqa!$G$10:$G$446,$L$1,Pechatqa!$H$10:$H$446,Auditoriya!Q$2,Pechatqa!$I$10:$I$446,Auditoriya!$B6)</f>
        <v>0</v>
      </c>
      <c r="R6" s="29">
        <f>COUNTIFS(Pechatqa!$G$10:$G$446,$L$1,Pechatqa!$H$10:$H$446,Auditoriya!R$2,Pechatqa!$I$10:$I$446,Auditoriya!$B6)</f>
        <v>0</v>
      </c>
      <c r="S6" s="29">
        <f>COUNTIFS(Pechatqa!$G$10:$G$446,$L$1,Pechatqa!$H$10:$H$446,Auditoriya!S$2,Pechatqa!$I$10:$I$446,Auditoriya!$B6)</f>
        <v>0</v>
      </c>
      <c r="T6" s="111">
        <f>COUNTIFS(Pechatqa!$G$10:$G$446,$L$1,Pechatqa!$H$10:$H$446,Auditoriya!T$2,Pechatqa!$I$10:$I$446,Auditoriya!$B6)</f>
        <v>0</v>
      </c>
      <c r="U6" s="115">
        <f>COUNTIFS(Pechatqa!$G$10:$G$446,$U$1,Pechatqa!$H$10:$H$446,Auditoriya!U$2,Pechatqa!$I$10:$I$446,Auditoriya!$B6)</f>
        <v>0</v>
      </c>
      <c r="V6" s="29">
        <f>COUNTIFS(Pechatqa!$G$10:$G$446,$U$1,Pechatqa!$H$10:$H$446,Auditoriya!V$2,Pechatqa!$I$10:$I$446,Auditoriya!$B6)</f>
        <v>0</v>
      </c>
      <c r="W6" s="29">
        <f>COUNTIFS(Pechatqa!$G$10:$G$446,$U$1,Pechatqa!$H$10:$H$446,Auditoriya!W$2,Pechatqa!$I$10:$I$446,Auditoriya!$B6)</f>
        <v>0</v>
      </c>
      <c r="X6" s="29">
        <f>COUNTIFS(Pechatqa!$G$10:$G$446,$U$1,Pechatqa!$H$10:$H$446,Auditoriya!X$2,Pechatqa!$I$10:$I$446,Auditoriya!$B6)</f>
        <v>0</v>
      </c>
      <c r="Y6" s="29">
        <f>COUNTIFS(Pechatqa!$G$10:$G$446,$U$1,Pechatqa!$H$10:$H$446,Auditoriya!Y$2,Pechatqa!$I$10:$I$446,Auditoriya!$B6)</f>
        <v>0</v>
      </c>
      <c r="Z6" s="29">
        <f>COUNTIFS(Pechatqa!$G$10:$G$446,$U$1,Pechatqa!$H$10:$H$446,Auditoriya!Z$2,Pechatqa!$I$10:$I$446,Auditoriya!$B6)</f>
        <v>0</v>
      </c>
      <c r="AA6" s="29">
        <f>COUNTIFS(Pechatqa!$G$10:$G$446,$U$1,Pechatqa!$H$10:$H$446,Auditoriya!AA$2,Pechatqa!$I$10:$I$446,Auditoriya!$B6)</f>
        <v>0</v>
      </c>
      <c r="AB6" s="29">
        <f>COUNTIFS(Pechatqa!$G$10:$G$446,$U$1,Pechatqa!$H$10:$H$446,Auditoriya!AB$2,Pechatqa!$I$10:$I$446,Auditoriya!$B6)</f>
        <v>0</v>
      </c>
      <c r="AC6" s="111">
        <f>COUNTIFS(Pechatqa!$G$10:$G$446,$U$1,Pechatqa!$H$10:$H$446,Auditoriya!AC$2,Pechatqa!$I$10:$I$446,Auditoriya!$B6)</f>
        <v>0</v>
      </c>
      <c r="AD6" s="115">
        <f>COUNTIFS(Pechatqa!$G$10:$G$446,$AD$1,Pechatqa!$H$10:$H$446,Auditoriya!AD$2,Pechatqa!$I$10:$I$446,Auditoriya!$B6)</f>
        <v>0</v>
      </c>
      <c r="AE6" s="29">
        <f>COUNTIFS(Pechatqa!$G$10:$G$446,$AD$1,Pechatqa!$H$10:$H$446,Auditoriya!AE$2,Pechatqa!$I$10:$I$446,Auditoriya!$B6)</f>
        <v>0</v>
      </c>
      <c r="AF6" s="29">
        <f>COUNTIFS(Pechatqa!$G$10:$G$446,$AD$1,Pechatqa!$H$10:$H$446,Auditoriya!AF$2,Pechatqa!$I$10:$I$446,Auditoriya!$B6)</f>
        <v>0</v>
      </c>
      <c r="AG6" s="29">
        <f>COUNTIFS(Pechatqa!$G$10:$G$446,$AD$1,Pechatqa!$H$10:$H$446,Auditoriya!AG$2,Pechatqa!$I$10:$I$446,Auditoriya!$B6)</f>
        <v>0</v>
      </c>
      <c r="AH6" s="29">
        <f>COUNTIFS(Pechatqa!$G$10:$G$446,$AD$1,Pechatqa!$H$10:$H$446,Auditoriya!AH$2,Pechatqa!$I$10:$I$446,Auditoriya!$B6)</f>
        <v>0</v>
      </c>
      <c r="AI6" s="29">
        <f>COUNTIFS(Pechatqa!$G$10:$G$446,$AD$1,Pechatqa!$H$10:$H$446,Auditoriya!AI$2,Pechatqa!$I$10:$I$446,Auditoriya!$B6)</f>
        <v>0</v>
      </c>
      <c r="AJ6" s="29">
        <f>COUNTIFS(Pechatqa!$G$10:$G$446,$AD$1,Pechatqa!$H$10:$H$446,Auditoriya!AJ$2,Pechatqa!$I$10:$I$446,Auditoriya!$B6)</f>
        <v>0</v>
      </c>
      <c r="AK6" s="29">
        <f>COUNTIFS(Pechatqa!$G$10:$G$446,$AD$1,Pechatqa!$H$10:$H$446,Auditoriya!AK$2,Pechatqa!$I$10:$I$446,Auditoriya!$B6)</f>
        <v>0</v>
      </c>
      <c r="AL6" s="29">
        <f>COUNTIFS(Pechatqa!$G$10:$G$446,$AD$1,Pechatqa!$H$10:$H$446,Auditoriya!AL$2,Pechatqa!$I$10:$I$446,Auditoriya!$B6)</f>
        <v>0</v>
      </c>
      <c r="AM6" s="115">
        <f>COUNTIFS(Pechatqa!$G$10:$G$446,$AM$1,Pechatqa!$H$10:$H$446,Auditoriya!AM$2,Pechatqa!$I$10:$I$446,Auditoriya!$B6)</f>
        <v>0</v>
      </c>
      <c r="AN6" s="29">
        <f>COUNTIFS(Pechatqa!$G$10:$G$446,$AM$1,Pechatqa!$H$10:$H$446,Auditoriya!AN$2,Pechatqa!$I$10:$I$446,Auditoriya!$B6)</f>
        <v>0</v>
      </c>
      <c r="AO6" s="29">
        <f>COUNTIFS(Pechatqa!$G$10:$G$446,$AM$1,Pechatqa!$H$10:$H$446,Auditoriya!AO$2,Pechatqa!$I$10:$I$446,Auditoriya!$B6)</f>
        <v>0</v>
      </c>
      <c r="AP6" s="29">
        <f>COUNTIFS(Pechatqa!$G$10:$G$446,$AM$1,Pechatqa!$H$10:$H$446,Auditoriya!AP$2,Pechatqa!$I$10:$I$446,Auditoriya!$B6)</f>
        <v>0</v>
      </c>
      <c r="AQ6" s="29">
        <f>COUNTIFS(Pechatqa!$G$10:$G$446,$AM$1,Pechatqa!$H$10:$H$446,Auditoriya!AQ$2,Pechatqa!$I$10:$I$446,Auditoriya!$B6)</f>
        <v>0</v>
      </c>
      <c r="AR6" s="29">
        <f>COUNTIFS(Pechatqa!$G$10:$G$446,$AM$1,Pechatqa!$H$10:$H$446,Auditoriya!AR$2,Pechatqa!$I$10:$I$446,Auditoriya!$B6)</f>
        <v>0</v>
      </c>
      <c r="AS6" s="29">
        <f>COUNTIFS(Pechatqa!$G$10:$G$446,$AM$1,Pechatqa!$H$10:$H$446,Auditoriya!AS$2,Pechatqa!$I$10:$I$446,Auditoriya!$B6)</f>
        <v>0</v>
      </c>
      <c r="AT6" s="29">
        <f>COUNTIFS(Pechatqa!$G$10:$G$446,$AM$1,Pechatqa!$H$10:$H$446,Auditoriya!AT$2,Pechatqa!$I$10:$I$446,Auditoriya!$B6)</f>
        <v>0</v>
      </c>
      <c r="AU6" s="111">
        <f>COUNTIFS(Pechatqa!$G$10:$G$446,$AM$1,Pechatqa!$H$10:$H$446,Auditoriya!AU$2,Pechatqa!$I$10:$I$446,Auditoriya!$B6)</f>
        <v>0</v>
      </c>
      <c r="AV6" s="115">
        <f>COUNTIFS(Pechatqa!$G$10:$G$446,$AV$1,Pechatqa!$H$10:$H$446,Auditoriya!AV$2,Pechatqa!$I$10:$I$446,Auditoriya!$B6)</f>
        <v>0</v>
      </c>
      <c r="AW6" s="29">
        <f>COUNTIFS(Pechatqa!$G$10:$G$446,$AV$1,Pechatqa!$H$10:$H$446,Auditoriya!AW$2,Pechatqa!$I$10:$I$446,Auditoriya!$B6)</f>
        <v>0</v>
      </c>
      <c r="AX6" s="29">
        <f>COUNTIFS(Pechatqa!$G$10:$G$446,$AV$1,Pechatqa!$H$10:$H$446,Auditoriya!AX$2,Pechatqa!$I$10:$I$446,Auditoriya!$B6)</f>
        <v>0</v>
      </c>
      <c r="AY6" s="29">
        <f>COUNTIFS(Pechatqa!$G$10:$G$446,$AV$1,Pechatqa!$H$10:$H$446,Auditoriya!AY$2,Pechatqa!$I$10:$I$446,Auditoriya!$B6)</f>
        <v>0</v>
      </c>
      <c r="AZ6" s="29">
        <f>COUNTIFS(Pechatqa!$G$10:$G$446,$AV$1,Pechatqa!$H$10:$H$446,Auditoriya!AZ$2,Pechatqa!$I$10:$I$446,Auditoriya!$B6)</f>
        <v>1</v>
      </c>
      <c r="BA6" s="29">
        <f>COUNTIFS(Pechatqa!$G$10:$G$446,$AV$1,Pechatqa!$H$10:$H$446,Auditoriya!BA$2,Pechatqa!$I$10:$I$446,Auditoriya!$B6)</f>
        <v>0</v>
      </c>
      <c r="BB6" s="29">
        <f>COUNTIFS(Pechatqa!$G$10:$G$446,$AV$1,Pechatqa!$H$10:$H$446,Auditoriya!BB$2,Pechatqa!$I$10:$I$446,Auditoriya!$B6)</f>
        <v>0</v>
      </c>
      <c r="BC6" s="29">
        <f>COUNTIFS(Pechatqa!$G$10:$G$446,$AV$1,Pechatqa!$H$10:$H$446,Auditoriya!BC$2,Pechatqa!$I$10:$I$446,Auditoriya!$B6)</f>
        <v>0</v>
      </c>
      <c r="BD6" s="29">
        <f>COUNTIFS(Pechatqa!$G$10:$G$446,$AV$1,Pechatqa!$H$10:$H$446,Auditoriya!BD$2,Pechatqa!$I$10:$I$446,Auditoriya!$B6)</f>
        <v>0</v>
      </c>
      <c r="BE6" s="115">
        <f>COUNTIFS(Pechatqa!$G$10:$G$446,$BE$1,Pechatqa!$H$10:$H$446,Auditoriya!BE$2,Pechatqa!$I$10:$I$446,Auditoriya!$B6)</f>
        <v>0</v>
      </c>
      <c r="BF6" s="29">
        <f>COUNTIFS(Pechatqa!$G$10:$G$446,$BE$1,Pechatqa!$H$10:$H$446,Auditoriya!BF$2,Pechatqa!$I$10:$I$446,Auditoriya!$B6)</f>
        <v>0</v>
      </c>
      <c r="BG6" s="29">
        <f>COUNTIFS(Pechatqa!$G$10:$G$446,$BE$1,Pechatqa!$H$10:$H$446,Auditoriya!BG$2,Pechatqa!$I$10:$I$446,Auditoriya!$B6)</f>
        <v>0</v>
      </c>
      <c r="BH6" s="29">
        <f>COUNTIFS(Pechatqa!$G$10:$G$446,$BE$1,Pechatqa!$H$10:$H$446,Auditoriya!BH$2,Pechatqa!$I$10:$I$446,Auditoriya!$B6)</f>
        <v>0</v>
      </c>
      <c r="BI6" s="29">
        <f>COUNTIFS(Pechatqa!$G$10:$G$446,$BE$1,Pechatqa!$H$10:$H$446,Auditoriya!BI$2,Pechatqa!$I$10:$I$446,Auditoriya!$B6)</f>
        <v>0</v>
      </c>
      <c r="BJ6" s="29">
        <f>COUNTIFS(Pechatqa!$G$10:$G$446,$BE$1,Pechatqa!$H$10:$H$446,Auditoriya!BJ$2,Pechatqa!$I$10:$I$446,Auditoriya!$B6)</f>
        <v>0</v>
      </c>
      <c r="BK6" s="29">
        <f>COUNTIFS(Pechatqa!$G$10:$G$446,$BE$1,Pechatqa!$H$10:$H$446,Auditoriya!BK$2,Pechatqa!$I$10:$I$446,Auditoriya!$B6)</f>
        <v>0</v>
      </c>
      <c r="BL6" s="29">
        <f>COUNTIFS(Pechatqa!$G$10:$G$446,$BE$1,Pechatqa!$H$10:$H$446,Auditoriya!BL$2,Pechatqa!$I$10:$I$446,Auditoriya!$B6)</f>
        <v>0</v>
      </c>
      <c r="BM6" s="29">
        <f>COUNTIFS(Pechatqa!$G$10:$G$446,$BE$1,Pechatqa!$H$10:$H$446,Auditoriya!BM$2,Pechatqa!$I$10:$I$446,Auditoriya!$B6)</f>
        <v>0</v>
      </c>
      <c r="BN6" s="115">
        <f>COUNTIFS(Pechatqa!$G$10:$G$446,$BN$1,Pechatqa!$H$10:$H$446,Auditoriya!BN$2,Pechatqa!$I$10:$I$446,Auditoriya!$B6)</f>
        <v>0</v>
      </c>
      <c r="BO6" s="29">
        <f>COUNTIFS(Pechatqa!$G$10:$G$446,$BN$1,Pechatqa!$H$10:$H$446,Auditoriya!BO$2,Pechatqa!$I$10:$I$446,Auditoriya!$B6)</f>
        <v>0</v>
      </c>
      <c r="BP6" s="29">
        <f>COUNTIFS(Pechatqa!$G$10:$G$446,$BN$1,Pechatqa!$H$10:$H$446,Auditoriya!BP$2,Pechatqa!$I$10:$I$446,Auditoriya!$B6)</f>
        <v>0</v>
      </c>
      <c r="BQ6" s="29">
        <f>COUNTIFS(Pechatqa!$G$10:$G$446,$BN$1,Pechatqa!$H$10:$H$446,Auditoriya!BQ$2,Pechatqa!$I$10:$I$446,Auditoriya!$B6)</f>
        <v>0</v>
      </c>
      <c r="BR6" s="29">
        <f>COUNTIFS(Pechatqa!$G$10:$G$446,$BN$1,Pechatqa!$H$10:$H$446,Auditoriya!BR$2,Pechatqa!$I$10:$I$446,Auditoriya!$B6)</f>
        <v>0</v>
      </c>
      <c r="BS6" s="29">
        <f>COUNTIFS(Pechatqa!$G$10:$G$446,$BN$1,Pechatqa!$H$10:$H$446,Auditoriya!BS$2,Pechatqa!$I$10:$I$446,Auditoriya!$B6)</f>
        <v>0</v>
      </c>
      <c r="BT6" s="29">
        <f>COUNTIFS(Pechatqa!$G$10:$G$446,$BN$1,Pechatqa!$H$10:$H$446,Auditoriya!BT$2,Pechatqa!$I$10:$I$446,Auditoriya!$B6)</f>
        <v>0</v>
      </c>
      <c r="BU6" s="29">
        <f>COUNTIFS(Pechatqa!$G$10:$G$446,$BN$1,Pechatqa!$H$10:$H$446,Auditoriya!BU$2,Pechatqa!$I$10:$I$446,Auditoriya!$B6)</f>
        <v>0</v>
      </c>
      <c r="BV6" s="111">
        <f>COUNTIFS(Pechatqa!$G$10:$G$446,$BN$1,Pechatqa!$H$10:$H$446,Auditoriya!BV$2,Pechatqa!$I$10:$I$446,Auditoriya!$B6)</f>
        <v>0</v>
      </c>
      <c r="BW6" s="115">
        <f>COUNTIFS(Pechatqa!$G$10:$G$446,$BW$1,Pechatqa!$H$10:$H$446,Auditoriya!BW$2,Pechatqa!$I$10:$I$446,Auditoriya!$B6)</f>
        <v>0</v>
      </c>
      <c r="BX6" s="29">
        <f>COUNTIFS(Pechatqa!$G$10:$G$446,$BW$1,Pechatqa!$H$10:$H$446,Auditoriya!BX$2,Pechatqa!$I$10:$I$446,Auditoriya!$B6)</f>
        <v>0</v>
      </c>
      <c r="BY6" s="29">
        <f>COUNTIFS(Pechatqa!$G$10:$G$446,$BW$1,Pechatqa!$H$10:$H$446,Auditoriya!BY$2,Pechatqa!$I$10:$I$446,Auditoriya!$B6)</f>
        <v>0</v>
      </c>
      <c r="BZ6" s="29">
        <f>COUNTIFS(Pechatqa!$G$10:$G$446,$BW$1,Pechatqa!$H$10:$H$446,Auditoriya!BZ$2,Pechatqa!$I$10:$I$446,Auditoriya!$B6)</f>
        <v>0</v>
      </c>
      <c r="CA6" s="29">
        <f>COUNTIFS(Pechatqa!$G$10:$G$446,$BW$1,Pechatqa!$H$10:$H$446,Auditoriya!CA$2,Pechatqa!$I$10:$I$446,Auditoriya!$B6)</f>
        <v>0</v>
      </c>
      <c r="CB6" s="29">
        <f>COUNTIFS(Pechatqa!$G$10:$G$446,$BW$1,Pechatqa!$H$10:$H$446,Auditoriya!CB$2,Pechatqa!$I$10:$I$446,Auditoriya!$B6)</f>
        <v>0</v>
      </c>
      <c r="CC6" s="29">
        <f>COUNTIFS(Pechatqa!$G$10:$G$446,$BW$1,Pechatqa!$H$10:$H$446,Auditoriya!CC$2,Pechatqa!$I$10:$I$446,Auditoriya!$B6)</f>
        <v>0</v>
      </c>
      <c r="CD6" s="29">
        <f>COUNTIFS(Pechatqa!$G$10:$G$446,$BW$1,Pechatqa!$H$10:$H$446,Auditoriya!CD$2,Pechatqa!$I$10:$I$446,Auditoriya!$B6)</f>
        <v>0</v>
      </c>
      <c r="CE6" s="29">
        <f>COUNTIFS(Pechatqa!$G$10:$G$446,$BW$1,Pechatqa!$H$10:$H$446,Auditoriya!CE$2,Pechatqa!$I$10:$I$446,Auditoriya!$B6)</f>
        <v>0</v>
      </c>
      <c r="CF6" s="115">
        <f>COUNTIFS(Pechatqa!$G$10:$G$446,$CF$1,Pechatqa!$H$10:$H$446,Auditoriya!CF$2,Pechatqa!$I$10:$I$446,Auditoriya!$B6)</f>
        <v>0</v>
      </c>
      <c r="CG6" s="29">
        <f>COUNTIFS(Pechatqa!$G$10:$G$446,$CF$1,Pechatqa!$H$10:$H$446,Auditoriya!CG$2,Pechatqa!$I$10:$I$446,Auditoriya!$B6)</f>
        <v>0</v>
      </c>
      <c r="CH6" s="29">
        <f>COUNTIFS(Pechatqa!$G$10:$G$446,$CF$1,Pechatqa!$H$10:$H$446,Auditoriya!CH$2,Pechatqa!$I$10:$I$446,Auditoriya!$B6)</f>
        <v>0</v>
      </c>
      <c r="CI6" s="29">
        <f>COUNTIFS(Pechatqa!$G$10:$G$446,$CF$1,Pechatqa!$H$10:$H$446,Auditoriya!CI$2,Pechatqa!$I$10:$I$446,Auditoriya!$B6)</f>
        <v>0</v>
      </c>
      <c r="CJ6" s="29">
        <f>COUNTIFS(Pechatqa!$G$10:$G$446,$CF$1,Pechatqa!$H$10:$H$446,Auditoriya!CJ$2,Pechatqa!$I$10:$I$446,Auditoriya!$B6)</f>
        <v>0</v>
      </c>
      <c r="CK6" s="29">
        <f>COUNTIFS(Pechatqa!$G$10:$G$446,$CF$1,Pechatqa!$H$10:$H$446,Auditoriya!CK$2,Pechatqa!$I$10:$I$446,Auditoriya!$B6)</f>
        <v>0</v>
      </c>
      <c r="CL6" s="29">
        <f>COUNTIFS(Pechatqa!$G$10:$G$446,$CF$1,Pechatqa!$H$10:$H$446,Auditoriya!CL$2,Pechatqa!$I$10:$I$446,Auditoriya!$B6)</f>
        <v>0</v>
      </c>
      <c r="CM6" s="29">
        <f>COUNTIFS(Pechatqa!$G$10:$G$446,$CF$1,Pechatqa!$H$10:$H$446,Auditoriya!CM$2,Pechatqa!$I$10:$I$446,Auditoriya!$B6)</f>
        <v>0</v>
      </c>
      <c r="CN6" s="111">
        <f>COUNTIFS(Pechatqa!$G$10:$G$446,$CF$1,Pechatqa!$H$10:$H$446,Auditoriya!CN$2,Pechatqa!$I$10:$I$446,Auditoriya!$B6)</f>
        <v>0</v>
      </c>
      <c r="CO6" s="115">
        <f>COUNTIFS(Pechatqa!$G$10:$G$446,$CO$1,Pechatqa!$H$10:$H$446,Auditoriya!CO$2,Pechatqa!$I$10:$I$446,Auditoriya!$B6)</f>
        <v>0</v>
      </c>
      <c r="CP6" s="29">
        <f>COUNTIFS(Pechatqa!$G$10:$G$446,$CO$1,Pechatqa!$H$10:$H$446,Auditoriya!CP$2,Pechatqa!$I$10:$I$446,Auditoriya!$B6)</f>
        <v>0</v>
      </c>
      <c r="CQ6" s="29">
        <f>COUNTIFS(Pechatqa!$G$10:$G$446,$CO$1,Pechatqa!$H$10:$H$446,Auditoriya!CQ$2,Pechatqa!$I$10:$I$446,Auditoriya!$B6)</f>
        <v>0</v>
      </c>
      <c r="CR6" s="29">
        <f>COUNTIFS(Pechatqa!$G$10:$G$446,$CO$1,Pechatqa!$H$10:$H$446,Auditoriya!CR$2,Pechatqa!$I$10:$I$446,Auditoriya!$B6)</f>
        <v>0</v>
      </c>
      <c r="CS6" s="29">
        <f>COUNTIFS(Pechatqa!$G$10:$G$446,$CO$1,Pechatqa!$H$10:$H$446,Auditoriya!CS$2,Pechatqa!$I$10:$I$446,Auditoriya!$B6)</f>
        <v>0</v>
      </c>
      <c r="CT6" s="29">
        <f>COUNTIFS(Pechatqa!$G$10:$G$446,$CO$1,Pechatqa!$H$10:$H$446,Auditoriya!CT$2,Pechatqa!$I$10:$I$446,Auditoriya!$B6)</f>
        <v>0</v>
      </c>
      <c r="CU6" s="29">
        <f>COUNTIFS(Pechatqa!$G$10:$G$446,$CO$1,Pechatqa!$H$10:$H$446,Auditoriya!CU$2,Pechatqa!$I$10:$I$446,Auditoriya!$B6)</f>
        <v>0</v>
      </c>
      <c r="CV6" s="29">
        <f>COUNTIFS(Pechatqa!$G$10:$G$446,$CO$1,Pechatqa!$H$10:$H$446,Auditoriya!CV$2,Pechatqa!$I$10:$I$446,Auditoriya!$B6)</f>
        <v>0</v>
      </c>
      <c r="CW6" s="111">
        <f>COUNTIFS(Pechatqa!$G$10:$G$446,$CO$1,Pechatqa!$H$10:$H$446,Auditoriya!CW$2,Pechatqa!$I$10:$I$446,Auditoriya!$B6)</f>
        <v>0</v>
      </c>
      <c r="CX6" s="115">
        <f>COUNTIFS(Pechatqa!$G$10:$G$446,$CX$1,Pechatqa!$H$10:$H$446,Auditoriya!CX$2,Pechatqa!$I$10:$I$446,Auditoriya!$B6)</f>
        <v>0</v>
      </c>
      <c r="CY6" s="29">
        <f>COUNTIFS(Pechatqa!$G$10:$G$446,$CX$1,Pechatqa!$H$10:$H$446,Auditoriya!CY$2,Pechatqa!$I$10:$I$446,Auditoriya!$B6)</f>
        <v>0</v>
      </c>
      <c r="CZ6" s="29">
        <f>COUNTIFS(Pechatqa!$G$10:$G$446,$CX$1,Pechatqa!$H$10:$H$446,Auditoriya!CZ$2,Pechatqa!$I$10:$I$446,Auditoriya!$B6)</f>
        <v>0</v>
      </c>
      <c r="DA6" s="29">
        <f>COUNTIFS(Pechatqa!$G$10:$G$446,$CX$1,Pechatqa!$H$10:$H$446,Auditoriya!DA$2,Pechatqa!$I$10:$I$446,Auditoriya!$B6)</f>
        <v>0</v>
      </c>
      <c r="DB6" s="29">
        <f>COUNTIFS(Pechatqa!$G$10:$G$446,$CX$1,Pechatqa!$H$10:$H$446,Auditoriya!DB$2,Pechatqa!$I$10:$I$446,Auditoriya!$B6)</f>
        <v>0</v>
      </c>
      <c r="DC6" s="29">
        <f>COUNTIFS(Pechatqa!$G$10:$G$446,$CX$1,Pechatqa!$H$10:$H$446,Auditoriya!DC$2,Pechatqa!$I$10:$I$446,Auditoriya!$B6)</f>
        <v>0</v>
      </c>
      <c r="DD6" s="29">
        <f>COUNTIFS(Pechatqa!$G$10:$G$446,$CX$1,Pechatqa!$H$10:$H$446,Auditoriya!DD$2,Pechatqa!$I$10:$I$446,Auditoriya!$B6)</f>
        <v>0</v>
      </c>
      <c r="DE6" s="29">
        <f>COUNTIFS(Pechatqa!$G$10:$G$446,$CX$1,Pechatqa!$H$10:$H$446,Auditoriya!DE$2,Pechatqa!$I$10:$I$446,Auditoriya!$B6)</f>
        <v>0</v>
      </c>
      <c r="DF6" s="111">
        <f>COUNTIFS(Pechatqa!$G$10:$G$446,$CX$1,Pechatqa!$H$10:$H$446,Auditoriya!DF$2,Pechatqa!$I$10:$I$446,Auditoriya!$B6)</f>
        <v>0</v>
      </c>
    </row>
    <row r="7" spans="1:110" x14ac:dyDescent="0.2">
      <c r="A7" s="29">
        <v>5</v>
      </c>
      <c r="B7" s="106" t="s">
        <v>539</v>
      </c>
      <c r="C7" s="110">
        <f>COUNTIFS(Pechatqa!$G$10:$G$446,Auditoriya!$C$1,Pechatqa!$H$10:$H$446,Auditoriya!C$2,Pechatqa!$I$10:$I$446,Auditoriya!$B7)</f>
        <v>0</v>
      </c>
      <c r="D7" s="29">
        <f>COUNTIFS(Pechatqa!$G$10:$G$446,Auditoriya!$C$1,Pechatqa!$H$10:$H$446,Auditoriya!D$2,Pechatqa!$I$10:$I$446,Auditoriya!$B7)</f>
        <v>0</v>
      </c>
      <c r="E7" s="29">
        <f>COUNTIFS(Pechatqa!$G$10:$G$446,Auditoriya!$C$1,Pechatqa!$H$10:$H$446,Auditoriya!E$2,Pechatqa!$I$10:$I$446,Auditoriya!$B7)</f>
        <v>0</v>
      </c>
      <c r="F7" s="29">
        <f>COUNTIFS(Pechatqa!$G$10:$G$446,Auditoriya!$C$1,Pechatqa!$H$10:$H$446,Auditoriya!F$2,Pechatqa!$I$10:$I$446,Auditoriya!$B7)</f>
        <v>0</v>
      </c>
      <c r="G7" s="29">
        <f>COUNTIFS(Pechatqa!$G$10:$G$446,Auditoriya!$C$1,Pechatqa!$H$10:$H$446,Auditoriya!G$2,Pechatqa!$I$10:$I$446,Auditoriya!$B7)</f>
        <v>4</v>
      </c>
      <c r="H7" s="29">
        <f>COUNTIFS(Pechatqa!$G$10:$G$446,Auditoriya!$C$1,Pechatqa!$H$10:$H$446,Auditoriya!H$2,Pechatqa!$I$10:$I$446,Auditoriya!$B7)</f>
        <v>0</v>
      </c>
      <c r="I7" s="29">
        <f>COUNTIFS(Pechatqa!$G$10:$G$446,Auditoriya!$C$1,Pechatqa!$H$10:$H$446,Auditoriya!I$2,Pechatqa!$I$10:$I$446,Auditoriya!$B7)</f>
        <v>0</v>
      </c>
      <c r="J7" s="29">
        <f>COUNTIFS(Pechatqa!$G$10:$G$446,Auditoriya!$C$1,Pechatqa!$H$10:$H$446,Auditoriya!J$2,Pechatqa!$I$10:$I$446,Auditoriya!$B7)</f>
        <v>0</v>
      </c>
      <c r="K7" s="111">
        <f>COUNTIFS(Pechatqa!$G$10:$G$446,Auditoriya!$C$1,Pechatqa!$H$10:$H$446,Auditoriya!K$2,Pechatqa!$I$10:$I$446,Auditoriya!$B7)</f>
        <v>0</v>
      </c>
      <c r="L7" s="110">
        <f>COUNTIFS(Pechatqa!$G$10:$G$446,$L$1,Pechatqa!$H$10:$H$446,Auditoriya!L$2,Pechatqa!$I$10:$I$446,Auditoriya!$B7)</f>
        <v>0</v>
      </c>
      <c r="M7" s="29">
        <f>COUNTIFS(Pechatqa!$G$10:$G$446,$L$1,Pechatqa!$H$10:$H$446,Auditoriya!M$2,Pechatqa!$I$10:$I$446,Auditoriya!$B7)</f>
        <v>0</v>
      </c>
      <c r="N7" s="29">
        <f>COUNTIFS(Pechatqa!$G$10:$G$446,$L$1,Pechatqa!$H$10:$H$446,Auditoriya!N$2,Pechatqa!$I$10:$I$446,Auditoriya!$B7)</f>
        <v>0</v>
      </c>
      <c r="O7" s="29">
        <f>COUNTIFS(Pechatqa!$G$10:$G$446,$L$1,Pechatqa!$H$10:$H$446,Auditoriya!O$2,Pechatqa!$I$10:$I$446,Auditoriya!$B7)</f>
        <v>0</v>
      </c>
      <c r="P7" s="29">
        <f>COUNTIFS(Pechatqa!$G$10:$G$446,$L$1,Pechatqa!$H$10:$H$446,Auditoriya!P$2,Pechatqa!$I$10:$I$446,Auditoriya!$B7)</f>
        <v>0</v>
      </c>
      <c r="Q7" s="29">
        <f>COUNTIFS(Pechatqa!$G$10:$G$446,$L$1,Pechatqa!$H$10:$H$446,Auditoriya!Q$2,Pechatqa!$I$10:$I$446,Auditoriya!$B7)</f>
        <v>0</v>
      </c>
      <c r="R7" s="29">
        <f>COUNTIFS(Pechatqa!$G$10:$G$446,$L$1,Pechatqa!$H$10:$H$446,Auditoriya!R$2,Pechatqa!$I$10:$I$446,Auditoriya!$B7)</f>
        <v>0</v>
      </c>
      <c r="S7" s="29">
        <f>COUNTIFS(Pechatqa!$G$10:$G$446,$L$1,Pechatqa!$H$10:$H$446,Auditoriya!S$2,Pechatqa!$I$10:$I$446,Auditoriya!$B7)</f>
        <v>0</v>
      </c>
      <c r="T7" s="111">
        <f>COUNTIFS(Pechatqa!$G$10:$G$446,$L$1,Pechatqa!$H$10:$H$446,Auditoriya!T$2,Pechatqa!$I$10:$I$446,Auditoriya!$B7)</f>
        <v>0</v>
      </c>
      <c r="U7" s="115">
        <f>COUNTIFS(Pechatqa!$G$10:$G$446,$U$1,Pechatqa!$H$10:$H$446,Auditoriya!U$2,Pechatqa!$I$10:$I$446,Auditoriya!$B7)</f>
        <v>0</v>
      </c>
      <c r="V7" s="29">
        <f>COUNTIFS(Pechatqa!$G$10:$G$446,$U$1,Pechatqa!$H$10:$H$446,Auditoriya!V$2,Pechatqa!$I$10:$I$446,Auditoriya!$B7)</f>
        <v>4</v>
      </c>
      <c r="W7" s="29">
        <f>COUNTIFS(Pechatqa!$G$10:$G$446,$U$1,Pechatqa!$H$10:$H$446,Auditoriya!W$2,Pechatqa!$I$10:$I$446,Auditoriya!$B7)</f>
        <v>0</v>
      </c>
      <c r="X7" s="29">
        <f>COUNTIFS(Pechatqa!$G$10:$G$446,$U$1,Pechatqa!$H$10:$H$446,Auditoriya!X$2,Pechatqa!$I$10:$I$446,Auditoriya!$B7)</f>
        <v>0</v>
      </c>
      <c r="Y7" s="29">
        <f>COUNTIFS(Pechatqa!$G$10:$G$446,$U$1,Pechatqa!$H$10:$H$446,Auditoriya!Y$2,Pechatqa!$I$10:$I$446,Auditoriya!$B7)</f>
        <v>2</v>
      </c>
      <c r="Z7" s="29">
        <f>COUNTIFS(Pechatqa!$G$10:$G$446,$U$1,Pechatqa!$H$10:$H$446,Auditoriya!Z$2,Pechatqa!$I$10:$I$446,Auditoriya!$B7)</f>
        <v>0</v>
      </c>
      <c r="AA7" s="29">
        <f>COUNTIFS(Pechatqa!$G$10:$G$446,$U$1,Pechatqa!$H$10:$H$446,Auditoriya!AA$2,Pechatqa!$I$10:$I$446,Auditoriya!$B7)</f>
        <v>0</v>
      </c>
      <c r="AB7" s="29">
        <f>COUNTIFS(Pechatqa!$G$10:$G$446,$U$1,Pechatqa!$H$10:$H$446,Auditoriya!AB$2,Pechatqa!$I$10:$I$446,Auditoriya!$B7)</f>
        <v>4</v>
      </c>
      <c r="AC7" s="111">
        <f>COUNTIFS(Pechatqa!$G$10:$G$446,$U$1,Pechatqa!$H$10:$H$446,Auditoriya!AC$2,Pechatqa!$I$10:$I$446,Auditoriya!$B7)</f>
        <v>0</v>
      </c>
      <c r="AD7" s="115">
        <f>COUNTIFS(Pechatqa!$G$10:$G$446,$AD$1,Pechatqa!$H$10:$H$446,Auditoriya!AD$2,Pechatqa!$I$10:$I$446,Auditoriya!$B7)</f>
        <v>0</v>
      </c>
      <c r="AE7" s="29">
        <f>COUNTIFS(Pechatqa!$G$10:$G$446,$AD$1,Pechatqa!$H$10:$H$446,Auditoriya!AE$2,Pechatqa!$I$10:$I$446,Auditoriya!$B7)</f>
        <v>0</v>
      </c>
      <c r="AF7" s="29">
        <f>COUNTIFS(Pechatqa!$G$10:$G$446,$AD$1,Pechatqa!$H$10:$H$446,Auditoriya!AF$2,Pechatqa!$I$10:$I$446,Auditoriya!$B7)</f>
        <v>0</v>
      </c>
      <c r="AG7" s="29">
        <f>COUNTIFS(Pechatqa!$G$10:$G$446,$AD$1,Pechatqa!$H$10:$H$446,Auditoriya!AG$2,Pechatqa!$I$10:$I$446,Auditoriya!$B7)</f>
        <v>0</v>
      </c>
      <c r="AH7" s="29">
        <f>COUNTIFS(Pechatqa!$G$10:$G$446,$AD$1,Pechatqa!$H$10:$H$446,Auditoriya!AH$2,Pechatqa!$I$10:$I$446,Auditoriya!$B7)</f>
        <v>0</v>
      </c>
      <c r="AI7" s="29">
        <f>COUNTIFS(Pechatqa!$G$10:$G$446,$AD$1,Pechatqa!$H$10:$H$446,Auditoriya!AI$2,Pechatqa!$I$10:$I$446,Auditoriya!$B7)</f>
        <v>0</v>
      </c>
      <c r="AJ7" s="29">
        <f>COUNTIFS(Pechatqa!$G$10:$G$446,$AD$1,Pechatqa!$H$10:$H$446,Auditoriya!AJ$2,Pechatqa!$I$10:$I$446,Auditoriya!$B7)</f>
        <v>0</v>
      </c>
      <c r="AK7" s="29">
        <f>COUNTIFS(Pechatqa!$G$10:$G$446,$AD$1,Pechatqa!$H$10:$H$446,Auditoriya!AK$2,Pechatqa!$I$10:$I$446,Auditoriya!$B7)</f>
        <v>0</v>
      </c>
      <c r="AL7" s="29">
        <f>COUNTIFS(Pechatqa!$G$10:$G$446,$AD$1,Pechatqa!$H$10:$H$446,Auditoriya!AL$2,Pechatqa!$I$10:$I$446,Auditoriya!$B7)</f>
        <v>0</v>
      </c>
      <c r="AM7" s="115">
        <f>COUNTIFS(Pechatqa!$G$10:$G$446,$AM$1,Pechatqa!$H$10:$H$446,Auditoriya!AM$2,Pechatqa!$I$10:$I$446,Auditoriya!$B7)</f>
        <v>0</v>
      </c>
      <c r="AN7" s="29">
        <f>COUNTIFS(Pechatqa!$G$10:$G$446,$AM$1,Pechatqa!$H$10:$H$446,Auditoriya!AN$2,Pechatqa!$I$10:$I$446,Auditoriya!$B7)</f>
        <v>0</v>
      </c>
      <c r="AO7" s="29">
        <f>COUNTIFS(Pechatqa!$G$10:$G$446,$AM$1,Pechatqa!$H$10:$H$446,Auditoriya!AO$2,Pechatqa!$I$10:$I$446,Auditoriya!$B7)</f>
        <v>0</v>
      </c>
      <c r="AP7" s="29">
        <f>COUNTIFS(Pechatqa!$G$10:$G$446,$AM$1,Pechatqa!$H$10:$H$446,Auditoriya!AP$2,Pechatqa!$I$10:$I$446,Auditoriya!$B7)</f>
        <v>0</v>
      </c>
      <c r="AQ7" s="29">
        <f>COUNTIFS(Pechatqa!$G$10:$G$446,$AM$1,Pechatqa!$H$10:$H$446,Auditoriya!AQ$2,Pechatqa!$I$10:$I$446,Auditoriya!$B7)</f>
        <v>0</v>
      </c>
      <c r="AR7" s="29">
        <f>COUNTIFS(Pechatqa!$G$10:$G$446,$AM$1,Pechatqa!$H$10:$H$446,Auditoriya!AR$2,Pechatqa!$I$10:$I$446,Auditoriya!$B7)</f>
        <v>0</v>
      </c>
      <c r="AS7" s="29">
        <f>COUNTIFS(Pechatqa!$G$10:$G$446,$AM$1,Pechatqa!$H$10:$H$446,Auditoriya!AS$2,Pechatqa!$I$10:$I$446,Auditoriya!$B7)</f>
        <v>0</v>
      </c>
      <c r="AT7" s="29">
        <f>COUNTIFS(Pechatqa!$G$10:$G$446,$AM$1,Pechatqa!$H$10:$H$446,Auditoriya!AT$2,Pechatqa!$I$10:$I$446,Auditoriya!$B7)</f>
        <v>2</v>
      </c>
      <c r="AU7" s="111">
        <f>COUNTIFS(Pechatqa!$G$10:$G$446,$AM$1,Pechatqa!$H$10:$H$446,Auditoriya!AU$2,Pechatqa!$I$10:$I$446,Auditoriya!$B7)</f>
        <v>0</v>
      </c>
      <c r="AV7" s="115">
        <f>COUNTIFS(Pechatqa!$G$10:$G$446,$AV$1,Pechatqa!$H$10:$H$446,Auditoriya!AV$2,Pechatqa!$I$10:$I$446,Auditoriya!$B7)</f>
        <v>0</v>
      </c>
      <c r="AW7" s="29">
        <f>COUNTIFS(Pechatqa!$G$10:$G$446,$AV$1,Pechatqa!$H$10:$H$446,Auditoriya!AW$2,Pechatqa!$I$10:$I$446,Auditoriya!$B7)</f>
        <v>4</v>
      </c>
      <c r="AX7" s="29">
        <f>COUNTIFS(Pechatqa!$G$10:$G$446,$AV$1,Pechatqa!$H$10:$H$446,Auditoriya!AX$2,Pechatqa!$I$10:$I$446,Auditoriya!$B7)</f>
        <v>0</v>
      </c>
      <c r="AY7" s="29">
        <f>COUNTIFS(Pechatqa!$G$10:$G$446,$AV$1,Pechatqa!$H$10:$H$446,Auditoriya!AY$2,Pechatqa!$I$10:$I$446,Auditoriya!$B7)</f>
        <v>0</v>
      </c>
      <c r="AZ7" s="29">
        <f>COUNTIFS(Pechatqa!$G$10:$G$446,$AV$1,Pechatqa!$H$10:$H$446,Auditoriya!AZ$2,Pechatqa!$I$10:$I$446,Auditoriya!$B7)</f>
        <v>2</v>
      </c>
      <c r="BA7" s="29">
        <f>COUNTIFS(Pechatqa!$G$10:$G$446,$AV$1,Pechatqa!$H$10:$H$446,Auditoriya!BA$2,Pechatqa!$I$10:$I$446,Auditoriya!$B7)</f>
        <v>0</v>
      </c>
      <c r="BB7" s="29">
        <f>COUNTIFS(Pechatqa!$G$10:$G$446,$AV$1,Pechatqa!$H$10:$H$446,Auditoriya!BB$2,Pechatqa!$I$10:$I$446,Auditoriya!$B7)</f>
        <v>0</v>
      </c>
      <c r="BC7" s="29">
        <f>COUNTIFS(Pechatqa!$G$10:$G$446,$AV$1,Pechatqa!$H$10:$H$446,Auditoriya!BC$2,Pechatqa!$I$10:$I$446,Auditoriya!$B7)</f>
        <v>0</v>
      </c>
      <c r="BD7" s="29">
        <f>COUNTIFS(Pechatqa!$G$10:$G$446,$AV$1,Pechatqa!$H$10:$H$446,Auditoriya!BD$2,Pechatqa!$I$10:$I$446,Auditoriya!$B7)</f>
        <v>0</v>
      </c>
      <c r="BE7" s="115">
        <f>COUNTIFS(Pechatqa!$G$10:$G$446,$BE$1,Pechatqa!$H$10:$H$446,Auditoriya!BE$2,Pechatqa!$I$10:$I$446,Auditoriya!$B7)</f>
        <v>0</v>
      </c>
      <c r="BF7" s="29">
        <f>COUNTIFS(Pechatqa!$G$10:$G$446,$BE$1,Pechatqa!$H$10:$H$446,Auditoriya!BF$2,Pechatqa!$I$10:$I$446,Auditoriya!$B7)</f>
        <v>0</v>
      </c>
      <c r="BG7" s="29">
        <f>COUNTIFS(Pechatqa!$G$10:$G$446,$BE$1,Pechatqa!$H$10:$H$446,Auditoriya!BG$2,Pechatqa!$I$10:$I$446,Auditoriya!$B7)</f>
        <v>0</v>
      </c>
      <c r="BH7" s="29">
        <f>COUNTIFS(Pechatqa!$G$10:$G$446,$BE$1,Pechatqa!$H$10:$H$446,Auditoriya!BH$2,Pechatqa!$I$10:$I$446,Auditoriya!$B7)</f>
        <v>0</v>
      </c>
      <c r="BI7" s="29">
        <f>COUNTIFS(Pechatqa!$G$10:$G$446,$BE$1,Pechatqa!$H$10:$H$446,Auditoriya!BI$2,Pechatqa!$I$10:$I$446,Auditoriya!$B7)</f>
        <v>0</v>
      </c>
      <c r="BJ7" s="29">
        <f>COUNTIFS(Pechatqa!$G$10:$G$446,$BE$1,Pechatqa!$H$10:$H$446,Auditoriya!BJ$2,Pechatqa!$I$10:$I$446,Auditoriya!$B7)</f>
        <v>0</v>
      </c>
      <c r="BK7" s="29">
        <f>COUNTIFS(Pechatqa!$G$10:$G$446,$BE$1,Pechatqa!$H$10:$H$446,Auditoriya!BK$2,Pechatqa!$I$10:$I$446,Auditoriya!$B7)</f>
        <v>0</v>
      </c>
      <c r="BL7" s="29">
        <f>COUNTIFS(Pechatqa!$G$10:$G$446,$BE$1,Pechatqa!$H$10:$H$446,Auditoriya!BL$2,Pechatqa!$I$10:$I$446,Auditoriya!$B7)</f>
        <v>2</v>
      </c>
      <c r="BM7" s="29">
        <f>COUNTIFS(Pechatqa!$G$10:$G$446,$BE$1,Pechatqa!$H$10:$H$446,Auditoriya!BM$2,Pechatqa!$I$10:$I$446,Auditoriya!$B7)</f>
        <v>0</v>
      </c>
      <c r="BN7" s="115">
        <f>COUNTIFS(Pechatqa!$G$10:$G$446,$BN$1,Pechatqa!$H$10:$H$446,Auditoriya!BN$2,Pechatqa!$I$10:$I$446,Auditoriya!$B7)</f>
        <v>0</v>
      </c>
      <c r="BO7" s="29">
        <f>COUNTIFS(Pechatqa!$G$10:$G$446,$BN$1,Pechatqa!$H$10:$H$446,Auditoriya!BO$2,Pechatqa!$I$10:$I$446,Auditoriya!$B7)</f>
        <v>0</v>
      </c>
      <c r="BP7" s="29">
        <f>COUNTIFS(Pechatqa!$G$10:$G$446,$BN$1,Pechatqa!$H$10:$H$446,Auditoriya!BP$2,Pechatqa!$I$10:$I$446,Auditoriya!$B7)</f>
        <v>0</v>
      </c>
      <c r="BQ7" s="29">
        <f>COUNTIFS(Pechatqa!$G$10:$G$446,$BN$1,Pechatqa!$H$10:$H$446,Auditoriya!BQ$2,Pechatqa!$I$10:$I$446,Auditoriya!$B7)</f>
        <v>0</v>
      </c>
      <c r="BR7" s="29">
        <f>COUNTIFS(Pechatqa!$G$10:$G$446,$BN$1,Pechatqa!$H$10:$H$446,Auditoriya!BR$2,Pechatqa!$I$10:$I$446,Auditoriya!$B7)</f>
        <v>0</v>
      </c>
      <c r="BS7" s="29">
        <f>COUNTIFS(Pechatqa!$G$10:$G$446,$BN$1,Pechatqa!$H$10:$H$446,Auditoriya!BS$2,Pechatqa!$I$10:$I$446,Auditoriya!$B7)</f>
        <v>0</v>
      </c>
      <c r="BT7" s="29">
        <f>COUNTIFS(Pechatqa!$G$10:$G$446,$BN$1,Pechatqa!$H$10:$H$446,Auditoriya!BT$2,Pechatqa!$I$10:$I$446,Auditoriya!$B7)</f>
        <v>0</v>
      </c>
      <c r="BU7" s="29">
        <f>COUNTIFS(Pechatqa!$G$10:$G$446,$BN$1,Pechatqa!$H$10:$H$446,Auditoriya!BU$2,Pechatqa!$I$10:$I$446,Auditoriya!$B7)</f>
        <v>0</v>
      </c>
      <c r="BV7" s="111">
        <f>COUNTIFS(Pechatqa!$G$10:$G$446,$BN$1,Pechatqa!$H$10:$H$446,Auditoriya!BV$2,Pechatqa!$I$10:$I$446,Auditoriya!$B7)</f>
        <v>0</v>
      </c>
      <c r="BW7" s="115">
        <f>COUNTIFS(Pechatqa!$G$10:$G$446,$BW$1,Pechatqa!$H$10:$H$446,Auditoriya!BW$2,Pechatqa!$I$10:$I$446,Auditoriya!$B7)</f>
        <v>0</v>
      </c>
      <c r="BX7" s="29">
        <f>COUNTIFS(Pechatqa!$G$10:$G$446,$BW$1,Pechatqa!$H$10:$H$446,Auditoriya!BX$2,Pechatqa!$I$10:$I$446,Auditoriya!$B7)</f>
        <v>4</v>
      </c>
      <c r="BY7" s="29">
        <f>COUNTIFS(Pechatqa!$G$10:$G$446,$BW$1,Pechatqa!$H$10:$H$446,Auditoriya!BY$2,Pechatqa!$I$10:$I$446,Auditoriya!$B7)</f>
        <v>0</v>
      </c>
      <c r="BZ7" s="29">
        <f>COUNTIFS(Pechatqa!$G$10:$G$446,$BW$1,Pechatqa!$H$10:$H$446,Auditoriya!BZ$2,Pechatqa!$I$10:$I$446,Auditoriya!$B7)</f>
        <v>0</v>
      </c>
      <c r="CA7" s="29">
        <f>COUNTIFS(Pechatqa!$G$10:$G$446,$BW$1,Pechatqa!$H$10:$H$446,Auditoriya!CA$2,Pechatqa!$I$10:$I$446,Auditoriya!$B7)</f>
        <v>0</v>
      </c>
      <c r="CB7" s="29">
        <f>COUNTIFS(Pechatqa!$G$10:$G$446,$BW$1,Pechatqa!$H$10:$H$446,Auditoriya!CB$2,Pechatqa!$I$10:$I$446,Auditoriya!$B7)</f>
        <v>0</v>
      </c>
      <c r="CC7" s="29">
        <f>COUNTIFS(Pechatqa!$G$10:$G$446,$BW$1,Pechatqa!$H$10:$H$446,Auditoriya!CC$2,Pechatqa!$I$10:$I$446,Auditoriya!$B7)</f>
        <v>0</v>
      </c>
      <c r="CD7" s="29">
        <f>COUNTIFS(Pechatqa!$G$10:$G$446,$BW$1,Pechatqa!$H$10:$H$446,Auditoriya!CD$2,Pechatqa!$I$10:$I$446,Auditoriya!$B7)</f>
        <v>2</v>
      </c>
      <c r="CE7" s="29">
        <f>COUNTIFS(Pechatqa!$G$10:$G$446,$BW$1,Pechatqa!$H$10:$H$446,Auditoriya!CE$2,Pechatqa!$I$10:$I$446,Auditoriya!$B7)</f>
        <v>0</v>
      </c>
      <c r="CF7" s="115">
        <f>COUNTIFS(Pechatqa!$G$10:$G$446,$CF$1,Pechatqa!$H$10:$H$446,Auditoriya!CF$2,Pechatqa!$I$10:$I$446,Auditoriya!$B7)</f>
        <v>0</v>
      </c>
      <c r="CG7" s="29">
        <f>COUNTIFS(Pechatqa!$G$10:$G$446,$CF$1,Pechatqa!$H$10:$H$446,Auditoriya!CG$2,Pechatqa!$I$10:$I$446,Auditoriya!$B7)</f>
        <v>0</v>
      </c>
      <c r="CH7" s="29">
        <f>COUNTIFS(Pechatqa!$G$10:$G$446,$CF$1,Pechatqa!$H$10:$H$446,Auditoriya!CH$2,Pechatqa!$I$10:$I$446,Auditoriya!$B7)</f>
        <v>0</v>
      </c>
      <c r="CI7" s="29">
        <f>COUNTIFS(Pechatqa!$G$10:$G$446,$CF$1,Pechatqa!$H$10:$H$446,Auditoriya!CI$2,Pechatqa!$I$10:$I$446,Auditoriya!$B7)</f>
        <v>0</v>
      </c>
      <c r="CJ7" s="29">
        <f>COUNTIFS(Pechatqa!$G$10:$G$446,$CF$1,Pechatqa!$H$10:$H$446,Auditoriya!CJ$2,Pechatqa!$I$10:$I$446,Auditoriya!$B7)</f>
        <v>0</v>
      </c>
      <c r="CK7" s="29">
        <f>COUNTIFS(Pechatqa!$G$10:$G$446,$CF$1,Pechatqa!$H$10:$H$446,Auditoriya!CK$2,Pechatqa!$I$10:$I$446,Auditoriya!$B7)</f>
        <v>0</v>
      </c>
      <c r="CL7" s="29">
        <f>COUNTIFS(Pechatqa!$G$10:$G$446,$CF$1,Pechatqa!$H$10:$H$446,Auditoriya!CL$2,Pechatqa!$I$10:$I$446,Auditoriya!$B7)</f>
        <v>0</v>
      </c>
      <c r="CM7" s="29">
        <f>COUNTIFS(Pechatqa!$G$10:$G$446,$CF$1,Pechatqa!$H$10:$H$446,Auditoriya!CM$2,Pechatqa!$I$10:$I$446,Auditoriya!$B7)</f>
        <v>0</v>
      </c>
      <c r="CN7" s="111">
        <f>COUNTIFS(Pechatqa!$G$10:$G$446,$CF$1,Pechatqa!$H$10:$H$446,Auditoriya!CN$2,Pechatqa!$I$10:$I$446,Auditoriya!$B7)</f>
        <v>0</v>
      </c>
      <c r="CO7" s="115">
        <f>COUNTIFS(Pechatqa!$G$10:$G$446,$CO$1,Pechatqa!$H$10:$H$446,Auditoriya!CO$2,Pechatqa!$I$10:$I$446,Auditoriya!$B7)</f>
        <v>0</v>
      </c>
      <c r="CP7" s="29">
        <f>COUNTIFS(Pechatqa!$G$10:$G$446,$CO$1,Pechatqa!$H$10:$H$446,Auditoriya!CP$2,Pechatqa!$I$10:$I$446,Auditoriya!$B7)</f>
        <v>0</v>
      </c>
      <c r="CQ7" s="29">
        <f>COUNTIFS(Pechatqa!$G$10:$G$446,$CO$1,Pechatqa!$H$10:$H$446,Auditoriya!CQ$2,Pechatqa!$I$10:$I$446,Auditoriya!$B7)</f>
        <v>0</v>
      </c>
      <c r="CR7" s="29">
        <f>COUNTIFS(Pechatqa!$G$10:$G$446,$CO$1,Pechatqa!$H$10:$H$446,Auditoriya!CR$2,Pechatqa!$I$10:$I$446,Auditoriya!$B7)</f>
        <v>0</v>
      </c>
      <c r="CS7" s="29">
        <f>COUNTIFS(Pechatqa!$G$10:$G$446,$CO$1,Pechatqa!$H$10:$H$446,Auditoriya!CS$2,Pechatqa!$I$10:$I$446,Auditoriya!$B7)</f>
        <v>0</v>
      </c>
      <c r="CT7" s="29">
        <f>COUNTIFS(Pechatqa!$G$10:$G$446,$CO$1,Pechatqa!$H$10:$H$446,Auditoriya!CT$2,Pechatqa!$I$10:$I$446,Auditoriya!$B7)</f>
        <v>0</v>
      </c>
      <c r="CU7" s="29">
        <f>COUNTIFS(Pechatqa!$G$10:$G$446,$CO$1,Pechatqa!$H$10:$H$446,Auditoriya!CU$2,Pechatqa!$I$10:$I$446,Auditoriya!$B7)</f>
        <v>0</v>
      </c>
      <c r="CV7" s="29">
        <f>COUNTIFS(Pechatqa!$G$10:$G$446,$CO$1,Pechatqa!$H$10:$H$446,Auditoriya!CV$2,Pechatqa!$I$10:$I$446,Auditoriya!$B7)</f>
        <v>4</v>
      </c>
      <c r="CW7" s="111">
        <f>COUNTIFS(Pechatqa!$G$10:$G$446,$CO$1,Pechatqa!$H$10:$H$446,Auditoriya!CW$2,Pechatqa!$I$10:$I$446,Auditoriya!$B7)</f>
        <v>0</v>
      </c>
      <c r="CX7" s="115">
        <f>COUNTIFS(Pechatqa!$G$10:$G$446,$CX$1,Pechatqa!$H$10:$H$446,Auditoriya!CX$2,Pechatqa!$I$10:$I$446,Auditoriya!$B7)</f>
        <v>0</v>
      </c>
      <c r="CY7" s="29">
        <f>COUNTIFS(Pechatqa!$G$10:$G$446,$CX$1,Pechatqa!$H$10:$H$446,Auditoriya!CY$2,Pechatqa!$I$10:$I$446,Auditoriya!$B7)</f>
        <v>0</v>
      </c>
      <c r="CZ7" s="29">
        <f>COUNTIFS(Pechatqa!$G$10:$G$446,$CX$1,Pechatqa!$H$10:$H$446,Auditoriya!CZ$2,Pechatqa!$I$10:$I$446,Auditoriya!$B7)</f>
        <v>0</v>
      </c>
      <c r="DA7" s="29">
        <f>COUNTIFS(Pechatqa!$G$10:$G$446,$CX$1,Pechatqa!$H$10:$H$446,Auditoriya!DA$2,Pechatqa!$I$10:$I$446,Auditoriya!$B7)</f>
        <v>0</v>
      </c>
      <c r="DB7" s="29">
        <f>COUNTIFS(Pechatqa!$G$10:$G$446,$CX$1,Pechatqa!$H$10:$H$446,Auditoriya!DB$2,Pechatqa!$I$10:$I$446,Auditoriya!$B7)</f>
        <v>0</v>
      </c>
      <c r="DC7" s="29">
        <f>COUNTIFS(Pechatqa!$G$10:$G$446,$CX$1,Pechatqa!$H$10:$H$446,Auditoriya!DC$2,Pechatqa!$I$10:$I$446,Auditoriya!$B7)</f>
        <v>0</v>
      </c>
      <c r="DD7" s="29">
        <f>COUNTIFS(Pechatqa!$G$10:$G$446,$CX$1,Pechatqa!$H$10:$H$446,Auditoriya!DD$2,Pechatqa!$I$10:$I$446,Auditoriya!$B7)</f>
        <v>0</v>
      </c>
      <c r="DE7" s="29">
        <f>COUNTIFS(Pechatqa!$G$10:$G$446,$CX$1,Pechatqa!$H$10:$H$446,Auditoriya!DE$2,Pechatqa!$I$10:$I$446,Auditoriya!$B7)</f>
        <v>0</v>
      </c>
      <c r="DF7" s="111">
        <f>COUNTIFS(Pechatqa!$G$10:$G$446,$CX$1,Pechatqa!$H$10:$H$446,Auditoriya!DF$2,Pechatqa!$I$10:$I$446,Auditoriya!$B7)</f>
        <v>0</v>
      </c>
    </row>
    <row r="8" spans="1:110" x14ac:dyDescent="0.2">
      <c r="A8" s="29">
        <v>6</v>
      </c>
      <c r="B8" s="106" t="s">
        <v>540</v>
      </c>
      <c r="C8" s="110">
        <f>COUNTIFS(Pechatqa!$G$10:$G$446,Auditoriya!$C$1,Pechatqa!$H$10:$H$446,Auditoriya!C$2,Pechatqa!$I$10:$I$446,Auditoriya!$B8)</f>
        <v>0</v>
      </c>
      <c r="D8" s="29">
        <f>COUNTIFS(Pechatqa!$G$10:$G$446,Auditoriya!$C$1,Pechatqa!$H$10:$H$446,Auditoriya!D$2,Pechatqa!$I$10:$I$446,Auditoriya!$B8)</f>
        <v>0</v>
      </c>
      <c r="E8" s="29">
        <f>COUNTIFS(Pechatqa!$G$10:$G$446,Auditoriya!$C$1,Pechatqa!$H$10:$H$446,Auditoriya!E$2,Pechatqa!$I$10:$I$446,Auditoriya!$B8)</f>
        <v>0</v>
      </c>
      <c r="F8" s="29">
        <f>COUNTIFS(Pechatqa!$G$10:$G$446,Auditoriya!$C$1,Pechatqa!$H$10:$H$446,Auditoriya!F$2,Pechatqa!$I$10:$I$446,Auditoriya!$B8)</f>
        <v>0</v>
      </c>
      <c r="G8" s="29">
        <f>COUNTIFS(Pechatqa!$G$10:$G$446,Auditoriya!$C$1,Pechatqa!$H$10:$H$446,Auditoriya!G$2,Pechatqa!$I$10:$I$446,Auditoriya!$B8)</f>
        <v>1</v>
      </c>
      <c r="H8" s="29">
        <f>COUNTIFS(Pechatqa!$G$10:$G$446,Auditoriya!$C$1,Pechatqa!$H$10:$H$446,Auditoriya!H$2,Pechatqa!$I$10:$I$446,Auditoriya!$B8)</f>
        <v>0</v>
      </c>
      <c r="I8" s="29">
        <f>COUNTIFS(Pechatqa!$G$10:$G$446,Auditoriya!$C$1,Pechatqa!$H$10:$H$446,Auditoriya!I$2,Pechatqa!$I$10:$I$446,Auditoriya!$B8)</f>
        <v>0</v>
      </c>
      <c r="J8" s="29">
        <f>COUNTIFS(Pechatqa!$G$10:$G$446,Auditoriya!$C$1,Pechatqa!$H$10:$H$446,Auditoriya!J$2,Pechatqa!$I$10:$I$446,Auditoriya!$B8)</f>
        <v>0</v>
      </c>
      <c r="K8" s="111">
        <f>COUNTIFS(Pechatqa!$G$10:$G$446,Auditoriya!$C$1,Pechatqa!$H$10:$H$446,Auditoriya!K$2,Pechatqa!$I$10:$I$446,Auditoriya!$B8)</f>
        <v>0</v>
      </c>
      <c r="L8" s="110">
        <f>COUNTIFS(Pechatqa!$G$10:$G$446,$L$1,Pechatqa!$H$10:$H$446,Auditoriya!L$2,Pechatqa!$I$10:$I$446,Auditoriya!$B8)</f>
        <v>0</v>
      </c>
      <c r="M8" s="29">
        <f>COUNTIFS(Pechatqa!$G$10:$G$446,$L$1,Pechatqa!$H$10:$H$446,Auditoriya!M$2,Pechatqa!$I$10:$I$446,Auditoriya!$B8)</f>
        <v>0</v>
      </c>
      <c r="N8" s="29">
        <f>COUNTIFS(Pechatqa!$G$10:$G$446,$L$1,Pechatqa!$H$10:$H$446,Auditoriya!N$2,Pechatqa!$I$10:$I$446,Auditoriya!$B8)</f>
        <v>0</v>
      </c>
      <c r="O8" s="29">
        <f>COUNTIFS(Pechatqa!$G$10:$G$446,$L$1,Pechatqa!$H$10:$H$446,Auditoriya!O$2,Pechatqa!$I$10:$I$446,Auditoriya!$B8)</f>
        <v>0</v>
      </c>
      <c r="P8" s="29">
        <f>COUNTIFS(Pechatqa!$G$10:$G$446,$L$1,Pechatqa!$H$10:$H$446,Auditoriya!P$2,Pechatqa!$I$10:$I$446,Auditoriya!$B8)</f>
        <v>0</v>
      </c>
      <c r="Q8" s="29">
        <f>COUNTIFS(Pechatqa!$G$10:$G$446,$L$1,Pechatqa!$H$10:$H$446,Auditoriya!Q$2,Pechatqa!$I$10:$I$446,Auditoriya!$B8)</f>
        <v>0</v>
      </c>
      <c r="R8" s="29">
        <f>COUNTIFS(Pechatqa!$G$10:$G$446,$L$1,Pechatqa!$H$10:$H$446,Auditoriya!R$2,Pechatqa!$I$10:$I$446,Auditoriya!$B8)</f>
        <v>0</v>
      </c>
      <c r="S8" s="29">
        <f>COUNTIFS(Pechatqa!$G$10:$G$446,$L$1,Pechatqa!$H$10:$H$446,Auditoriya!S$2,Pechatqa!$I$10:$I$446,Auditoriya!$B8)</f>
        <v>0</v>
      </c>
      <c r="T8" s="111">
        <f>COUNTIFS(Pechatqa!$G$10:$G$446,$L$1,Pechatqa!$H$10:$H$446,Auditoriya!T$2,Pechatqa!$I$10:$I$446,Auditoriya!$B8)</f>
        <v>0</v>
      </c>
      <c r="U8" s="115">
        <f>COUNTIFS(Pechatqa!$G$10:$G$446,$U$1,Pechatqa!$H$10:$H$446,Auditoriya!U$2,Pechatqa!$I$10:$I$446,Auditoriya!$B8)</f>
        <v>0</v>
      </c>
      <c r="V8" s="29">
        <f>COUNTIFS(Pechatqa!$G$10:$G$446,$U$1,Pechatqa!$H$10:$H$446,Auditoriya!V$2,Pechatqa!$I$10:$I$446,Auditoriya!$B8)</f>
        <v>1</v>
      </c>
      <c r="W8" s="29">
        <f>COUNTIFS(Pechatqa!$G$10:$G$446,$U$1,Pechatqa!$H$10:$H$446,Auditoriya!W$2,Pechatqa!$I$10:$I$446,Auditoriya!$B8)</f>
        <v>0</v>
      </c>
      <c r="X8" s="29">
        <f>COUNTIFS(Pechatqa!$G$10:$G$446,$U$1,Pechatqa!$H$10:$H$446,Auditoriya!X$2,Pechatqa!$I$10:$I$446,Auditoriya!$B8)</f>
        <v>0</v>
      </c>
      <c r="Y8" s="29">
        <f>COUNTIFS(Pechatqa!$G$10:$G$446,$U$1,Pechatqa!$H$10:$H$446,Auditoriya!Y$2,Pechatqa!$I$10:$I$446,Auditoriya!$B8)</f>
        <v>1</v>
      </c>
      <c r="Z8" s="29">
        <f>COUNTIFS(Pechatqa!$G$10:$G$446,$U$1,Pechatqa!$H$10:$H$446,Auditoriya!Z$2,Pechatqa!$I$10:$I$446,Auditoriya!$B8)</f>
        <v>0</v>
      </c>
      <c r="AA8" s="29">
        <f>COUNTIFS(Pechatqa!$G$10:$G$446,$U$1,Pechatqa!$H$10:$H$446,Auditoriya!AA$2,Pechatqa!$I$10:$I$446,Auditoriya!$B8)</f>
        <v>0</v>
      </c>
      <c r="AB8" s="29">
        <f>COUNTIFS(Pechatqa!$G$10:$G$446,$U$1,Pechatqa!$H$10:$H$446,Auditoriya!AB$2,Pechatqa!$I$10:$I$446,Auditoriya!$B8)</f>
        <v>1</v>
      </c>
      <c r="AC8" s="111">
        <f>COUNTIFS(Pechatqa!$G$10:$G$446,$U$1,Pechatqa!$H$10:$H$446,Auditoriya!AC$2,Pechatqa!$I$10:$I$446,Auditoriya!$B8)</f>
        <v>0</v>
      </c>
      <c r="AD8" s="115">
        <f>COUNTIFS(Pechatqa!$G$10:$G$446,$AD$1,Pechatqa!$H$10:$H$446,Auditoriya!AD$2,Pechatqa!$I$10:$I$446,Auditoriya!$B8)</f>
        <v>0</v>
      </c>
      <c r="AE8" s="29">
        <f>COUNTIFS(Pechatqa!$G$10:$G$446,$AD$1,Pechatqa!$H$10:$H$446,Auditoriya!AE$2,Pechatqa!$I$10:$I$446,Auditoriya!$B8)</f>
        <v>0</v>
      </c>
      <c r="AF8" s="29">
        <f>COUNTIFS(Pechatqa!$G$10:$G$446,$AD$1,Pechatqa!$H$10:$H$446,Auditoriya!AF$2,Pechatqa!$I$10:$I$446,Auditoriya!$B8)</f>
        <v>0</v>
      </c>
      <c r="AG8" s="29">
        <f>COUNTIFS(Pechatqa!$G$10:$G$446,$AD$1,Pechatqa!$H$10:$H$446,Auditoriya!AG$2,Pechatqa!$I$10:$I$446,Auditoriya!$B8)</f>
        <v>0</v>
      </c>
      <c r="AH8" s="29">
        <f>COUNTIFS(Pechatqa!$G$10:$G$446,$AD$1,Pechatqa!$H$10:$H$446,Auditoriya!AH$2,Pechatqa!$I$10:$I$446,Auditoriya!$B8)</f>
        <v>0</v>
      </c>
      <c r="AI8" s="29">
        <f>COUNTIFS(Pechatqa!$G$10:$G$446,$AD$1,Pechatqa!$H$10:$H$446,Auditoriya!AI$2,Pechatqa!$I$10:$I$446,Auditoriya!$B8)</f>
        <v>0</v>
      </c>
      <c r="AJ8" s="29">
        <f>COUNTIFS(Pechatqa!$G$10:$G$446,$AD$1,Pechatqa!$H$10:$H$446,Auditoriya!AJ$2,Pechatqa!$I$10:$I$446,Auditoriya!$B8)</f>
        <v>0</v>
      </c>
      <c r="AK8" s="29">
        <f>COUNTIFS(Pechatqa!$G$10:$G$446,$AD$1,Pechatqa!$H$10:$H$446,Auditoriya!AK$2,Pechatqa!$I$10:$I$446,Auditoriya!$B8)</f>
        <v>0</v>
      </c>
      <c r="AL8" s="29">
        <f>COUNTIFS(Pechatqa!$G$10:$G$446,$AD$1,Pechatqa!$H$10:$H$446,Auditoriya!AL$2,Pechatqa!$I$10:$I$446,Auditoriya!$B8)</f>
        <v>0</v>
      </c>
      <c r="AM8" s="115">
        <f>COUNTIFS(Pechatqa!$G$10:$G$446,$AM$1,Pechatqa!$H$10:$H$446,Auditoriya!AM$2,Pechatqa!$I$10:$I$446,Auditoriya!$B8)</f>
        <v>0</v>
      </c>
      <c r="AN8" s="29">
        <f>COUNTIFS(Pechatqa!$G$10:$G$446,$AM$1,Pechatqa!$H$10:$H$446,Auditoriya!AN$2,Pechatqa!$I$10:$I$446,Auditoriya!$B8)</f>
        <v>0</v>
      </c>
      <c r="AO8" s="29">
        <f>COUNTIFS(Pechatqa!$G$10:$G$446,$AM$1,Pechatqa!$H$10:$H$446,Auditoriya!AO$2,Pechatqa!$I$10:$I$446,Auditoriya!$B8)</f>
        <v>0</v>
      </c>
      <c r="AP8" s="29">
        <f>COUNTIFS(Pechatqa!$G$10:$G$446,$AM$1,Pechatqa!$H$10:$H$446,Auditoriya!AP$2,Pechatqa!$I$10:$I$446,Auditoriya!$B8)</f>
        <v>0</v>
      </c>
      <c r="AQ8" s="29">
        <f>COUNTIFS(Pechatqa!$G$10:$G$446,$AM$1,Pechatqa!$H$10:$H$446,Auditoriya!AQ$2,Pechatqa!$I$10:$I$446,Auditoriya!$B8)</f>
        <v>0</v>
      </c>
      <c r="AR8" s="29">
        <f>COUNTIFS(Pechatqa!$G$10:$G$446,$AM$1,Pechatqa!$H$10:$H$446,Auditoriya!AR$2,Pechatqa!$I$10:$I$446,Auditoriya!$B8)</f>
        <v>0</v>
      </c>
      <c r="AS8" s="29">
        <f>COUNTIFS(Pechatqa!$G$10:$G$446,$AM$1,Pechatqa!$H$10:$H$446,Auditoriya!AS$2,Pechatqa!$I$10:$I$446,Auditoriya!$B8)</f>
        <v>0</v>
      </c>
      <c r="AT8" s="29">
        <f>COUNTIFS(Pechatqa!$G$10:$G$446,$AM$1,Pechatqa!$H$10:$H$446,Auditoriya!AT$2,Pechatqa!$I$10:$I$446,Auditoriya!$B8)</f>
        <v>1</v>
      </c>
      <c r="AU8" s="111">
        <f>COUNTIFS(Pechatqa!$G$10:$G$446,$AM$1,Pechatqa!$H$10:$H$446,Auditoriya!AU$2,Pechatqa!$I$10:$I$446,Auditoriya!$B8)</f>
        <v>0</v>
      </c>
      <c r="AV8" s="115">
        <f>COUNTIFS(Pechatqa!$G$10:$G$446,$AV$1,Pechatqa!$H$10:$H$446,Auditoriya!AV$2,Pechatqa!$I$10:$I$446,Auditoriya!$B8)</f>
        <v>0</v>
      </c>
      <c r="AW8" s="29">
        <f>COUNTIFS(Pechatqa!$G$10:$G$446,$AV$1,Pechatqa!$H$10:$H$446,Auditoriya!AW$2,Pechatqa!$I$10:$I$446,Auditoriya!$B8)</f>
        <v>1</v>
      </c>
      <c r="AX8" s="29">
        <f>COUNTIFS(Pechatqa!$G$10:$G$446,$AV$1,Pechatqa!$H$10:$H$446,Auditoriya!AX$2,Pechatqa!$I$10:$I$446,Auditoriya!$B8)</f>
        <v>0</v>
      </c>
      <c r="AY8" s="29">
        <f>COUNTIFS(Pechatqa!$G$10:$G$446,$AV$1,Pechatqa!$H$10:$H$446,Auditoriya!AY$2,Pechatqa!$I$10:$I$446,Auditoriya!$B8)</f>
        <v>0</v>
      </c>
      <c r="AZ8" s="29">
        <f>COUNTIFS(Pechatqa!$G$10:$G$446,$AV$1,Pechatqa!$H$10:$H$446,Auditoriya!AZ$2,Pechatqa!$I$10:$I$446,Auditoriya!$B8)</f>
        <v>1</v>
      </c>
      <c r="BA8" s="29">
        <f>COUNTIFS(Pechatqa!$G$10:$G$446,$AV$1,Pechatqa!$H$10:$H$446,Auditoriya!BA$2,Pechatqa!$I$10:$I$446,Auditoriya!$B8)</f>
        <v>0</v>
      </c>
      <c r="BB8" s="29">
        <f>COUNTIFS(Pechatqa!$G$10:$G$446,$AV$1,Pechatqa!$H$10:$H$446,Auditoriya!BB$2,Pechatqa!$I$10:$I$446,Auditoriya!$B8)</f>
        <v>0</v>
      </c>
      <c r="BC8" s="29">
        <f>COUNTIFS(Pechatqa!$G$10:$G$446,$AV$1,Pechatqa!$H$10:$H$446,Auditoriya!BC$2,Pechatqa!$I$10:$I$446,Auditoriya!$B8)</f>
        <v>0</v>
      </c>
      <c r="BD8" s="29">
        <f>COUNTIFS(Pechatqa!$G$10:$G$446,$AV$1,Pechatqa!$H$10:$H$446,Auditoriya!BD$2,Pechatqa!$I$10:$I$446,Auditoriya!$B8)</f>
        <v>0</v>
      </c>
      <c r="BE8" s="115">
        <f>COUNTIFS(Pechatqa!$G$10:$G$446,$BE$1,Pechatqa!$H$10:$H$446,Auditoriya!BE$2,Pechatqa!$I$10:$I$446,Auditoriya!$B8)</f>
        <v>0</v>
      </c>
      <c r="BF8" s="29">
        <f>COUNTIFS(Pechatqa!$G$10:$G$446,$BE$1,Pechatqa!$H$10:$H$446,Auditoriya!BF$2,Pechatqa!$I$10:$I$446,Auditoriya!$B8)</f>
        <v>0</v>
      </c>
      <c r="BG8" s="29">
        <f>COUNTIFS(Pechatqa!$G$10:$G$446,$BE$1,Pechatqa!$H$10:$H$446,Auditoriya!BG$2,Pechatqa!$I$10:$I$446,Auditoriya!$B8)</f>
        <v>0</v>
      </c>
      <c r="BH8" s="29">
        <f>COUNTIFS(Pechatqa!$G$10:$G$446,$BE$1,Pechatqa!$H$10:$H$446,Auditoriya!BH$2,Pechatqa!$I$10:$I$446,Auditoriya!$B8)</f>
        <v>0</v>
      </c>
      <c r="BI8" s="29">
        <f>COUNTIFS(Pechatqa!$G$10:$G$446,$BE$1,Pechatqa!$H$10:$H$446,Auditoriya!BI$2,Pechatqa!$I$10:$I$446,Auditoriya!$B8)</f>
        <v>0</v>
      </c>
      <c r="BJ8" s="29">
        <f>COUNTIFS(Pechatqa!$G$10:$G$446,$BE$1,Pechatqa!$H$10:$H$446,Auditoriya!BJ$2,Pechatqa!$I$10:$I$446,Auditoriya!$B8)</f>
        <v>0</v>
      </c>
      <c r="BK8" s="29">
        <f>COUNTIFS(Pechatqa!$G$10:$G$446,$BE$1,Pechatqa!$H$10:$H$446,Auditoriya!BK$2,Pechatqa!$I$10:$I$446,Auditoriya!$B8)</f>
        <v>0</v>
      </c>
      <c r="BL8" s="29">
        <f>COUNTIFS(Pechatqa!$G$10:$G$446,$BE$1,Pechatqa!$H$10:$H$446,Auditoriya!BL$2,Pechatqa!$I$10:$I$446,Auditoriya!$B8)</f>
        <v>1</v>
      </c>
      <c r="BM8" s="29">
        <f>COUNTIFS(Pechatqa!$G$10:$G$446,$BE$1,Pechatqa!$H$10:$H$446,Auditoriya!BM$2,Pechatqa!$I$10:$I$446,Auditoriya!$B8)</f>
        <v>0</v>
      </c>
      <c r="BN8" s="115">
        <f>COUNTIFS(Pechatqa!$G$10:$G$446,$BN$1,Pechatqa!$H$10:$H$446,Auditoriya!BN$2,Pechatqa!$I$10:$I$446,Auditoriya!$B8)</f>
        <v>0</v>
      </c>
      <c r="BO8" s="29">
        <f>COUNTIFS(Pechatqa!$G$10:$G$446,$BN$1,Pechatqa!$H$10:$H$446,Auditoriya!BO$2,Pechatqa!$I$10:$I$446,Auditoriya!$B8)</f>
        <v>0</v>
      </c>
      <c r="BP8" s="29">
        <f>COUNTIFS(Pechatqa!$G$10:$G$446,$BN$1,Pechatqa!$H$10:$H$446,Auditoriya!BP$2,Pechatqa!$I$10:$I$446,Auditoriya!$B8)</f>
        <v>0</v>
      </c>
      <c r="BQ8" s="29">
        <f>COUNTIFS(Pechatqa!$G$10:$G$446,$BN$1,Pechatqa!$H$10:$H$446,Auditoriya!BQ$2,Pechatqa!$I$10:$I$446,Auditoriya!$B8)</f>
        <v>0</v>
      </c>
      <c r="BR8" s="29">
        <f>COUNTIFS(Pechatqa!$G$10:$G$446,$BN$1,Pechatqa!$H$10:$H$446,Auditoriya!BR$2,Pechatqa!$I$10:$I$446,Auditoriya!$B8)</f>
        <v>0</v>
      </c>
      <c r="BS8" s="29">
        <f>COUNTIFS(Pechatqa!$G$10:$G$446,$BN$1,Pechatqa!$H$10:$H$446,Auditoriya!BS$2,Pechatqa!$I$10:$I$446,Auditoriya!$B8)</f>
        <v>0</v>
      </c>
      <c r="BT8" s="29">
        <f>COUNTIFS(Pechatqa!$G$10:$G$446,$BN$1,Pechatqa!$H$10:$H$446,Auditoriya!BT$2,Pechatqa!$I$10:$I$446,Auditoriya!$B8)</f>
        <v>0</v>
      </c>
      <c r="BU8" s="29">
        <f>COUNTIFS(Pechatqa!$G$10:$G$446,$BN$1,Pechatqa!$H$10:$H$446,Auditoriya!BU$2,Pechatqa!$I$10:$I$446,Auditoriya!$B8)</f>
        <v>0</v>
      </c>
      <c r="BV8" s="111">
        <f>COUNTIFS(Pechatqa!$G$10:$G$446,$BN$1,Pechatqa!$H$10:$H$446,Auditoriya!BV$2,Pechatqa!$I$10:$I$446,Auditoriya!$B8)</f>
        <v>0</v>
      </c>
      <c r="BW8" s="115">
        <f>COUNTIFS(Pechatqa!$G$10:$G$446,$BW$1,Pechatqa!$H$10:$H$446,Auditoriya!BW$2,Pechatqa!$I$10:$I$446,Auditoriya!$B8)</f>
        <v>0</v>
      </c>
      <c r="BX8" s="29">
        <f>COUNTIFS(Pechatqa!$G$10:$G$446,$BW$1,Pechatqa!$H$10:$H$446,Auditoriya!BX$2,Pechatqa!$I$10:$I$446,Auditoriya!$B8)</f>
        <v>1</v>
      </c>
      <c r="BY8" s="29">
        <f>COUNTIFS(Pechatqa!$G$10:$G$446,$BW$1,Pechatqa!$H$10:$H$446,Auditoriya!BY$2,Pechatqa!$I$10:$I$446,Auditoriya!$B8)</f>
        <v>0</v>
      </c>
      <c r="BZ8" s="29">
        <f>COUNTIFS(Pechatqa!$G$10:$G$446,$BW$1,Pechatqa!$H$10:$H$446,Auditoriya!BZ$2,Pechatqa!$I$10:$I$446,Auditoriya!$B8)</f>
        <v>0</v>
      </c>
      <c r="CA8" s="29">
        <f>COUNTIFS(Pechatqa!$G$10:$G$446,$BW$1,Pechatqa!$H$10:$H$446,Auditoriya!CA$2,Pechatqa!$I$10:$I$446,Auditoriya!$B8)</f>
        <v>0</v>
      </c>
      <c r="CB8" s="29">
        <f>COUNTIFS(Pechatqa!$G$10:$G$446,$BW$1,Pechatqa!$H$10:$H$446,Auditoriya!CB$2,Pechatqa!$I$10:$I$446,Auditoriya!$B8)</f>
        <v>0</v>
      </c>
      <c r="CC8" s="29">
        <f>COUNTIFS(Pechatqa!$G$10:$G$446,$BW$1,Pechatqa!$H$10:$H$446,Auditoriya!CC$2,Pechatqa!$I$10:$I$446,Auditoriya!$B8)</f>
        <v>0</v>
      </c>
      <c r="CD8" s="29">
        <f>COUNTIFS(Pechatqa!$G$10:$G$446,$BW$1,Pechatqa!$H$10:$H$446,Auditoriya!CD$2,Pechatqa!$I$10:$I$446,Auditoriya!$B8)</f>
        <v>1</v>
      </c>
      <c r="CE8" s="29">
        <f>COUNTIFS(Pechatqa!$G$10:$G$446,$BW$1,Pechatqa!$H$10:$H$446,Auditoriya!CE$2,Pechatqa!$I$10:$I$446,Auditoriya!$B8)</f>
        <v>0</v>
      </c>
      <c r="CF8" s="115">
        <f>COUNTIFS(Pechatqa!$G$10:$G$446,$CF$1,Pechatqa!$H$10:$H$446,Auditoriya!CF$2,Pechatqa!$I$10:$I$446,Auditoriya!$B8)</f>
        <v>0</v>
      </c>
      <c r="CG8" s="29">
        <f>COUNTIFS(Pechatqa!$G$10:$G$446,$CF$1,Pechatqa!$H$10:$H$446,Auditoriya!CG$2,Pechatqa!$I$10:$I$446,Auditoriya!$B8)</f>
        <v>0</v>
      </c>
      <c r="CH8" s="29">
        <f>COUNTIFS(Pechatqa!$G$10:$G$446,$CF$1,Pechatqa!$H$10:$H$446,Auditoriya!CH$2,Pechatqa!$I$10:$I$446,Auditoriya!$B8)</f>
        <v>0</v>
      </c>
      <c r="CI8" s="29">
        <f>COUNTIFS(Pechatqa!$G$10:$G$446,$CF$1,Pechatqa!$H$10:$H$446,Auditoriya!CI$2,Pechatqa!$I$10:$I$446,Auditoriya!$B8)</f>
        <v>0</v>
      </c>
      <c r="CJ8" s="29">
        <f>COUNTIFS(Pechatqa!$G$10:$G$446,$CF$1,Pechatqa!$H$10:$H$446,Auditoriya!CJ$2,Pechatqa!$I$10:$I$446,Auditoriya!$B8)</f>
        <v>0</v>
      </c>
      <c r="CK8" s="29">
        <f>COUNTIFS(Pechatqa!$G$10:$G$446,$CF$1,Pechatqa!$H$10:$H$446,Auditoriya!CK$2,Pechatqa!$I$10:$I$446,Auditoriya!$B8)</f>
        <v>0</v>
      </c>
      <c r="CL8" s="29">
        <f>COUNTIFS(Pechatqa!$G$10:$G$446,$CF$1,Pechatqa!$H$10:$H$446,Auditoriya!CL$2,Pechatqa!$I$10:$I$446,Auditoriya!$B8)</f>
        <v>0</v>
      </c>
      <c r="CM8" s="29">
        <f>COUNTIFS(Pechatqa!$G$10:$G$446,$CF$1,Pechatqa!$H$10:$H$446,Auditoriya!CM$2,Pechatqa!$I$10:$I$446,Auditoriya!$B8)</f>
        <v>0</v>
      </c>
      <c r="CN8" s="111">
        <f>COUNTIFS(Pechatqa!$G$10:$G$446,$CF$1,Pechatqa!$H$10:$H$446,Auditoriya!CN$2,Pechatqa!$I$10:$I$446,Auditoriya!$B8)</f>
        <v>0</v>
      </c>
      <c r="CO8" s="115">
        <f>COUNTIFS(Pechatqa!$G$10:$G$446,$CO$1,Pechatqa!$H$10:$H$446,Auditoriya!CO$2,Pechatqa!$I$10:$I$446,Auditoriya!$B8)</f>
        <v>0</v>
      </c>
      <c r="CP8" s="29">
        <f>COUNTIFS(Pechatqa!$G$10:$G$446,$CO$1,Pechatqa!$H$10:$H$446,Auditoriya!CP$2,Pechatqa!$I$10:$I$446,Auditoriya!$B8)</f>
        <v>0</v>
      </c>
      <c r="CQ8" s="29">
        <f>COUNTIFS(Pechatqa!$G$10:$G$446,$CO$1,Pechatqa!$H$10:$H$446,Auditoriya!CQ$2,Pechatqa!$I$10:$I$446,Auditoriya!$B8)</f>
        <v>0</v>
      </c>
      <c r="CR8" s="29">
        <f>COUNTIFS(Pechatqa!$G$10:$G$446,$CO$1,Pechatqa!$H$10:$H$446,Auditoriya!CR$2,Pechatqa!$I$10:$I$446,Auditoriya!$B8)</f>
        <v>0</v>
      </c>
      <c r="CS8" s="29">
        <f>COUNTIFS(Pechatqa!$G$10:$G$446,$CO$1,Pechatqa!$H$10:$H$446,Auditoriya!CS$2,Pechatqa!$I$10:$I$446,Auditoriya!$B8)</f>
        <v>0</v>
      </c>
      <c r="CT8" s="29">
        <f>COUNTIFS(Pechatqa!$G$10:$G$446,$CO$1,Pechatqa!$H$10:$H$446,Auditoriya!CT$2,Pechatqa!$I$10:$I$446,Auditoriya!$B8)</f>
        <v>0</v>
      </c>
      <c r="CU8" s="29">
        <f>COUNTIFS(Pechatqa!$G$10:$G$446,$CO$1,Pechatqa!$H$10:$H$446,Auditoriya!CU$2,Pechatqa!$I$10:$I$446,Auditoriya!$B8)</f>
        <v>0</v>
      </c>
      <c r="CV8" s="29">
        <f>COUNTIFS(Pechatqa!$G$10:$G$446,$CO$1,Pechatqa!$H$10:$H$446,Auditoriya!CV$2,Pechatqa!$I$10:$I$446,Auditoriya!$B8)</f>
        <v>0</v>
      </c>
      <c r="CW8" s="111">
        <f>COUNTIFS(Pechatqa!$G$10:$G$446,$CO$1,Pechatqa!$H$10:$H$446,Auditoriya!CW$2,Pechatqa!$I$10:$I$446,Auditoriya!$B8)</f>
        <v>0</v>
      </c>
      <c r="CX8" s="115">
        <f>COUNTIFS(Pechatqa!$G$10:$G$446,$CX$1,Pechatqa!$H$10:$H$446,Auditoriya!CX$2,Pechatqa!$I$10:$I$446,Auditoriya!$B8)</f>
        <v>0</v>
      </c>
      <c r="CY8" s="29">
        <f>COUNTIFS(Pechatqa!$G$10:$G$446,$CX$1,Pechatqa!$H$10:$H$446,Auditoriya!CY$2,Pechatqa!$I$10:$I$446,Auditoriya!$B8)</f>
        <v>0</v>
      </c>
      <c r="CZ8" s="29">
        <f>COUNTIFS(Pechatqa!$G$10:$G$446,$CX$1,Pechatqa!$H$10:$H$446,Auditoriya!CZ$2,Pechatqa!$I$10:$I$446,Auditoriya!$B8)</f>
        <v>0</v>
      </c>
      <c r="DA8" s="29">
        <f>COUNTIFS(Pechatqa!$G$10:$G$446,$CX$1,Pechatqa!$H$10:$H$446,Auditoriya!DA$2,Pechatqa!$I$10:$I$446,Auditoriya!$B8)</f>
        <v>0</v>
      </c>
      <c r="DB8" s="29">
        <f>COUNTIFS(Pechatqa!$G$10:$G$446,$CX$1,Pechatqa!$H$10:$H$446,Auditoriya!DB$2,Pechatqa!$I$10:$I$446,Auditoriya!$B8)</f>
        <v>0</v>
      </c>
      <c r="DC8" s="29">
        <f>COUNTIFS(Pechatqa!$G$10:$G$446,$CX$1,Pechatqa!$H$10:$H$446,Auditoriya!DC$2,Pechatqa!$I$10:$I$446,Auditoriya!$B8)</f>
        <v>0</v>
      </c>
      <c r="DD8" s="29">
        <f>COUNTIFS(Pechatqa!$G$10:$G$446,$CX$1,Pechatqa!$H$10:$H$446,Auditoriya!DD$2,Pechatqa!$I$10:$I$446,Auditoriya!$B8)</f>
        <v>0</v>
      </c>
      <c r="DE8" s="29">
        <f>COUNTIFS(Pechatqa!$G$10:$G$446,$CX$1,Pechatqa!$H$10:$H$446,Auditoriya!DE$2,Pechatqa!$I$10:$I$446,Auditoriya!$B8)</f>
        <v>0</v>
      </c>
      <c r="DF8" s="111">
        <f>COUNTIFS(Pechatqa!$G$10:$G$446,$CX$1,Pechatqa!$H$10:$H$446,Auditoriya!DF$2,Pechatqa!$I$10:$I$446,Auditoriya!$B8)</f>
        <v>0</v>
      </c>
    </row>
    <row r="9" spans="1:110" x14ac:dyDescent="0.2">
      <c r="A9" s="29">
        <v>7</v>
      </c>
      <c r="B9" s="106" t="s">
        <v>162</v>
      </c>
      <c r="C9" s="110">
        <f>COUNTIFS(Pechatqa!$G$10:$G$446,Auditoriya!$C$1,Pechatqa!$H$10:$H$446,Auditoriya!C$2,Pechatqa!$I$10:$I$446,Auditoriya!$B9)</f>
        <v>0</v>
      </c>
      <c r="D9" s="29">
        <f>COUNTIFS(Pechatqa!$G$10:$G$446,Auditoriya!$C$1,Pechatqa!$H$10:$H$446,Auditoriya!D$2,Pechatqa!$I$10:$I$446,Auditoriya!$B9)</f>
        <v>0</v>
      </c>
      <c r="E9" s="29">
        <f>COUNTIFS(Pechatqa!$G$10:$G$446,Auditoriya!$C$1,Pechatqa!$H$10:$H$446,Auditoriya!E$2,Pechatqa!$I$10:$I$446,Auditoriya!$B9)</f>
        <v>0</v>
      </c>
      <c r="F9" s="29">
        <f>COUNTIFS(Pechatqa!$G$10:$G$446,Auditoriya!$C$1,Pechatqa!$H$10:$H$446,Auditoriya!F$2,Pechatqa!$I$10:$I$446,Auditoriya!$B9)</f>
        <v>0</v>
      </c>
      <c r="G9" s="29">
        <f>COUNTIFS(Pechatqa!$G$10:$G$446,Auditoriya!$C$1,Pechatqa!$H$10:$H$446,Auditoriya!G$2,Pechatqa!$I$10:$I$446,Auditoriya!$B9)</f>
        <v>0</v>
      </c>
      <c r="H9" s="29">
        <f>COUNTIFS(Pechatqa!$G$10:$G$446,Auditoriya!$C$1,Pechatqa!$H$10:$H$446,Auditoriya!H$2,Pechatqa!$I$10:$I$446,Auditoriya!$B9)</f>
        <v>0</v>
      </c>
      <c r="I9" s="29">
        <f>COUNTIFS(Pechatqa!$G$10:$G$446,Auditoriya!$C$1,Pechatqa!$H$10:$H$446,Auditoriya!I$2,Pechatqa!$I$10:$I$446,Auditoriya!$B9)</f>
        <v>0</v>
      </c>
      <c r="J9" s="29">
        <f>COUNTIFS(Pechatqa!$G$10:$G$446,Auditoriya!$C$1,Pechatqa!$H$10:$H$446,Auditoriya!J$2,Pechatqa!$I$10:$I$446,Auditoriya!$B9)</f>
        <v>0</v>
      </c>
      <c r="K9" s="111">
        <f>COUNTIFS(Pechatqa!$G$10:$G$446,Auditoriya!$C$1,Pechatqa!$H$10:$H$446,Auditoriya!K$2,Pechatqa!$I$10:$I$446,Auditoriya!$B9)</f>
        <v>0</v>
      </c>
      <c r="L9" s="110">
        <f>COUNTIFS(Pechatqa!$G$10:$G$446,$L$1,Pechatqa!$H$10:$H$446,Auditoriya!L$2,Pechatqa!$I$10:$I$446,Auditoriya!$B9)</f>
        <v>0</v>
      </c>
      <c r="M9" s="29">
        <f>COUNTIFS(Pechatqa!$G$10:$G$446,$L$1,Pechatqa!$H$10:$H$446,Auditoriya!M$2,Pechatqa!$I$10:$I$446,Auditoriya!$B9)</f>
        <v>4</v>
      </c>
      <c r="N9" s="29">
        <f>COUNTIFS(Pechatqa!$G$10:$G$446,$L$1,Pechatqa!$H$10:$H$446,Auditoriya!N$2,Pechatqa!$I$10:$I$446,Auditoriya!$B9)</f>
        <v>0</v>
      </c>
      <c r="O9" s="29">
        <f>COUNTIFS(Pechatqa!$G$10:$G$446,$L$1,Pechatqa!$H$10:$H$446,Auditoriya!O$2,Pechatqa!$I$10:$I$446,Auditoriya!$B9)</f>
        <v>0</v>
      </c>
      <c r="P9" s="29">
        <f>COUNTIFS(Pechatqa!$G$10:$G$446,$L$1,Pechatqa!$H$10:$H$446,Auditoriya!P$2,Pechatqa!$I$10:$I$446,Auditoriya!$B9)</f>
        <v>0</v>
      </c>
      <c r="Q9" s="29">
        <f>COUNTIFS(Pechatqa!$G$10:$G$446,$L$1,Pechatqa!$H$10:$H$446,Auditoriya!Q$2,Pechatqa!$I$10:$I$446,Auditoriya!$B9)</f>
        <v>0</v>
      </c>
      <c r="R9" s="29">
        <f>COUNTIFS(Pechatqa!$G$10:$G$446,$L$1,Pechatqa!$H$10:$H$446,Auditoriya!R$2,Pechatqa!$I$10:$I$446,Auditoriya!$B9)</f>
        <v>0</v>
      </c>
      <c r="S9" s="29">
        <f>COUNTIFS(Pechatqa!$G$10:$G$446,$L$1,Pechatqa!$H$10:$H$446,Auditoriya!S$2,Pechatqa!$I$10:$I$446,Auditoriya!$B9)</f>
        <v>0</v>
      </c>
      <c r="T9" s="111">
        <f>COUNTIFS(Pechatqa!$G$10:$G$446,$L$1,Pechatqa!$H$10:$H$446,Auditoriya!T$2,Pechatqa!$I$10:$I$446,Auditoriya!$B9)</f>
        <v>0</v>
      </c>
      <c r="U9" s="115">
        <f>COUNTIFS(Pechatqa!$G$10:$G$446,$U$1,Pechatqa!$H$10:$H$446,Auditoriya!U$2,Pechatqa!$I$10:$I$446,Auditoriya!$B9)</f>
        <v>0</v>
      </c>
      <c r="V9" s="29">
        <f>COUNTIFS(Pechatqa!$G$10:$G$446,$U$1,Pechatqa!$H$10:$H$446,Auditoriya!V$2,Pechatqa!$I$10:$I$446,Auditoriya!$B9)</f>
        <v>2</v>
      </c>
      <c r="W9" s="29">
        <f>COUNTIFS(Pechatqa!$G$10:$G$446,$U$1,Pechatqa!$H$10:$H$446,Auditoriya!W$2,Pechatqa!$I$10:$I$446,Auditoriya!$B9)</f>
        <v>0</v>
      </c>
      <c r="X9" s="29">
        <f>COUNTIFS(Pechatqa!$G$10:$G$446,$U$1,Pechatqa!$H$10:$H$446,Auditoriya!X$2,Pechatqa!$I$10:$I$446,Auditoriya!$B9)</f>
        <v>0</v>
      </c>
      <c r="Y9" s="29">
        <f>COUNTIFS(Pechatqa!$G$10:$G$446,$U$1,Pechatqa!$H$10:$H$446,Auditoriya!Y$2,Pechatqa!$I$10:$I$446,Auditoriya!$B9)</f>
        <v>3</v>
      </c>
      <c r="Z9" s="29">
        <f>COUNTIFS(Pechatqa!$G$10:$G$446,$U$1,Pechatqa!$H$10:$H$446,Auditoriya!Z$2,Pechatqa!$I$10:$I$446,Auditoriya!$B9)</f>
        <v>0</v>
      </c>
      <c r="AA9" s="29">
        <f>COUNTIFS(Pechatqa!$G$10:$G$446,$U$1,Pechatqa!$H$10:$H$446,Auditoriya!AA$2,Pechatqa!$I$10:$I$446,Auditoriya!$B9)</f>
        <v>0</v>
      </c>
      <c r="AB9" s="29">
        <f>COUNTIFS(Pechatqa!$G$10:$G$446,$U$1,Pechatqa!$H$10:$H$446,Auditoriya!AB$2,Pechatqa!$I$10:$I$446,Auditoriya!$B9)</f>
        <v>0</v>
      </c>
      <c r="AC9" s="111">
        <f>COUNTIFS(Pechatqa!$G$10:$G$446,$U$1,Pechatqa!$H$10:$H$446,Auditoriya!AC$2,Pechatqa!$I$10:$I$446,Auditoriya!$B9)</f>
        <v>0</v>
      </c>
      <c r="AD9" s="115">
        <f>COUNTIFS(Pechatqa!$G$10:$G$446,$AD$1,Pechatqa!$H$10:$H$446,Auditoriya!AD$2,Pechatqa!$I$10:$I$446,Auditoriya!$B9)</f>
        <v>0</v>
      </c>
      <c r="AE9" s="29">
        <f>COUNTIFS(Pechatqa!$G$10:$G$446,$AD$1,Pechatqa!$H$10:$H$446,Auditoriya!AE$2,Pechatqa!$I$10:$I$446,Auditoriya!$B9)</f>
        <v>0</v>
      </c>
      <c r="AF9" s="29">
        <f>COUNTIFS(Pechatqa!$G$10:$G$446,$AD$1,Pechatqa!$H$10:$H$446,Auditoriya!AF$2,Pechatqa!$I$10:$I$446,Auditoriya!$B9)</f>
        <v>0</v>
      </c>
      <c r="AG9" s="29">
        <f>COUNTIFS(Pechatqa!$G$10:$G$446,$AD$1,Pechatqa!$H$10:$H$446,Auditoriya!AG$2,Pechatqa!$I$10:$I$446,Auditoriya!$B9)</f>
        <v>0</v>
      </c>
      <c r="AH9" s="29">
        <f>COUNTIFS(Pechatqa!$G$10:$G$446,$AD$1,Pechatqa!$H$10:$H$446,Auditoriya!AH$2,Pechatqa!$I$10:$I$446,Auditoriya!$B9)</f>
        <v>0</v>
      </c>
      <c r="AI9" s="29">
        <f>COUNTIFS(Pechatqa!$G$10:$G$446,$AD$1,Pechatqa!$H$10:$H$446,Auditoriya!AI$2,Pechatqa!$I$10:$I$446,Auditoriya!$B9)</f>
        <v>0</v>
      </c>
      <c r="AJ9" s="29">
        <f>COUNTIFS(Pechatqa!$G$10:$G$446,$AD$1,Pechatqa!$H$10:$H$446,Auditoriya!AJ$2,Pechatqa!$I$10:$I$446,Auditoriya!$B9)</f>
        <v>0</v>
      </c>
      <c r="AK9" s="29">
        <f>COUNTIFS(Pechatqa!$G$10:$G$446,$AD$1,Pechatqa!$H$10:$H$446,Auditoriya!AK$2,Pechatqa!$I$10:$I$446,Auditoriya!$B9)</f>
        <v>0</v>
      </c>
      <c r="AL9" s="29">
        <f>COUNTIFS(Pechatqa!$G$10:$G$446,$AD$1,Pechatqa!$H$10:$H$446,Auditoriya!AL$2,Pechatqa!$I$10:$I$446,Auditoriya!$B9)</f>
        <v>0</v>
      </c>
      <c r="AM9" s="115">
        <f>COUNTIFS(Pechatqa!$G$10:$G$446,$AM$1,Pechatqa!$H$10:$H$446,Auditoriya!AM$2,Pechatqa!$I$10:$I$446,Auditoriya!$B9)</f>
        <v>0</v>
      </c>
      <c r="AN9" s="29">
        <f>COUNTIFS(Pechatqa!$G$10:$G$446,$AM$1,Pechatqa!$H$10:$H$446,Auditoriya!AN$2,Pechatqa!$I$10:$I$446,Auditoriya!$B9)</f>
        <v>4</v>
      </c>
      <c r="AO9" s="29">
        <f>COUNTIFS(Pechatqa!$G$10:$G$446,$AM$1,Pechatqa!$H$10:$H$446,Auditoriya!AO$2,Pechatqa!$I$10:$I$446,Auditoriya!$B9)</f>
        <v>0</v>
      </c>
      <c r="AP9" s="29">
        <f>COUNTIFS(Pechatqa!$G$10:$G$446,$AM$1,Pechatqa!$H$10:$H$446,Auditoriya!AP$2,Pechatqa!$I$10:$I$446,Auditoriya!$B9)</f>
        <v>0</v>
      </c>
      <c r="AQ9" s="29">
        <f>COUNTIFS(Pechatqa!$G$10:$G$446,$AM$1,Pechatqa!$H$10:$H$446,Auditoriya!AQ$2,Pechatqa!$I$10:$I$446,Auditoriya!$B9)</f>
        <v>0</v>
      </c>
      <c r="AR9" s="29">
        <f>COUNTIFS(Pechatqa!$G$10:$G$446,$AM$1,Pechatqa!$H$10:$H$446,Auditoriya!AR$2,Pechatqa!$I$10:$I$446,Auditoriya!$B9)</f>
        <v>0</v>
      </c>
      <c r="AS9" s="29">
        <f>COUNTIFS(Pechatqa!$G$10:$G$446,$AM$1,Pechatqa!$H$10:$H$446,Auditoriya!AS$2,Pechatqa!$I$10:$I$446,Auditoriya!$B9)</f>
        <v>0</v>
      </c>
      <c r="AT9" s="29">
        <f>COUNTIFS(Pechatqa!$G$10:$G$446,$AM$1,Pechatqa!$H$10:$H$446,Auditoriya!AT$2,Pechatqa!$I$10:$I$446,Auditoriya!$B9)</f>
        <v>0</v>
      </c>
      <c r="AU9" s="111">
        <f>COUNTIFS(Pechatqa!$G$10:$G$446,$AM$1,Pechatqa!$H$10:$H$446,Auditoriya!AU$2,Pechatqa!$I$10:$I$446,Auditoriya!$B9)</f>
        <v>0</v>
      </c>
      <c r="AV9" s="115">
        <f>COUNTIFS(Pechatqa!$G$10:$G$446,$AV$1,Pechatqa!$H$10:$H$446,Auditoriya!AV$2,Pechatqa!$I$10:$I$446,Auditoriya!$B9)</f>
        <v>0</v>
      </c>
      <c r="AW9" s="29">
        <f>COUNTIFS(Pechatqa!$G$10:$G$446,$AV$1,Pechatqa!$H$10:$H$446,Auditoriya!AW$2,Pechatqa!$I$10:$I$446,Auditoriya!$B9)</f>
        <v>0</v>
      </c>
      <c r="AX9" s="29">
        <f>COUNTIFS(Pechatqa!$G$10:$G$446,$AV$1,Pechatqa!$H$10:$H$446,Auditoriya!AX$2,Pechatqa!$I$10:$I$446,Auditoriya!$B9)</f>
        <v>0</v>
      </c>
      <c r="AY9" s="29">
        <f>COUNTIFS(Pechatqa!$G$10:$G$446,$AV$1,Pechatqa!$H$10:$H$446,Auditoriya!AY$2,Pechatqa!$I$10:$I$446,Auditoriya!$B9)</f>
        <v>0</v>
      </c>
      <c r="AZ9" s="29">
        <f>COUNTIFS(Pechatqa!$G$10:$G$446,$AV$1,Pechatqa!$H$10:$H$446,Auditoriya!AZ$2,Pechatqa!$I$10:$I$446,Auditoriya!$B9)</f>
        <v>3</v>
      </c>
      <c r="BA9" s="29">
        <f>COUNTIFS(Pechatqa!$G$10:$G$446,$AV$1,Pechatqa!$H$10:$H$446,Auditoriya!BA$2,Pechatqa!$I$10:$I$446,Auditoriya!$B9)</f>
        <v>0</v>
      </c>
      <c r="BB9" s="29">
        <f>COUNTIFS(Pechatqa!$G$10:$G$446,$AV$1,Pechatqa!$H$10:$H$446,Auditoriya!BB$2,Pechatqa!$I$10:$I$446,Auditoriya!$B9)</f>
        <v>0</v>
      </c>
      <c r="BC9" s="29">
        <f>COUNTIFS(Pechatqa!$G$10:$G$446,$AV$1,Pechatqa!$H$10:$H$446,Auditoriya!BC$2,Pechatqa!$I$10:$I$446,Auditoriya!$B9)</f>
        <v>0</v>
      </c>
      <c r="BD9" s="29">
        <f>COUNTIFS(Pechatqa!$G$10:$G$446,$AV$1,Pechatqa!$H$10:$H$446,Auditoriya!BD$2,Pechatqa!$I$10:$I$446,Auditoriya!$B9)</f>
        <v>0</v>
      </c>
      <c r="BE9" s="115">
        <f>COUNTIFS(Pechatqa!$G$10:$G$446,$BE$1,Pechatqa!$H$10:$H$446,Auditoriya!BE$2,Pechatqa!$I$10:$I$446,Auditoriya!$B9)</f>
        <v>0</v>
      </c>
      <c r="BF9" s="29">
        <f>COUNTIFS(Pechatqa!$G$10:$G$446,$BE$1,Pechatqa!$H$10:$H$446,Auditoriya!BF$2,Pechatqa!$I$10:$I$446,Auditoriya!$B9)</f>
        <v>0</v>
      </c>
      <c r="BG9" s="29">
        <f>COUNTIFS(Pechatqa!$G$10:$G$446,$BE$1,Pechatqa!$H$10:$H$446,Auditoriya!BG$2,Pechatqa!$I$10:$I$446,Auditoriya!$B9)</f>
        <v>0</v>
      </c>
      <c r="BH9" s="29">
        <f>COUNTIFS(Pechatqa!$G$10:$G$446,$BE$1,Pechatqa!$H$10:$H$446,Auditoriya!BH$2,Pechatqa!$I$10:$I$446,Auditoriya!$B9)</f>
        <v>0</v>
      </c>
      <c r="BI9" s="29">
        <f>COUNTIFS(Pechatqa!$G$10:$G$446,$BE$1,Pechatqa!$H$10:$H$446,Auditoriya!BI$2,Pechatqa!$I$10:$I$446,Auditoriya!$B9)</f>
        <v>2</v>
      </c>
      <c r="BJ9" s="29">
        <f>COUNTIFS(Pechatqa!$G$10:$G$446,$BE$1,Pechatqa!$H$10:$H$446,Auditoriya!BJ$2,Pechatqa!$I$10:$I$446,Auditoriya!$B9)</f>
        <v>0</v>
      </c>
      <c r="BK9" s="29">
        <f>COUNTIFS(Pechatqa!$G$10:$G$446,$BE$1,Pechatqa!$H$10:$H$446,Auditoriya!BK$2,Pechatqa!$I$10:$I$446,Auditoriya!$B9)</f>
        <v>0</v>
      </c>
      <c r="BL9" s="29">
        <f>COUNTIFS(Pechatqa!$G$10:$G$446,$BE$1,Pechatqa!$H$10:$H$446,Auditoriya!BL$2,Pechatqa!$I$10:$I$446,Auditoriya!$B9)</f>
        <v>0</v>
      </c>
      <c r="BM9" s="29">
        <f>COUNTIFS(Pechatqa!$G$10:$G$446,$BE$1,Pechatqa!$H$10:$H$446,Auditoriya!BM$2,Pechatqa!$I$10:$I$446,Auditoriya!$B9)</f>
        <v>0</v>
      </c>
      <c r="BN9" s="115">
        <f>COUNTIFS(Pechatqa!$G$10:$G$446,$BN$1,Pechatqa!$H$10:$H$446,Auditoriya!BN$2,Pechatqa!$I$10:$I$446,Auditoriya!$B9)</f>
        <v>0</v>
      </c>
      <c r="BO9" s="29">
        <f>COUNTIFS(Pechatqa!$G$10:$G$446,$BN$1,Pechatqa!$H$10:$H$446,Auditoriya!BO$2,Pechatqa!$I$10:$I$446,Auditoriya!$B9)</f>
        <v>4</v>
      </c>
      <c r="BP9" s="29">
        <f>COUNTIFS(Pechatqa!$G$10:$G$446,$BN$1,Pechatqa!$H$10:$H$446,Auditoriya!BP$2,Pechatqa!$I$10:$I$446,Auditoriya!$B9)</f>
        <v>0</v>
      </c>
      <c r="BQ9" s="29">
        <f>COUNTIFS(Pechatqa!$G$10:$G$446,$BN$1,Pechatqa!$H$10:$H$446,Auditoriya!BQ$2,Pechatqa!$I$10:$I$446,Auditoriya!$B9)</f>
        <v>0</v>
      </c>
      <c r="BR9" s="29">
        <f>COUNTIFS(Pechatqa!$G$10:$G$446,$BN$1,Pechatqa!$H$10:$H$446,Auditoriya!BR$2,Pechatqa!$I$10:$I$446,Auditoriya!$B9)</f>
        <v>4</v>
      </c>
      <c r="BS9" s="29">
        <f>COUNTIFS(Pechatqa!$G$10:$G$446,$BN$1,Pechatqa!$H$10:$H$446,Auditoriya!BS$2,Pechatqa!$I$10:$I$446,Auditoriya!$B9)</f>
        <v>0</v>
      </c>
      <c r="BT9" s="29">
        <f>COUNTIFS(Pechatqa!$G$10:$G$446,$BN$1,Pechatqa!$H$10:$H$446,Auditoriya!BT$2,Pechatqa!$I$10:$I$446,Auditoriya!$B9)</f>
        <v>0</v>
      </c>
      <c r="BU9" s="29">
        <f>COUNTIFS(Pechatqa!$G$10:$G$446,$BN$1,Pechatqa!$H$10:$H$446,Auditoriya!BU$2,Pechatqa!$I$10:$I$446,Auditoriya!$B9)</f>
        <v>0</v>
      </c>
      <c r="BV9" s="111">
        <f>COUNTIFS(Pechatqa!$G$10:$G$446,$BN$1,Pechatqa!$H$10:$H$446,Auditoriya!BV$2,Pechatqa!$I$10:$I$446,Auditoriya!$B9)</f>
        <v>0</v>
      </c>
      <c r="BW9" s="115">
        <f>COUNTIFS(Pechatqa!$G$10:$G$446,$BW$1,Pechatqa!$H$10:$H$446,Auditoriya!BW$2,Pechatqa!$I$10:$I$446,Auditoriya!$B9)</f>
        <v>0</v>
      </c>
      <c r="BX9" s="29">
        <f>COUNTIFS(Pechatqa!$G$10:$G$446,$BW$1,Pechatqa!$H$10:$H$446,Auditoriya!BX$2,Pechatqa!$I$10:$I$446,Auditoriya!$B9)</f>
        <v>0</v>
      </c>
      <c r="BY9" s="29">
        <f>COUNTIFS(Pechatqa!$G$10:$G$446,$BW$1,Pechatqa!$H$10:$H$446,Auditoriya!BY$2,Pechatqa!$I$10:$I$446,Auditoriya!$B9)</f>
        <v>0</v>
      </c>
      <c r="BZ9" s="29">
        <f>COUNTIFS(Pechatqa!$G$10:$G$446,$BW$1,Pechatqa!$H$10:$H$446,Auditoriya!BZ$2,Pechatqa!$I$10:$I$446,Auditoriya!$B9)</f>
        <v>0</v>
      </c>
      <c r="CA9" s="29">
        <f>COUNTIFS(Pechatqa!$G$10:$G$446,$BW$1,Pechatqa!$H$10:$H$446,Auditoriya!CA$2,Pechatqa!$I$10:$I$446,Auditoriya!$B9)</f>
        <v>0</v>
      </c>
      <c r="CB9" s="29">
        <f>COUNTIFS(Pechatqa!$G$10:$G$446,$BW$1,Pechatqa!$H$10:$H$446,Auditoriya!CB$2,Pechatqa!$I$10:$I$446,Auditoriya!$B9)</f>
        <v>0</v>
      </c>
      <c r="CC9" s="29">
        <f>COUNTIFS(Pechatqa!$G$10:$G$446,$BW$1,Pechatqa!$H$10:$H$446,Auditoriya!CC$2,Pechatqa!$I$10:$I$446,Auditoriya!$B9)</f>
        <v>0</v>
      </c>
      <c r="CD9" s="29">
        <f>COUNTIFS(Pechatqa!$G$10:$G$446,$BW$1,Pechatqa!$H$10:$H$446,Auditoriya!CD$2,Pechatqa!$I$10:$I$446,Auditoriya!$B9)</f>
        <v>0</v>
      </c>
      <c r="CE9" s="29">
        <f>COUNTIFS(Pechatqa!$G$10:$G$446,$BW$1,Pechatqa!$H$10:$H$446,Auditoriya!CE$2,Pechatqa!$I$10:$I$446,Auditoriya!$B9)</f>
        <v>0</v>
      </c>
      <c r="CF9" s="115">
        <f>COUNTIFS(Pechatqa!$G$10:$G$446,$CF$1,Pechatqa!$H$10:$H$446,Auditoriya!CF$2,Pechatqa!$I$10:$I$446,Auditoriya!$B9)</f>
        <v>0</v>
      </c>
      <c r="CG9" s="29">
        <f>COUNTIFS(Pechatqa!$G$10:$G$446,$CF$1,Pechatqa!$H$10:$H$446,Auditoriya!CG$2,Pechatqa!$I$10:$I$446,Auditoriya!$B9)</f>
        <v>0</v>
      </c>
      <c r="CH9" s="29">
        <f>COUNTIFS(Pechatqa!$G$10:$G$446,$CF$1,Pechatqa!$H$10:$H$446,Auditoriya!CH$2,Pechatqa!$I$10:$I$446,Auditoriya!$B9)</f>
        <v>0</v>
      </c>
      <c r="CI9" s="29">
        <f>COUNTIFS(Pechatqa!$G$10:$G$446,$CF$1,Pechatqa!$H$10:$H$446,Auditoriya!CI$2,Pechatqa!$I$10:$I$446,Auditoriya!$B9)</f>
        <v>0</v>
      </c>
      <c r="CJ9" s="29">
        <f>COUNTIFS(Pechatqa!$G$10:$G$446,$CF$1,Pechatqa!$H$10:$H$446,Auditoriya!CJ$2,Pechatqa!$I$10:$I$446,Auditoriya!$B9)</f>
        <v>2</v>
      </c>
      <c r="CK9" s="29">
        <f>COUNTIFS(Pechatqa!$G$10:$G$446,$CF$1,Pechatqa!$H$10:$H$446,Auditoriya!CK$2,Pechatqa!$I$10:$I$446,Auditoriya!$B9)</f>
        <v>0</v>
      </c>
      <c r="CL9" s="29">
        <f>COUNTIFS(Pechatqa!$G$10:$G$446,$CF$1,Pechatqa!$H$10:$H$446,Auditoriya!CL$2,Pechatqa!$I$10:$I$446,Auditoriya!$B9)</f>
        <v>0</v>
      </c>
      <c r="CM9" s="29">
        <f>COUNTIFS(Pechatqa!$G$10:$G$446,$CF$1,Pechatqa!$H$10:$H$446,Auditoriya!CM$2,Pechatqa!$I$10:$I$446,Auditoriya!$B9)</f>
        <v>0</v>
      </c>
      <c r="CN9" s="111">
        <f>COUNTIFS(Pechatqa!$G$10:$G$446,$CF$1,Pechatqa!$H$10:$H$446,Auditoriya!CN$2,Pechatqa!$I$10:$I$446,Auditoriya!$B9)</f>
        <v>0</v>
      </c>
      <c r="CO9" s="115">
        <f>COUNTIFS(Pechatqa!$G$10:$G$446,$CO$1,Pechatqa!$H$10:$H$446,Auditoriya!CO$2,Pechatqa!$I$10:$I$446,Auditoriya!$B9)</f>
        <v>0</v>
      </c>
      <c r="CP9" s="29">
        <f>COUNTIFS(Pechatqa!$G$10:$G$446,$CO$1,Pechatqa!$H$10:$H$446,Auditoriya!CP$2,Pechatqa!$I$10:$I$446,Auditoriya!$B9)</f>
        <v>1</v>
      </c>
      <c r="CQ9" s="29">
        <f>COUNTIFS(Pechatqa!$G$10:$G$446,$CO$1,Pechatqa!$H$10:$H$446,Auditoriya!CQ$2,Pechatqa!$I$10:$I$446,Auditoriya!$B9)</f>
        <v>0</v>
      </c>
      <c r="CR9" s="29">
        <f>COUNTIFS(Pechatqa!$G$10:$G$446,$CO$1,Pechatqa!$H$10:$H$446,Auditoriya!CR$2,Pechatqa!$I$10:$I$446,Auditoriya!$B9)</f>
        <v>0</v>
      </c>
      <c r="CS9" s="29">
        <f>COUNTIFS(Pechatqa!$G$10:$G$446,$CO$1,Pechatqa!$H$10:$H$446,Auditoriya!CS$2,Pechatqa!$I$10:$I$446,Auditoriya!$B9)</f>
        <v>0</v>
      </c>
      <c r="CT9" s="29">
        <f>COUNTIFS(Pechatqa!$G$10:$G$446,$CO$1,Pechatqa!$H$10:$H$446,Auditoriya!CT$2,Pechatqa!$I$10:$I$446,Auditoriya!$B9)</f>
        <v>0</v>
      </c>
      <c r="CU9" s="29">
        <f>COUNTIFS(Pechatqa!$G$10:$G$446,$CO$1,Pechatqa!$H$10:$H$446,Auditoriya!CU$2,Pechatqa!$I$10:$I$446,Auditoriya!$B9)</f>
        <v>0</v>
      </c>
      <c r="CV9" s="29">
        <f>COUNTIFS(Pechatqa!$G$10:$G$446,$CO$1,Pechatqa!$H$10:$H$446,Auditoriya!CV$2,Pechatqa!$I$10:$I$446,Auditoriya!$B9)</f>
        <v>0</v>
      </c>
      <c r="CW9" s="111">
        <f>COUNTIFS(Pechatqa!$G$10:$G$446,$CO$1,Pechatqa!$H$10:$H$446,Auditoriya!CW$2,Pechatqa!$I$10:$I$446,Auditoriya!$B9)</f>
        <v>0</v>
      </c>
      <c r="CX9" s="115">
        <f>COUNTIFS(Pechatqa!$G$10:$G$446,$CX$1,Pechatqa!$H$10:$H$446,Auditoriya!CX$2,Pechatqa!$I$10:$I$446,Auditoriya!$B9)</f>
        <v>0</v>
      </c>
      <c r="CY9" s="29">
        <f>COUNTIFS(Pechatqa!$G$10:$G$446,$CX$1,Pechatqa!$H$10:$H$446,Auditoriya!CY$2,Pechatqa!$I$10:$I$446,Auditoriya!$B9)</f>
        <v>0</v>
      </c>
      <c r="CZ9" s="29">
        <f>COUNTIFS(Pechatqa!$G$10:$G$446,$CX$1,Pechatqa!$H$10:$H$446,Auditoriya!CZ$2,Pechatqa!$I$10:$I$446,Auditoriya!$B9)</f>
        <v>0</v>
      </c>
      <c r="DA9" s="29">
        <f>COUNTIFS(Pechatqa!$G$10:$G$446,$CX$1,Pechatqa!$H$10:$H$446,Auditoriya!DA$2,Pechatqa!$I$10:$I$446,Auditoriya!$B9)</f>
        <v>0</v>
      </c>
      <c r="DB9" s="29">
        <f>COUNTIFS(Pechatqa!$G$10:$G$446,$CX$1,Pechatqa!$H$10:$H$446,Auditoriya!DB$2,Pechatqa!$I$10:$I$446,Auditoriya!$B9)</f>
        <v>2</v>
      </c>
      <c r="DC9" s="29">
        <f>COUNTIFS(Pechatqa!$G$10:$G$446,$CX$1,Pechatqa!$H$10:$H$446,Auditoriya!DC$2,Pechatqa!$I$10:$I$446,Auditoriya!$B9)</f>
        <v>0</v>
      </c>
      <c r="DD9" s="29">
        <f>COUNTIFS(Pechatqa!$G$10:$G$446,$CX$1,Pechatqa!$H$10:$H$446,Auditoriya!DD$2,Pechatqa!$I$10:$I$446,Auditoriya!$B9)</f>
        <v>0</v>
      </c>
      <c r="DE9" s="29">
        <f>COUNTIFS(Pechatqa!$G$10:$G$446,$CX$1,Pechatqa!$H$10:$H$446,Auditoriya!DE$2,Pechatqa!$I$10:$I$446,Auditoriya!$B9)</f>
        <v>0</v>
      </c>
      <c r="DF9" s="111">
        <f>COUNTIFS(Pechatqa!$G$10:$G$446,$CX$1,Pechatqa!$H$10:$H$446,Auditoriya!DF$2,Pechatqa!$I$10:$I$446,Auditoriya!$B9)</f>
        <v>0</v>
      </c>
    </row>
    <row r="10" spans="1:110" x14ac:dyDescent="0.2">
      <c r="A10" s="29">
        <v>8</v>
      </c>
      <c r="B10" s="106" t="s">
        <v>545</v>
      </c>
      <c r="C10" s="110">
        <f>COUNTIFS(Pechatqa!$G$10:$G$446,Auditoriya!$C$1,Pechatqa!$H$10:$H$446,Auditoriya!C$2,Pechatqa!$I$10:$I$446,Auditoriya!$B10)</f>
        <v>0</v>
      </c>
      <c r="D10" s="29">
        <f>COUNTIFS(Pechatqa!$G$10:$G$446,Auditoriya!$C$1,Pechatqa!$H$10:$H$446,Auditoriya!D$2,Pechatqa!$I$10:$I$446,Auditoriya!$B10)</f>
        <v>0</v>
      </c>
      <c r="E10" s="29">
        <f>COUNTIFS(Pechatqa!$G$10:$G$446,Auditoriya!$C$1,Pechatqa!$H$10:$H$446,Auditoriya!E$2,Pechatqa!$I$10:$I$446,Auditoriya!$B10)</f>
        <v>0</v>
      </c>
      <c r="F10" s="29">
        <f>COUNTIFS(Pechatqa!$G$10:$G$446,Auditoriya!$C$1,Pechatqa!$H$10:$H$446,Auditoriya!F$2,Pechatqa!$I$10:$I$446,Auditoriya!$B10)</f>
        <v>0</v>
      </c>
      <c r="G10" s="29">
        <f>COUNTIFS(Pechatqa!$G$10:$G$446,Auditoriya!$C$1,Pechatqa!$H$10:$H$446,Auditoriya!G$2,Pechatqa!$I$10:$I$446,Auditoriya!$B10)</f>
        <v>0</v>
      </c>
      <c r="H10" s="29">
        <f>COUNTIFS(Pechatqa!$G$10:$G$446,Auditoriya!$C$1,Pechatqa!$H$10:$H$446,Auditoriya!H$2,Pechatqa!$I$10:$I$446,Auditoriya!$B10)</f>
        <v>0</v>
      </c>
      <c r="I10" s="29">
        <f>COUNTIFS(Pechatqa!$G$10:$G$446,Auditoriya!$C$1,Pechatqa!$H$10:$H$446,Auditoriya!I$2,Pechatqa!$I$10:$I$446,Auditoriya!$B10)</f>
        <v>0</v>
      </c>
      <c r="J10" s="29">
        <f>COUNTIFS(Pechatqa!$G$10:$G$446,Auditoriya!$C$1,Pechatqa!$H$10:$H$446,Auditoriya!J$2,Pechatqa!$I$10:$I$446,Auditoriya!$B10)</f>
        <v>0</v>
      </c>
      <c r="K10" s="111">
        <f>COUNTIFS(Pechatqa!$G$10:$G$446,Auditoriya!$C$1,Pechatqa!$H$10:$H$446,Auditoriya!K$2,Pechatqa!$I$10:$I$446,Auditoriya!$B10)</f>
        <v>0</v>
      </c>
      <c r="L10" s="110">
        <f>COUNTIFS(Pechatqa!$G$10:$G$446,$L$1,Pechatqa!$H$10:$H$446,Auditoriya!L$2,Pechatqa!$I$10:$I$446,Auditoriya!$B10)</f>
        <v>0</v>
      </c>
      <c r="M10" s="29">
        <f>COUNTIFS(Pechatqa!$G$10:$G$446,$L$1,Pechatqa!$H$10:$H$446,Auditoriya!M$2,Pechatqa!$I$10:$I$446,Auditoriya!$B10)</f>
        <v>1</v>
      </c>
      <c r="N10" s="29">
        <f>COUNTIFS(Pechatqa!$G$10:$G$446,$L$1,Pechatqa!$H$10:$H$446,Auditoriya!N$2,Pechatqa!$I$10:$I$446,Auditoriya!$B10)</f>
        <v>0</v>
      </c>
      <c r="O10" s="29">
        <f>COUNTIFS(Pechatqa!$G$10:$G$446,$L$1,Pechatqa!$H$10:$H$446,Auditoriya!O$2,Pechatqa!$I$10:$I$446,Auditoriya!$B10)</f>
        <v>0</v>
      </c>
      <c r="P10" s="29">
        <f>COUNTIFS(Pechatqa!$G$10:$G$446,$L$1,Pechatqa!$H$10:$H$446,Auditoriya!P$2,Pechatqa!$I$10:$I$446,Auditoriya!$B10)</f>
        <v>0</v>
      </c>
      <c r="Q10" s="29">
        <f>COUNTIFS(Pechatqa!$G$10:$G$446,$L$1,Pechatqa!$H$10:$H$446,Auditoriya!Q$2,Pechatqa!$I$10:$I$446,Auditoriya!$B10)</f>
        <v>0</v>
      </c>
      <c r="R10" s="29">
        <f>COUNTIFS(Pechatqa!$G$10:$G$446,$L$1,Pechatqa!$H$10:$H$446,Auditoriya!R$2,Pechatqa!$I$10:$I$446,Auditoriya!$B10)</f>
        <v>0</v>
      </c>
      <c r="S10" s="29">
        <f>COUNTIFS(Pechatqa!$G$10:$G$446,$L$1,Pechatqa!$H$10:$H$446,Auditoriya!S$2,Pechatqa!$I$10:$I$446,Auditoriya!$B10)</f>
        <v>0</v>
      </c>
      <c r="T10" s="111">
        <f>COUNTIFS(Pechatqa!$G$10:$G$446,$L$1,Pechatqa!$H$10:$H$446,Auditoriya!T$2,Pechatqa!$I$10:$I$446,Auditoriya!$B10)</f>
        <v>0</v>
      </c>
      <c r="U10" s="115">
        <f>COUNTIFS(Pechatqa!$G$10:$G$446,$U$1,Pechatqa!$H$10:$H$446,Auditoriya!U$2,Pechatqa!$I$10:$I$446,Auditoriya!$B10)</f>
        <v>0</v>
      </c>
      <c r="V10" s="29">
        <f>COUNTIFS(Pechatqa!$G$10:$G$446,$U$1,Pechatqa!$H$10:$H$446,Auditoriya!V$2,Pechatqa!$I$10:$I$446,Auditoriya!$B10)</f>
        <v>0</v>
      </c>
      <c r="W10" s="29">
        <f>COUNTIFS(Pechatqa!$G$10:$G$446,$U$1,Pechatqa!$H$10:$H$446,Auditoriya!W$2,Pechatqa!$I$10:$I$446,Auditoriya!$B10)</f>
        <v>0</v>
      </c>
      <c r="X10" s="29">
        <f>COUNTIFS(Pechatqa!$G$10:$G$446,$U$1,Pechatqa!$H$10:$H$446,Auditoriya!X$2,Pechatqa!$I$10:$I$446,Auditoriya!$B10)</f>
        <v>0</v>
      </c>
      <c r="Y10" s="29">
        <f>COUNTIFS(Pechatqa!$G$10:$G$446,$U$1,Pechatqa!$H$10:$H$446,Auditoriya!Y$2,Pechatqa!$I$10:$I$446,Auditoriya!$B10)</f>
        <v>1</v>
      </c>
      <c r="Z10" s="29">
        <f>COUNTIFS(Pechatqa!$G$10:$G$446,$U$1,Pechatqa!$H$10:$H$446,Auditoriya!Z$2,Pechatqa!$I$10:$I$446,Auditoriya!$B10)</f>
        <v>0</v>
      </c>
      <c r="AA10" s="29">
        <f>COUNTIFS(Pechatqa!$G$10:$G$446,$U$1,Pechatqa!$H$10:$H$446,Auditoriya!AA$2,Pechatqa!$I$10:$I$446,Auditoriya!$B10)</f>
        <v>0</v>
      </c>
      <c r="AB10" s="29">
        <f>COUNTIFS(Pechatqa!$G$10:$G$446,$U$1,Pechatqa!$H$10:$H$446,Auditoriya!AB$2,Pechatqa!$I$10:$I$446,Auditoriya!$B10)</f>
        <v>0</v>
      </c>
      <c r="AC10" s="111">
        <f>COUNTIFS(Pechatqa!$G$10:$G$446,$U$1,Pechatqa!$H$10:$H$446,Auditoriya!AC$2,Pechatqa!$I$10:$I$446,Auditoriya!$B10)</f>
        <v>0</v>
      </c>
      <c r="AD10" s="115">
        <f>COUNTIFS(Pechatqa!$G$10:$G$446,$AD$1,Pechatqa!$H$10:$H$446,Auditoriya!AD$2,Pechatqa!$I$10:$I$446,Auditoriya!$B10)</f>
        <v>0</v>
      </c>
      <c r="AE10" s="29">
        <f>COUNTIFS(Pechatqa!$G$10:$G$446,$AD$1,Pechatqa!$H$10:$H$446,Auditoriya!AE$2,Pechatqa!$I$10:$I$446,Auditoriya!$B10)</f>
        <v>0</v>
      </c>
      <c r="AF10" s="29">
        <f>COUNTIFS(Pechatqa!$G$10:$G$446,$AD$1,Pechatqa!$H$10:$H$446,Auditoriya!AF$2,Pechatqa!$I$10:$I$446,Auditoriya!$B10)</f>
        <v>0</v>
      </c>
      <c r="AG10" s="29">
        <f>COUNTIFS(Pechatqa!$G$10:$G$446,$AD$1,Pechatqa!$H$10:$H$446,Auditoriya!AG$2,Pechatqa!$I$10:$I$446,Auditoriya!$B10)</f>
        <v>0</v>
      </c>
      <c r="AH10" s="29">
        <f>COUNTIFS(Pechatqa!$G$10:$G$446,$AD$1,Pechatqa!$H$10:$H$446,Auditoriya!AH$2,Pechatqa!$I$10:$I$446,Auditoriya!$B10)</f>
        <v>0</v>
      </c>
      <c r="AI10" s="29">
        <f>COUNTIFS(Pechatqa!$G$10:$G$446,$AD$1,Pechatqa!$H$10:$H$446,Auditoriya!AI$2,Pechatqa!$I$10:$I$446,Auditoriya!$B10)</f>
        <v>0</v>
      </c>
      <c r="AJ10" s="29">
        <f>COUNTIFS(Pechatqa!$G$10:$G$446,$AD$1,Pechatqa!$H$10:$H$446,Auditoriya!AJ$2,Pechatqa!$I$10:$I$446,Auditoriya!$B10)</f>
        <v>0</v>
      </c>
      <c r="AK10" s="29">
        <f>COUNTIFS(Pechatqa!$G$10:$G$446,$AD$1,Pechatqa!$H$10:$H$446,Auditoriya!AK$2,Pechatqa!$I$10:$I$446,Auditoriya!$B10)</f>
        <v>0</v>
      </c>
      <c r="AL10" s="29">
        <f>COUNTIFS(Pechatqa!$G$10:$G$446,$AD$1,Pechatqa!$H$10:$H$446,Auditoriya!AL$2,Pechatqa!$I$10:$I$446,Auditoriya!$B10)</f>
        <v>0</v>
      </c>
      <c r="AM10" s="115">
        <f>COUNTIFS(Pechatqa!$G$10:$G$446,$AM$1,Pechatqa!$H$10:$H$446,Auditoriya!AM$2,Pechatqa!$I$10:$I$446,Auditoriya!$B10)</f>
        <v>0</v>
      </c>
      <c r="AN10" s="29">
        <f>COUNTIFS(Pechatqa!$G$10:$G$446,$AM$1,Pechatqa!$H$10:$H$446,Auditoriya!AN$2,Pechatqa!$I$10:$I$446,Auditoriya!$B10)</f>
        <v>1</v>
      </c>
      <c r="AO10" s="29">
        <f>COUNTIFS(Pechatqa!$G$10:$G$446,$AM$1,Pechatqa!$H$10:$H$446,Auditoriya!AO$2,Pechatqa!$I$10:$I$446,Auditoriya!$B10)</f>
        <v>0</v>
      </c>
      <c r="AP10" s="29">
        <f>COUNTIFS(Pechatqa!$G$10:$G$446,$AM$1,Pechatqa!$H$10:$H$446,Auditoriya!AP$2,Pechatqa!$I$10:$I$446,Auditoriya!$B10)</f>
        <v>0</v>
      </c>
      <c r="AQ10" s="29">
        <f>COUNTIFS(Pechatqa!$G$10:$G$446,$AM$1,Pechatqa!$H$10:$H$446,Auditoriya!AQ$2,Pechatqa!$I$10:$I$446,Auditoriya!$B10)</f>
        <v>0</v>
      </c>
      <c r="AR10" s="29">
        <f>COUNTIFS(Pechatqa!$G$10:$G$446,$AM$1,Pechatqa!$H$10:$H$446,Auditoriya!AR$2,Pechatqa!$I$10:$I$446,Auditoriya!$B10)</f>
        <v>0</v>
      </c>
      <c r="AS10" s="29">
        <f>COUNTIFS(Pechatqa!$G$10:$G$446,$AM$1,Pechatqa!$H$10:$H$446,Auditoriya!AS$2,Pechatqa!$I$10:$I$446,Auditoriya!$B10)</f>
        <v>0</v>
      </c>
      <c r="AT10" s="29">
        <f>COUNTIFS(Pechatqa!$G$10:$G$446,$AM$1,Pechatqa!$H$10:$H$446,Auditoriya!AT$2,Pechatqa!$I$10:$I$446,Auditoriya!$B10)</f>
        <v>0</v>
      </c>
      <c r="AU10" s="111">
        <f>COUNTIFS(Pechatqa!$G$10:$G$446,$AM$1,Pechatqa!$H$10:$H$446,Auditoriya!AU$2,Pechatqa!$I$10:$I$446,Auditoriya!$B10)</f>
        <v>0</v>
      </c>
      <c r="AV10" s="115">
        <f>COUNTIFS(Pechatqa!$G$10:$G$446,$AV$1,Pechatqa!$H$10:$H$446,Auditoriya!AV$2,Pechatqa!$I$10:$I$446,Auditoriya!$B10)</f>
        <v>0</v>
      </c>
      <c r="AW10" s="29">
        <f>COUNTIFS(Pechatqa!$G$10:$G$446,$AV$1,Pechatqa!$H$10:$H$446,Auditoriya!AW$2,Pechatqa!$I$10:$I$446,Auditoriya!$B10)</f>
        <v>0</v>
      </c>
      <c r="AX10" s="29">
        <f>COUNTIFS(Pechatqa!$G$10:$G$446,$AV$1,Pechatqa!$H$10:$H$446,Auditoriya!AX$2,Pechatqa!$I$10:$I$446,Auditoriya!$B10)</f>
        <v>0</v>
      </c>
      <c r="AY10" s="29">
        <f>COUNTIFS(Pechatqa!$G$10:$G$446,$AV$1,Pechatqa!$H$10:$H$446,Auditoriya!AY$2,Pechatqa!$I$10:$I$446,Auditoriya!$B10)</f>
        <v>0</v>
      </c>
      <c r="AZ10" s="29">
        <f>COUNTIFS(Pechatqa!$G$10:$G$446,$AV$1,Pechatqa!$H$10:$H$446,Auditoriya!AZ$2,Pechatqa!$I$10:$I$446,Auditoriya!$B10)</f>
        <v>1</v>
      </c>
      <c r="BA10" s="29">
        <f>COUNTIFS(Pechatqa!$G$10:$G$446,$AV$1,Pechatqa!$H$10:$H$446,Auditoriya!BA$2,Pechatqa!$I$10:$I$446,Auditoriya!$B10)</f>
        <v>0</v>
      </c>
      <c r="BB10" s="29">
        <f>COUNTIFS(Pechatqa!$G$10:$G$446,$AV$1,Pechatqa!$H$10:$H$446,Auditoriya!BB$2,Pechatqa!$I$10:$I$446,Auditoriya!$B10)</f>
        <v>0</v>
      </c>
      <c r="BC10" s="29">
        <f>COUNTIFS(Pechatqa!$G$10:$G$446,$AV$1,Pechatqa!$H$10:$H$446,Auditoriya!BC$2,Pechatqa!$I$10:$I$446,Auditoriya!$B10)</f>
        <v>0</v>
      </c>
      <c r="BD10" s="29">
        <f>COUNTIFS(Pechatqa!$G$10:$G$446,$AV$1,Pechatqa!$H$10:$H$446,Auditoriya!BD$2,Pechatqa!$I$10:$I$446,Auditoriya!$B10)</f>
        <v>0</v>
      </c>
      <c r="BE10" s="115">
        <f>COUNTIFS(Pechatqa!$G$10:$G$446,$BE$1,Pechatqa!$H$10:$H$446,Auditoriya!BE$2,Pechatqa!$I$10:$I$446,Auditoriya!$B10)</f>
        <v>0</v>
      </c>
      <c r="BF10" s="29">
        <f>COUNTIFS(Pechatqa!$G$10:$G$446,$BE$1,Pechatqa!$H$10:$H$446,Auditoriya!BF$2,Pechatqa!$I$10:$I$446,Auditoriya!$B10)</f>
        <v>0</v>
      </c>
      <c r="BG10" s="29">
        <f>COUNTIFS(Pechatqa!$G$10:$G$446,$BE$1,Pechatqa!$H$10:$H$446,Auditoriya!BG$2,Pechatqa!$I$10:$I$446,Auditoriya!$B10)</f>
        <v>0</v>
      </c>
      <c r="BH10" s="29">
        <f>COUNTIFS(Pechatqa!$G$10:$G$446,$BE$1,Pechatqa!$H$10:$H$446,Auditoriya!BH$2,Pechatqa!$I$10:$I$446,Auditoriya!$B10)</f>
        <v>0</v>
      </c>
      <c r="BI10" s="29">
        <f>COUNTIFS(Pechatqa!$G$10:$G$446,$BE$1,Pechatqa!$H$10:$H$446,Auditoriya!BI$2,Pechatqa!$I$10:$I$446,Auditoriya!$B10)</f>
        <v>0</v>
      </c>
      <c r="BJ10" s="29">
        <f>COUNTIFS(Pechatqa!$G$10:$G$446,$BE$1,Pechatqa!$H$10:$H$446,Auditoriya!BJ$2,Pechatqa!$I$10:$I$446,Auditoriya!$B10)</f>
        <v>0</v>
      </c>
      <c r="BK10" s="29">
        <f>COUNTIFS(Pechatqa!$G$10:$G$446,$BE$1,Pechatqa!$H$10:$H$446,Auditoriya!BK$2,Pechatqa!$I$10:$I$446,Auditoriya!$B10)</f>
        <v>0</v>
      </c>
      <c r="BL10" s="29">
        <f>COUNTIFS(Pechatqa!$G$10:$G$446,$BE$1,Pechatqa!$H$10:$H$446,Auditoriya!BL$2,Pechatqa!$I$10:$I$446,Auditoriya!$B10)</f>
        <v>0</v>
      </c>
      <c r="BM10" s="29">
        <f>COUNTIFS(Pechatqa!$G$10:$G$446,$BE$1,Pechatqa!$H$10:$H$446,Auditoriya!BM$2,Pechatqa!$I$10:$I$446,Auditoriya!$B10)</f>
        <v>0</v>
      </c>
      <c r="BN10" s="115">
        <f>COUNTIFS(Pechatqa!$G$10:$G$446,$BN$1,Pechatqa!$H$10:$H$446,Auditoriya!BN$2,Pechatqa!$I$10:$I$446,Auditoriya!$B10)</f>
        <v>0</v>
      </c>
      <c r="BO10" s="29">
        <f>COUNTIFS(Pechatqa!$G$10:$G$446,$BN$1,Pechatqa!$H$10:$H$446,Auditoriya!BO$2,Pechatqa!$I$10:$I$446,Auditoriya!$B10)</f>
        <v>1</v>
      </c>
      <c r="BP10" s="29">
        <f>COUNTIFS(Pechatqa!$G$10:$G$446,$BN$1,Pechatqa!$H$10:$H$446,Auditoriya!BP$2,Pechatqa!$I$10:$I$446,Auditoriya!$B10)</f>
        <v>0</v>
      </c>
      <c r="BQ10" s="29">
        <f>COUNTIFS(Pechatqa!$G$10:$G$446,$BN$1,Pechatqa!$H$10:$H$446,Auditoriya!BQ$2,Pechatqa!$I$10:$I$446,Auditoriya!$B10)</f>
        <v>0</v>
      </c>
      <c r="BR10" s="29">
        <f>COUNTIFS(Pechatqa!$G$10:$G$446,$BN$1,Pechatqa!$H$10:$H$446,Auditoriya!BR$2,Pechatqa!$I$10:$I$446,Auditoriya!$B10)</f>
        <v>0</v>
      </c>
      <c r="BS10" s="29">
        <f>COUNTIFS(Pechatqa!$G$10:$G$446,$BN$1,Pechatqa!$H$10:$H$446,Auditoriya!BS$2,Pechatqa!$I$10:$I$446,Auditoriya!$B10)</f>
        <v>0</v>
      </c>
      <c r="BT10" s="29">
        <f>COUNTIFS(Pechatqa!$G$10:$G$446,$BN$1,Pechatqa!$H$10:$H$446,Auditoriya!BT$2,Pechatqa!$I$10:$I$446,Auditoriya!$B10)</f>
        <v>0</v>
      </c>
      <c r="BU10" s="29">
        <f>COUNTIFS(Pechatqa!$G$10:$G$446,$BN$1,Pechatqa!$H$10:$H$446,Auditoriya!BU$2,Pechatqa!$I$10:$I$446,Auditoriya!$B10)</f>
        <v>0</v>
      </c>
      <c r="BV10" s="111">
        <f>COUNTIFS(Pechatqa!$G$10:$G$446,$BN$1,Pechatqa!$H$10:$H$446,Auditoriya!BV$2,Pechatqa!$I$10:$I$446,Auditoriya!$B10)</f>
        <v>0</v>
      </c>
      <c r="BW10" s="115">
        <f>COUNTIFS(Pechatqa!$G$10:$G$446,$BW$1,Pechatqa!$H$10:$H$446,Auditoriya!BW$2,Pechatqa!$I$10:$I$446,Auditoriya!$B10)</f>
        <v>0</v>
      </c>
      <c r="BX10" s="29">
        <f>COUNTIFS(Pechatqa!$G$10:$G$446,$BW$1,Pechatqa!$H$10:$H$446,Auditoriya!BX$2,Pechatqa!$I$10:$I$446,Auditoriya!$B10)</f>
        <v>0</v>
      </c>
      <c r="BY10" s="29">
        <f>COUNTIFS(Pechatqa!$G$10:$G$446,$BW$1,Pechatqa!$H$10:$H$446,Auditoriya!BY$2,Pechatqa!$I$10:$I$446,Auditoriya!$B10)</f>
        <v>0</v>
      </c>
      <c r="BZ10" s="29">
        <f>COUNTIFS(Pechatqa!$G$10:$G$446,$BW$1,Pechatqa!$H$10:$H$446,Auditoriya!BZ$2,Pechatqa!$I$10:$I$446,Auditoriya!$B10)</f>
        <v>0</v>
      </c>
      <c r="CA10" s="29">
        <f>COUNTIFS(Pechatqa!$G$10:$G$446,$BW$1,Pechatqa!$H$10:$H$446,Auditoriya!CA$2,Pechatqa!$I$10:$I$446,Auditoriya!$B10)</f>
        <v>0</v>
      </c>
      <c r="CB10" s="29">
        <f>COUNTIFS(Pechatqa!$G$10:$G$446,$BW$1,Pechatqa!$H$10:$H$446,Auditoriya!CB$2,Pechatqa!$I$10:$I$446,Auditoriya!$B10)</f>
        <v>0</v>
      </c>
      <c r="CC10" s="29">
        <f>COUNTIFS(Pechatqa!$G$10:$G$446,$BW$1,Pechatqa!$H$10:$H$446,Auditoriya!CC$2,Pechatqa!$I$10:$I$446,Auditoriya!$B10)</f>
        <v>0</v>
      </c>
      <c r="CD10" s="29">
        <f>COUNTIFS(Pechatqa!$G$10:$G$446,$BW$1,Pechatqa!$H$10:$H$446,Auditoriya!CD$2,Pechatqa!$I$10:$I$446,Auditoriya!$B10)</f>
        <v>0</v>
      </c>
      <c r="CE10" s="29">
        <f>COUNTIFS(Pechatqa!$G$10:$G$446,$BW$1,Pechatqa!$H$10:$H$446,Auditoriya!CE$2,Pechatqa!$I$10:$I$446,Auditoriya!$B10)</f>
        <v>0</v>
      </c>
      <c r="CF10" s="115">
        <f>COUNTIFS(Pechatqa!$G$10:$G$446,$CF$1,Pechatqa!$H$10:$H$446,Auditoriya!CF$2,Pechatqa!$I$10:$I$446,Auditoriya!$B10)</f>
        <v>0</v>
      </c>
      <c r="CG10" s="29">
        <f>COUNTIFS(Pechatqa!$G$10:$G$446,$CF$1,Pechatqa!$H$10:$H$446,Auditoriya!CG$2,Pechatqa!$I$10:$I$446,Auditoriya!$B10)</f>
        <v>0</v>
      </c>
      <c r="CH10" s="29">
        <f>COUNTIFS(Pechatqa!$G$10:$G$446,$CF$1,Pechatqa!$H$10:$H$446,Auditoriya!CH$2,Pechatqa!$I$10:$I$446,Auditoriya!$B10)</f>
        <v>0</v>
      </c>
      <c r="CI10" s="29">
        <f>COUNTIFS(Pechatqa!$G$10:$G$446,$CF$1,Pechatqa!$H$10:$H$446,Auditoriya!CI$2,Pechatqa!$I$10:$I$446,Auditoriya!$B10)</f>
        <v>0</v>
      </c>
      <c r="CJ10" s="29">
        <f>COUNTIFS(Pechatqa!$G$10:$G$446,$CF$1,Pechatqa!$H$10:$H$446,Auditoriya!CJ$2,Pechatqa!$I$10:$I$446,Auditoriya!$B10)</f>
        <v>0</v>
      </c>
      <c r="CK10" s="29">
        <f>COUNTIFS(Pechatqa!$G$10:$G$446,$CF$1,Pechatqa!$H$10:$H$446,Auditoriya!CK$2,Pechatqa!$I$10:$I$446,Auditoriya!$B10)</f>
        <v>0</v>
      </c>
      <c r="CL10" s="29">
        <f>COUNTIFS(Pechatqa!$G$10:$G$446,$CF$1,Pechatqa!$H$10:$H$446,Auditoriya!CL$2,Pechatqa!$I$10:$I$446,Auditoriya!$B10)</f>
        <v>0</v>
      </c>
      <c r="CM10" s="29">
        <f>COUNTIFS(Pechatqa!$G$10:$G$446,$CF$1,Pechatqa!$H$10:$H$446,Auditoriya!CM$2,Pechatqa!$I$10:$I$446,Auditoriya!$B10)</f>
        <v>0</v>
      </c>
      <c r="CN10" s="111">
        <f>COUNTIFS(Pechatqa!$G$10:$G$446,$CF$1,Pechatqa!$H$10:$H$446,Auditoriya!CN$2,Pechatqa!$I$10:$I$446,Auditoriya!$B10)</f>
        <v>0</v>
      </c>
      <c r="CO10" s="115">
        <f>COUNTIFS(Pechatqa!$G$10:$G$446,$CO$1,Pechatqa!$H$10:$H$446,Auditoriya!CO$2,Pechatqa!$I$10:$I$446,Auditoriya!$B10)</f>
        <v>0</v>
      </c>
      <c r="CP10" s="29">
        <f>COUNTIFS(Pechatqa!$G$10:$G$446,$CO$1,Pechatqa!$H$10:$H$446,Auditoriya!CP$2,Pechatqa!$I$10:$I$446,Auditoriya!$B10)</f>
        <v>0</v>
      </c>
      <c r="CQ10" s="29">
        <f>COUNTIFS(Pechatqa!$G$10:$G$446,$CO$1,Pechatqa!$H$10:$H$446,Auditoriya!CQ$2,Pechatqa!$I$10:$I$446,Auditoriya!$B10)</f>
        <v>0</v>
      </c>
      <c r="CR10" s="29">
        <f>COUNTIFS(Pechatqa!$G$10:$G$446,$CO$1,Pechatqa!$H$10:$H$446,Auditoriya!CR$2,Pechatqa!$I$10:$I$446,Auditoriya!$B10)</f>
        <v>0</v>
      </c>
      <c r="CS10" s="29">
        <f>COUNTIFS(Pechatqa!$G$10:$G$446,$CO$1,Pechatqa!$H$10:$H$446,Auditoriya!CS$2,Pechatqa!$I$10:$I$446,Auditoriya!$B10)</f>
        <v>0</v>
      </c>
      <c r="CT10" s="29">
        <f>COUNTIFS(Pechatqa!$G$10:$G$446,$CO$1,Pechatqa!$H$10:$H$446,Auditoriya!CT$2,Pechatqa!$I$10:$I$446,Auditoriya!$B10)</f>
        <v>0</v>
      </c>
      <c r="CU10" s="29">
        <f>COUNTIFS(Pechatqa!$G$10:$G$446,$CO$1,Pechatqa!$H$10:$H$446,Auditoriya!CU$2,Pechatqa!$I$10:$I$446,Auditoriya!$B10)</f>
        <v>0</v>
      </c>
      <c r="CV10" s="29">
        <f>COUNTIFS(Pechatqa!$G$10:$G$446,$CO$1,Pechatqa!$H$10:$H$446,Auditoriya!CV$2,Pechatqa!$I$10:$I$446,Auditoriya!$B10)</f>
        <v>0</v>
      </c>
      <c r="CW10" s="111">
        <f>COUNTIFS(Pechatqa!$G$10:$G$446,$CO$1,Pechatqa!$H$10:$H$446,Auditoriya!CW$2,Pechatqa!$I$10:$I$446,Auditoriya!$B10)</f>
        <v>0</v>
      </c>
      <c r="CX10" s="115">
        <f>COUNTIFS(Pechatqa!$G$10:$G$446,$CX$1,Pechatqa!$H$10:$H$446,Auditoriya!CX$2,Pechatqa!$I$10:$I$446,Auditoriya!$B10)</f>
        <v>0</v>
      </c>
      <c r="CY10" s="29">
        <f>COUNTIFS(Pechatqa!$G$10:$G$446,$CX$1,Pechatqa!$H$10:$H$446,Auditoriya!CY$2,Pechatqa!$I$10:$I$446,Auditoriya!$B10)</f>
        <v>0</v>
      </c>
      <c r="CZ10" s="29">
        <f>COUNTIFS(Pechatqa!$G$10:$G$446,$CX$1,Pechatqa!$H$10:$H$446,Auditoriya!CZ$2,Pechatqa!$I$10:$I$446,Auditoriya!$B10)</f>
        <v>0</v>
      </c>
      <c r="DA10" s="29">
        <f>COUNTIFS(Pechatqa!$G$10:$G$446,$CX$1,Pechatqa!$H$10:$H$446,Auditoriya!DA$2,Pechatqa!$I$10:$I$446,Auditoriya!$B10)</f>
        <v>0</v>
      </c>
      <c r="DB10" s="29">
        <f>COUNTIFS(Pechatqa!$G$10:$G$446,$CX$1,Pechatqa!$H$10:$H$446,Auditoriya!DB$2,Pechatqa!$I$10:$I$446,Auditoriya!$B10)</f>
        <v>0</v>
      </c>
      <c r="DC10" s="29">
        <f>COUNTIFS(Pechatqa!$G$10:$G$446,$CX$1,Pechatqa!$H$10:$H$446,Auditoriya!DC$2,Pechatqa!$I$10:$I$446,Auditoriya!$B10)</f>
        <v>0</v>
      </c>
      <c r="DD10" s="29">
        <f>COUNTIFS(Pechatqa!$G$10:$G$446,$CX$1,Pechatqa!$H$10:$H$446,Auditoriya!DD$2,Pechatqa!$I$10:$I$446,Auditoriya!$B10)</f>
        <v>0</v>
      </c>
      <c r="DE10" s="29">
        <f>COUNTIFS(Pechatqa!$G$10:$G$446,$CX$1,Pechatqa!$H$10:$H$446,Auditoriya!DE$2,Pechatqa!$I$10:$I$446,Auditoriya!$B10)</f>
        <v>0</v>
      </c>
      <c r="DF10" s="111">
        <f>COUNTIFS(Pechatqa!$G$10:$G$446,$CX$1,Pechatqa!$H$10:$H$446,Auditoriya!DF$2,Pechatqa!$I$10:$I$446,Auditoriya!$B10)</f>
        <v>0</v>
      </c>
    </row>
    <row r="11" spans="1:110" x14ac:dyDescent="0.2">
      <c r="A11" s="29">
        <v>9</v>
      </c>
      <c r="B11" s="106" t="s">
        <v>538</v>
      </c>
      <c r="C11" s="110">
        <f>COUNTIFS(Pechatqa!$G$10:$G$446,Auditoriya!$C$1,Pechatqa!$H$10:$H$446,Auditoriya!C$2,Pechatqa!$I$10:$I$446,Auditoriya!$B11)</f>
        <v>0</v>
      </c>
      <c r="D11" s="29">
        <f>COUNTIFS(Pechatqa!$G$10:$G$446,Auditoriya!$C$1,Pechatqa!$H$10:$H$446,Auditoriya!D$2,Pechatqa!$I$10:$I$446,Auditoriya!$B11)</f>
        <v>0</v>
      </c>
      <c r="E11" s="29">
        <f>COUNTIFS(Pechatqa!$G$10:$G$446,Auditoriya!$C$1,Pechatqa!$H$10:$H$446,Auditoriya!E$2,Pechatqa!$I$10:$I$446,Auditoriya!$B11)</f>
        <v>0</v>
      </c>
      <c r="F11" s="29">
        <f>COUNTIFS(Pechatqa!$G$10:$G$446,Auditoriya!$C$1,Pechatqa!$H$10:$H$446,Auditoriya!F$2,Pechatqa!$I$10:$I$446,Auditoriya!$B11)</f>
        <v>0</v>
      </c>
      <c r="G11" s="29">
        <f>COUNTIFS(Pechatqa!$G$10:$G$446,Auditoriya!$C$1,Pechatqa!$H$10:$H$446,Auditoriya!G$2,Pechatqa!$I$10:$I$446,Auditoriya!$B11)</f>
        <v>0</v>
      </c>
      <c r="H11" s="29">
        <f>COUNTIFS(Pechatqa!$G$10:$G$446,Auditoriya!$C$1,Pechatqa!$H$10:$H$446,Auditoriya!H$2,Pechatqa!$I$10:$I$446,Auditoriya!$B11)</f>
        <v>0</v>
      </c>
      <c r="I11" s="29">
        <f>COUNTIFS(Pechatqa!$G$10:$G$446,Auditoriya!$C$1,Pechatqa!$H$10:$H$446,Auditoriya!I$2,Pechatqa!$I$10:$I$446,Auditoriya!$B11)</f>
        <v>0</v>
      </c>
      <c r="J11" s="29">
        <f>COUNTIFS(Pechatqa!$G$10:$G$446,Auditoriya!$C$1,Pechatqa!$H$10:$H$446,Auditoriya!J$2,Pechatqa!$I$10:$I$446,Auditoriya!$B11)</f>
        <v>0</v>
      </c>
      <c r="K11" s="111">
        <f>COUNTIFS(Pechatqa!$G$10:$G$446,Auditoriya!$C$1,Pechatqa!$H$10:$H$446,Auditoriya!K$2,Pechatqa!$I$10:$I$446,Auditoriya!$B11)</f>
        <v>0</v>
      </c>
      <c r="L11" s="110">
        <f>COUNTIFS(Pechatqa!$G$10:$G$446,$L$1,Pechatqa!$H$10:$H$446,Auditoriya!L$2,Pechatqa!$I$10:$I$446,Auditoriya!$B11)</f>
        <v>0</v>
      </c>
      <c r="M11" s="29">
        <f>COUNTIFS(Pechatqa!$G$10:$G$446,$L$1,Pechatqa!$H$10:$H$446,Auditoriya!M$2,Pechatqa!$I$10:$I$446,Auditoriya!$B11)</f>
        <v>0</v>
      </c>
      <c r="N11" s="29">
        <f>COUNTIFS(Pechatqa!$G$10:$G$446,$L$1,Pechatqa!$H$10:$H$446,Auditoriya!N$2,Pechatqa!$I$10:$I$446,Auditoriya!$B11)</f>
        <v>0</v>
      </c>
      <c r="O11" s="29">
        <f>COUNTIFS(Pechatqa!$G$10:$G$446,$L$1,Pechatqa!$H$10:$H$446,Auditoriya!O$2,Pechatqa!$I$10:$I$446,Auditoriya!$B11)</f>
        <v>0</v>
      </c>
      <c r="P11" s="29">
        <f>COUNTIFS(Pechatqa!$G$10:$G$446,$L$1,Pechatqa!$H$10:$H$446,Auditoriya!P$2,Pechatqa!$I$10:$I$446,Auditoriya!$B11)</f>
        <v>0</v>
      </c>
      <c r="Q11" s="29">
        <f>COUNTIFS(Pechatqa!$G$10:$G$446,$L$1,Pechatqa!$H$10:$H$446,Auditoriya!Q$2,Pechatqa!$I$10:$I$446,Auditoriya!$B11)</f>
        <v>0</v>
      </c>
      <c r="R11" s="29">
        <f>COUNTIFS(Pechatqa!$G$10:$G$446,$L$1,Pechatqa!$H$10:$H$446,Auditoriya!R$2,Pechatqa!$I$10:$I$446,Auditoriya!$B11)</f>
        <v>0</v>
      </c>
      <c r="S11" s="29">
        <f>COUNTIFS(Pechatqa!$G$10:$G$446,$L$1,Pechatqa!$H$10:$H$446,Auditoriya!S$2,Pechatqa!$I$10:$I$446,Auditoriya!$B11)</f>
        <v>0</v>
      </c>
      <c r="T11" s="111">
        <f>COUNTIFS(Pechatqa!$G$10:$G$446,$L$1,Pechatqa!$H$10:$H$446,Auditoriya!T$2,Pechatqa!$I$10:$I$446,Auditoriya!$B11)</f>
        <v>0</v>
      </c>
      <c r="U11" s="115">
        <f>COUNTIFS(Pechatqa!$G$10:$G$446,$U$1,Pechatqa!$H$10:$H$446,Auditoriya!U$2,Pechatqa!$I$10:$I$446,Auditoriya!$B11)</f>
        <v>0</v>
      </c>
      <c r="V11" s="29">
        <f>COUNTIFS(Pechatqa!$G$10:$G$446,$U$1,Pechatqa!$H$10:$H$446,Auditoriya!V$2,Pechatqa!$I$10:$I$446,Auditoriya!$B11)</f>
        <v>0</v>
      </c>
      <c r="W11" s="29">
        <f>COUNTIFS(Pechatqa!$G$10:$G$446,$U$1,Pechatqa!$H$10:$H$446,Auditoriya!W$2,Pechatqa!$I$10:$I$446,Auditoriya!$B11)</f>
        <v>0</v>
      </c>
      <c r="X11" s="29">
        <f>COUNTIFS(Pechatqa!$G$10:$G$446,$U$1,Pechatqa!$H$10:$H$446,Auditoriya!X$2,Pechatqa!$I$10:$I$446,Auditoriya!$B11)</f>
        <v>0</v>
      </c>
      <c r="Y11" s="29">
        <f>COUNTIFS(Pechatqa!$G$10:$G$446,$U$1,Pechatqa!$H$10:$H$446,Auditoriya!Y$2,Pechatqa!$I$10:$I$446,Auditoriya!$B11)</f>
        <v>0</v>
      </c>
      <c r="Z11" s="29">
        <f>COUNTIFS(Pechatqa!$G$10:$G$446,$U$1,Pechatqa!$H$10:$H$446,Auditoriya!Z$2,Pechatqa!$I$10:$I$446,Auditoriya!$B11)</f>
        <v>0</v>
      </c>
      <c r="AA11" s="29">
        <f>COUNTIFS(Pechatqa!$G$10:$G$446,$U$1,Pechatqa!$H$10:$H$446,Auditoriya!AA$2,Pechatqa!$I$10:$I$446,Auditoriya!$B11)</f>
        <v>0</v>
      </c>
      <c r="AB11" s="29">
        <f>COUNTIFS(Pechatqa!$G$10:$G$446,$U$1,Pechatqa!$H$10:$H$446,Auditoriya!AB$2,Pechatqa!$I$10:$I$446,Auditoriya!$B11)</f>
        <v>0</v>
      </c>
      <c r="AC11" s="111">
        <f>COUNTIFS(Pechatqa!$G$10:$G$446,$U$1,Pechatqa!$H$10:$H$446,Auditoriya!AC$2,Pechatqa!$I$10:$I$446,Auditoriya!$B11)</f>
        <v>0</v>
      </c>
      <c r="AD11" s="115">
        <f>COUNTIFS(Pechatqa!$G$10:$G$446,$AD$1,Pechatqa!$H$10:$H$446,Auditoriya!AD$2,Pechatqa!$I$10:$I$446,Auditoriya!$B11)</f>
        <v>0</v>
      </c>
      <c r="AE11" s="29">
        <f>COUNTIFS(Pechatqa!$G$10:$G$446,$AD$1,Pechatqa!$H$10:$H$446,Auditoriya!AE$2,Pechatqa!$I$10:$I$446,Auditoriya!$B11)</f>
        <v>0</v>
      </c>
      <c r="AF11" s="29">
        <f>COUNTIFS(Pechatqa!$G$10:$G$446,$AD$1,Pechatqa!$H$10:$H$446,Auditoriya!AF$2,Pechatqa!$I$10:$I$446,Auditoriya!$B11)</f>
        <v>0</v>
      </c>
      <c r="AG11" s="29">
        <f>COUNTIFS(Pechatqa!$G$10:$G$446,$AD$1,Pechatqa!$H$10:$H$446,Auditoriya!AG$2,Pechatqa!$I$10:$I$446,Auditoriya!$B11)</f>
        <v>0</v>
      </c>
      <c r="AH11" s="29">
        <f>COUNTIFS(Pechatqa!$G$10:$G$446,$AD$1,Pechatqa!$H$10:$H$446,Auditoriya!AH$2,Pechatqa!$I$10:$I$446,Auditoriya!$B11)</f>
        <v>0</v>
      </c>
      <c r="AI11" s="29">
        <f>COUNTIFS(Pechatqa!$G$10:$G$446,$AD$1,Pechatqa!$H$10:$H$446,Auditoriya!AI$2,Pechatqa!$I$10:$I$446,Auditoriya!$B11)</f>
        <v>0</v>
      </c>
      <c r="AJ11" s="29">
        <f>COUNTIFS(Pechatqa!$G$10:$G$446,$AD$1,Pechatqa!$H$10:$H$446,Auditoriya!AJ$2,Pechatqa!$I$10:$I$446,Auditoriya!$B11)</f>
        <v>0</v>
      </c>
      <c r="AK11" s="29">
        <f>COUNTIFS(Pechatqa!$G$10:$G$446,$AD$1,Pechatqa!$H$10:$H$446,Auditoriya!AK$2,Pechatqa!$I$10:$I$446,Auditoriya!$B11)</f>
        <v>0</v>
      </c>
      <c r="AL11" s="29">
        <f>COUNTIFS(Pechatqa!$G$10:$G$446,$AD$1,Pechatqa!$H$10:$H$446,Auditoriya!AL$2,Pechatqa!$I$10:$I$446,Auditoriya!$B11)</f>
        <v>0</v>
      </c>
      <c r="AM11" s="115">
        <f>COUNTIFS(Pechatqa!$G$10:$G$446,$AM$1,Pechatqa!$H$10:$H$446,Auditoriya!AM$2,Pechatqa!$I$10:$I$446,Auditoriya!$B11)</f>
        <v>0</v>
      </c>
      <c r="AN11" s="29">
        <f>COUNTIFS(Pechatqa!$G$10:$G$446,$AM$1,Pechatqa!$H$10:$H$446,Auditoriya!AN$2,Pechatqa!$I$10:$I$446,Auditoriya!$B11)</f>
        <v>0</v>
      </c>
      <c r="AO11" s="29">
        <f>COUNTIFS(Pechatqa!$G$10:$G$446,$AM$1,Pechatqa!$H$10:$H$446,Auditoriya!AO$2,Pechatqa!$I$10:$I$446,Auditoriya!$B11)</f>
        <v>0</v>
      </c>
      <c r="AP11" s="29">
        <f>COUNTIFS(Pechatqa!$G$10:$G$446,$AM$1,Pechatqa!$H$10:$H$446,Auditoriya!AP$2,Pechatqa!$I$10:$I$446,Auditoriya!$B11)</f>
        <v>0</v>
      </c>
      <c r="AQ11" s="29">
        <f>COUNTIFS(Pechatqa!$G$10:$G$446,$AM$1,Pechatqa!$H$10:$H$446,Auditoriya!AQ$2,Pechatqa!$I$10:$I$446,Auditoriya!$B11)</f>
        <v>0</v>
      </c>
      <c r="AR11" s="29">
        <f>COUNTIFS(Pechatqa!$G$10:$G$446,$AM$1,Pechatqa!$H$10:$H$446,Auditoriya!AR$2,Pechatqa!$I$10:$I$446,Auditoriya!$B11)</f>
        <v>0</v>
      </c>
      <c r="AS11" s="29">
        <f>COUNTIFS(Pechatqa!$G$10:$G$446,$AM$1,Pechatqa!$H$10:$H$446,Auditoriya!AS$2,Pechatqa!$I$10:$I$446,Auditoriya!$B11)</f>
        <v>0</v>
      </c>
      <c r="AT11" s="29">
        <f>COUNTIFS(Pechatqa!$G$10:$G$446,$AM$1,Pechatqa!$H$10:$H$446,Auditoriya!AT$2,Pechatqa!$I$10:$I$446,Auditoriya!$B11)</f>
        <v>0</v>
      </c>
      <c r="AU11" s="111">
        <f>COUNTIFS(Pechatqa!$G$10:$G$446,$AM$1,Pechatqa!$H$10:$H$446,Auditoriya!AU$2,Pechatqa!$I$10:$I$446,Auditoriya!$B11)</f>
        <v>0</v>
      </c>
      <c r="AV11" s="115">
        <f>COUNTIFS(Pechatqa!$G$10:$G$446,$AV$1,Pechatqa!$H$10:$H$446,Auditoriya!AV$2,Pechatqa!$I$10:$I$446,Auditoriya!$B11)</f>
        <v>0</v>
      </c>
      <c r="AW11" s="29">
        <f>COUNTIFS(Pechatqa!$G$10:$G$446,$AV$1,Pechatqa!$H$10:$H$446,Auditoriya!AW$2,Pechatqa!$I$10:$I$446,Auditoriya!$B11)</f>
        <v>2</v>
      </c>
      <c r="AX11" s="29">
        <f>COUNTIFS(Pechatqa!$G$10:$G$446,$AV$1,Pechatqa!$H$10:$H$446,Auditoriya!AX$2,Pechatqa!$I$10:$I$446,Auditoriya!$B11)</f>
        <v>0</v>
      </c>
      <c r="AY11" s="29">
        <f>COUNTIFS(Pechatqa!$G$10:$G$446,$AV$1,Pechatqa!$H$10:$H$446,Auditoriya!AY$2,Pechatqa!$I$10:$I$446,Auditoriya!$B11)</f>
        <v>0</v>
      </c>
      <c r="AZ11" s="29">
        <f>COUNTIFS(Pechatqa!$G$10:$G$446,$AV$1,Pechatqa!$H$10:$H$446,Auditoriya!AZ$2,Pechatqa!$I$10:$I$446,Auditoriya!$B11)</f>
        <v>0</v>
      </c>
      <c r="BA11" s="29">
        <f>COUNTIFS(Pechatqa!$G$10:$G$446,$AV$1,Pechatqa!$H$10:$H$446,Auditoriya!BA$2,Pechatqa!$I$10:$I$446,Auditoriya!$B11)</f>
        <v>0</v>
      </c>
      <c r="BB11" s="29">
        <f>COUNTIFS(Pechatqa!$G$10:$G$446,$AV$1,Pechatqa!$H$10:$H$446,Auditoriya!BB$2,Pechatqa!$I$10:$I$446,Auditoriya!$B11)</f>
        <v>0</v>
      </c>
      <c r="BC11" s="29">
        <f>COUNTIFS(Pechatqa!$G$10:$G$446,$AV$1,Pechatqa!$H$10:$H$446,Auditoriya!BC$2,Pechatqa!$I$10:$I$446,Auditoriya!$B11)</f>
        <v>0</v>
      </c>
      <c r="BD11" s="29">
        <f>COUNTIFS(Pechatqa!$G$10:$G$446,$AV$1,Pechatqa!$H$10:$H$446,Auditoriya!BD$2,Pechatqa!$I$10:$I$446,Auditoriya!$B11)</f>
        <v>0</v>
      </c>
      <c r="BE11" s="115">
        <f>COUNTIFS(Pechatqa!$G$10:$G$446,$BE$1,Pechatqa!$H$10:$H$446,Auditoriya!BE$2,Pechatqa!$I$10:$I$446,Auditoriya!$B11)</f>
        <v>0</v>
      </c>
      <c r="BF11" s="29">
        <f>COUNTIFS(Pechatqa!$G$10:$G$446,$BE$1,Pechatqa!$H$10:$H$446,Auditoriya!BF$2,Pechatqa!$I$10:$I$446,Auditoriya!$B11)</f>
        <v>0</v>
      </c>
      <c r="BG11" s="29">
        <f>COUNTIFS(Pechatqa!$G$10:$G$446,$BE$1,Pechatqa!$H$10:$H$446,Auditoriya!BG$2,Pechatqa!$I$10:$I$446,Auditoriya!$B11)</f>
        <v>0</v>
      </c>
      <c r="BH11" s="29">
        <f>COUNTIFS(Pechatqa!$G$10:$G$446,$BE$1,Pechatqa!$H$10:$H$446,Auditoriya!BH$2,Pechatqa!$I$10:$I$446,Auditoriya!$B11)</f>
        <v>0</v>
      </c>
      <c r="BI11" s="29">
        <f>COUNTIFS(Pechatqa!$G$10:$G$446,$BE$1,Pechatqa!$H$10:$H$446,Auditoriya!BI$2,Pechatqa!$I$10:$I$446,Auditoriya!$B11)</f>
        <v>0</v>
      </c>
      <c r="BJ11" s="29">
        <f>COUNTIFS(Pechatqa!$G$10:$G$446,$BE$1,Pechatqa!$H$10:$H$446,Auditoriya!BJ$2,Pechatqa!$I$10:$I$446,Auditoriya!$B11)</f>
        <v>0</v>
      </c>
      <c r="BK11" s="29">
        <f>COUNTIFS(Pechatqa!$G$10:$G$446,$BE$1,Pechatqa!$H$10:$H$446,Auditoriya!BK$2,Pechatqa!$I$10:$I$446,Auditoriya!$B11)</f>
        <v>0</v>
      </c>
      <c r="BL11" s="29">
        <f>COUNTIFS(Pechatqa!$G$10:$G$446,$BE$1,Pechatqa!$H$10:$H$446,Auditoriya!BL$2,Pechatqa!$I$10:$I$446,Auditoriya!$B11)</f>
        <v>0</v>
      </c>
      <c r="BM11" s="29">
        <f>COUNTIFS(Pechatqa!$G$10:$G$446,$BE$1,Pechatqa!$H$10:$H$446,Auditoriya!BM$2,Pechatqa!$I$10:$I$446,Auditoriya!$B11)</f>
        <v>0</v>
      </c>
      <c r="BN11" s="115">
        <f>COUNTIFS(Pechatqa!$G$10:$G$446,$BN$1,Pechatqa!$H$10:$H$446,Auditoriya!BN$2,Pechatqa!$I$10:$I$446,Auditoriya!$B11)</f>
        <v>0</v>
      </c>
      <c r="BO11" s="29">
        <f>COUNTIFS(Pechatqa!$G$10:$G$446,$BN$1,Pechatqa!$H$10:$H$446,Auditoriya!BO$2,Pechatqa!$I$10:$I$446,Auditoriya!$B11)</f>
        <v>0</v>
      </c>
      <c r="BP11" s="29">
        <f>COUNTIFS(Pechatqa!$G$10:$G$446,$BN$1,Pechatqa!$H$10:$H$446,Auditoriya!BP$2,Pechatqa!$I$10:$I$446,Auditoriya!$B11)</f>
        <v>0</v>
      </c>
      <c r="BQ11" s="29">
        <f>COUNTIFS(Pechatqa!$G$10:$G$446,$BN$1,Pechatqa!$H$10:$H$446,Auditoriya!BQ$2,Pechatqa!$I$10:$I$446,Auditoriya!$B11)</f>
        <v>0</v>
      </c>
      <c r="BR11" s="29">
        <f>COUNTIFS(Pechatqa!$G$10:$G$446,$BN$1,Pechatqa!$H$10:$H$446,Auditoriya!BR$2,Pechatqa!$I$10:$I$446,Auditoriya!$B11)</f>
        <v>0</v>
      </c>
      <c r="BS11" s="29">
        <f>COUNTIFS(Pechatqa!$G$10:$G$446,$BN$1,Pechatqa!$H$10:$H$446,Auditoriya!BS$2,Pechatqa!$I$10:$I$446,Auditoriya!$B11)</f>
        <v>0</v>
      </c>
      <c r="BT11" s="29">
        <f>COUNTIFS(Pechatqa!$G$10:$G$446,$BN$1,Pechatqa!$H$10:$H$446,Auditoriya!BT$2,Pechatqa!$I$10:$I$446,Auditoriya!$B11)</f>
        <v>0</v>
      </c>
      <c r="BU11" s="29">
        <f>COUNTIFS(Pechatqa!$G$10:$G$446,$BN$1,Pechatqa!$H$10:$H$446,Auditoriya!BU$2,Pechatqa!$I$10:$I$446,Auditoriya!$B11)</f>
        <v>0</v>
      </c>
      <c r="BV11" s="111">
        <f>COUNTIFS(Pechatqa!$G$10:$G$446,$BN$1,Pechatqa!$H$10:$H$446,Auditoriya!BV$2,Pechatqa!$I$10:$I$446,Auditoriya!$B11)</f>
        <v>0</v>
      </c>
      <c r="BW11" s="115">
        <f>COUNTIFS(Pechatqa!$G$10:$G$446,$BW$1,Pechatqa!$H$10:$H$446,Auditoriya!BW$2,Pechatqa!$I$10:$I$446,Auditoriya!$B11)</f>
        <v>0</v>
      </c>
      <c r="BX11" s="29">
        <f>COUNTIFS(Pechatqa!$G$10:$G$446,$BW$1,Pechatqa!$H$10:$H$446,Auditoriya!BX$2,Pechatqa!$I$10:$I$446,Auditoriya!$B11)</f>
        <v>0</v>
      </c>
      <c r="BY11" s="29">
        <f>COUNTIFS(Pechatqa!$G$10:$G$446,$BW$1,Pechatqa!$H$10:$H$446,Auditoriya!BY$2,Pechatqa!$I$10:$I$446,Auditoriya!$B11)</f>
        <v>0</v>
      </c>
      <c r="BZ11" s="29">
        <f>COUNTIFS(Pechatqa!$G$10:$G$446,$BW$1,Pechatqa!$H$10:$H$446,Auditoriya!BZ$2,Pechatqa!$I$10:$I$446,Auditoriya!$B11)</f>
        <v>0</v>
      </c>
      <c r="CA11" s="29">
        <f>COUNTIFS(Pechatqa!$G$10:$G$446,$BW$1,Pechatqa!$H$10:$H$446,Auditoriya!CA$2,Pechatqa!$I$10:$I$446,Auditoriya!$B11)</f>
        <v>0</v>
      </c>
      <c r="CB11" s="29">
        <f>COUNTIFS(Pechatqa!$G$10:$G$446,$BW$1,Pechatqa!$H$10:$H$446,Auditoriya!CB$2,Pechatqa!$I$10:$I$446,Auditoriya!$B11)</f>
        <v>0</v>
      </c>
      <c r="CC11" s="29">
        <f>COUNTIFS(Pechatqa!$G$10:$G$446,$BW$1,Pechatqa!$H$10:$H$446,Auditoriya!CC$2,Pechatqa!$I$10:$I$446,Auditoriya!$B11)</f>
        <v>0</v>
      </c>
      <c r="CD11" s="29">
        <f>COUNTIFS(Pechatqa!$G$10:$G$446,$BW$1,Pechatqa!$H$10:$H$446,Auditoriya!CD$2,Pechatqa!$I$10:$I$446,Auditoriya!$B11)</f>
        <v>0</v>
      </c>
      <c r="CE11" s="29">
        <f>COUNTIFS(Pechatqa!$G$10:$G$446,$BW$1,Pechatqa!$H$10:$H$446,Auditoriya!CE$2,Pechatqa!$I$10:$I$446,Auditoriya!$B11)</f>
        <v>0</v>
      </c>
      <c r="CF11" s="115">
        <f>COUNTIFS(Pechatqa!$G$10:$G$446,$CF$1,Pechatqa!$H$10:$H$446,Auditoriya!CF$2,Pechatqa!$I$10:$I$446,Auditoriya!$B11)</f>
        <v>0</v>
      </c>
      <c r="CG11" s="29">
        <f>COUNTIFS(Pechatqa!$G$10:$G$446,$CF$1,Pechatqa!$H$10:$H$446,Auditoriya!CG$2,Pechatqa!$I$10:$I$446,Auditoriya!$B11)</f>
        <v>0</v>
      </c>
      <c r="CH11" s="29">
        <f>COUNTIFS(Pechatqa!$G$10:$G$446,$CF$1,Pechatqa!$H$10:$H$446,Auditoriya!CH$2,Pechatqa!$I$10:$I$446,Auditoriya!$B11)</f>
        <v>0</v>
      </c>
      <c r="CI11" s="29">
        <f>COUNTIFS(Pechatqa!$G$10:$G$446,$CF$1,Pechatqa!$H$10:$H$446,Auditoriya!CI$2,Pechatqa!$I$10:$I$446,Auditoriya!$B11)</f>
        <v>0</v>
      </c>
      <c r="CJ11" s="29">
        <f>COUNTIFS(Pechatqa!$G$10:$G$446,$CF$1,Pechatqa!$H$10:$H$446,Auditoriya!CJ$2,Pechatqa!$I$10:$I$446,Auditoriya!$B11)</f>
        <v>0</v>
      </c>
      <c r="CK11" s="29">
        <f>COUNTIFS(Pechatqa!$G$10:$G$446,$CF$1,Pechatqa!$H$10:$H$446,Auditoriya!CK$2,Pechatqa!$I$10:$I$446,Auditoriya!$B11)</f>
        <v>0</v>
      </c>
      <c r="CL11" s="29">
        <f>COUNTIFS(Pechatqa!$G$10:$G$446,$CF$1,Pechatqa!$H$10:$H$446,Auditoriya!CL$2,Pechatqa!$I$10:$I$446,Auditoriya!$B11)</f>
        <v>0</v>
      </c>
      <c r="CM11" s="29">
        <f>COUNTIFS(Pechatqa!$G$10:$G$446,$CF$1,Pechatqa!$H$10:$H$446,Auditoriya!CM$2,Pechatqa!$I$10:$I$446,Auditoriya!$B11)</f>
        <v>0</v>
      </c>
      <c r="CN11" s="111">
        <f>COUNTIFS(Pechatqa!$G$10:$G$446,$CF$1,Pechatqa!$H$10:$H$446,Auditoriya!CN$2,Pechatqa!$I$10:$I$446,Auditoriya!$B11)</f>
        <v>0</v>
      </c>
      <c r="CO11" s="115">
        <f>COUNTIFS(Pechatqa!$G$10:$G$446,$CO$1,Pechatqa!$H$10:$H$446,Auditoriya!CO$2,Pechatqa!$I$10:$I$446,Auditoriya!$B11)</f>
        <v>0</v>
      </c>
      <c r="CP11" s="29">
        <f>COUNTIFS(Pechatqa!$G$10:$G$446,$CO$1,Pechatqa!$H$10:$H$446,Auditoriya!CP$2,Pechatqa!$I$10:$I$446,Auditoriya!$B11)</f>
        <v>0</v>
      </c>
      <c r="CQ11" s="29">
        <f>COUNTIFS(Pechatqa!$G$10:$G$446,$CO$1,Pechatqa!$H$10:$H$446,Auditoriya!CQ$2,Pechatqa!$I$10:$I$446,Auditoriya!$B11)</f>
        <v>0</v>
      </c>
      <c r="CR11" s="29">
        <f>COUNTIFS(Pechatqa!$G$10:$G$446,$CO$1,Pechatqa!$H$10:$H$446,Auditoriya!CR$2,Pechatqa!$I$10:$I$446,Auditoriya!$B11)</f>
        <v>0</v>
      </c>
      <c r="CS11" s="29">
        <f>COUNTIFS(Pechatqa!$G$10:$G$446,$CO$1,Pechatqa!$H$10:$H$446,Auditoriya!CS$2,Pechatqa!$I$10:$I$446,Auditoriya!$B11)</f>
        <v>0</v>
      </c>
      <c r="CT11" s="29">
        <f>COUNTIFS(Pechatqa!$G$10:$G$446,$CO$1,Pechatqa!$H$10:$H$446,Auditoriya!CT$2,Pechatqa!$I$10:$I$446,Auditoriya!$B11)</f>
        <v>0</v>
      </c>
      <c r="CU11" s="29">
        <f>COUNTIFS(Pechatqa!$G$10:$G$446,$CO$1,Pechatqa!$H$10:$H$446,Auditoriya!CU$2,Pechatqa!$I$10:$I$446,Auditoriya!$B11)</f>
        <v>0</v>
      </c>
      <c r="CV11" s="29">
        <f>COUNTIFS(Pechatqa!$G$10:$G$446,$CO$1,Pechatqa!$H$10:$H$446,Auditoriya!CV$2,Pechatqa!$I$10:$I$446,Auditoriya!$B11)</f>
        <v>0</v>
      </c>
      <c r="CW11" s="111">
        <f>COUNTIFS(Pechatqa!$G$10:$G$446,$CO$1,Pechatqa!$H$10:$H$446,Auditoriya!CW$2,Pechatqa!$I$10:$I$446,Auditoriya!$B11)</f>
        <v>0</v>
      </c>
      <c r="CX11" s="115">
        <f>COUNTIFS(Pechatqa!$G$10:$G$446,$CX$1,Pechatqa!$H$10:$H$446,Auditoriya!CX$2,Pechatqa!$I$10:$I$446,Auditoriya!$B11)</f>
        <v>0</v>
      </c>
      <c r="CY11" s="29">
        <f>COUNTIFS(Pechatqa!$G$10:$G$446,$CX$1,Pechatqa!$H$10:$H$446,Auditoriya!CY$2,Pechatqa!$I$10:$I$446,Auditoriya!$B11)</f>
        <v>0</v>
      </c>
      <c r="CZ11" s="29">
        <f>COUNTIFS(Pechatqa!$G$10:$G$446,$CX$1,Pechatqa!$H$10:$H$446,Auditoriya!CZ$2,Pechatqa!$I$10:$I$446,Auditoriya!$B11)</f>
        <v>0</v>
      </c>
      <c r="DA11" s="29">
        <f>COUNTIFS(Pechatqa!$G$10:$G$446,$CX$1,Pechatqa!$H$10:$H$446,Auditoriya!DA$2,Pechatqa!$I$10:$I$446,Auditoriya!$B11)</f>
        <v>0</v>
      </c>
      <c r="DB11" s="29">
        <f>COUNTIFS(Pechatqa!$G$10:$G$446,$CX$1,Pechatqa!$H$10:$H$446,Auditoriya!DB$2,Pechatqa!$I$10:$I$446,Auditoriya!$B11)</f>
        <v>0</v>
      </c>
      <c r="DC11" s="29">
        <f>COUNTIFS(Pechatqa!$G$10:$G$446,$CX$1,Pechatqa!$H$10:$H$446,Auditoriya!DC$2,Pechatqa!$I$10:$I$446,Auditoriya!$B11)</f>
        <v>0</v>
      </c>
      <c r="DD11" s="29">
        <f>COUNTIFS(Pechatqa!$G$10:$G$446,$CX$1,Pechatqa!$H$10:$H$446,Auditoriya!DD$2,Pechatqa!$I$10:$I$446,Auditoriya!$B11)</f>
        <v>0</v>
      </c>
      <c r="DE11" s="29">
        <f>COUNTIFS(Pechatqa!$G$10:$G$446,$CX$1,Pechatqa!$H$10:$H$446,Auditoriya!DE$2,Pechatqa!$I$10:$I$446,Auditoriya!$B11)</f>
        <v>0</v>
      </c>
      <c r="DF11" s="111">
        <f>COUNTIFS(Pechatqa!$G$10:$G$446,$CX$1,Pechatqa!$H$10:$H$446,Auditoriya!DF$2,Pechatqa!$I$10:$I$446,Auditoriya!$B11)</f>
        <v>0</v>
      </c>
    </row>
    <row r="12" spans="1:110" x14ac:dyDescent="0.2">
      <c r="A12" s="29">
        <v>10</v>
      </c>
      <c r="B12" s="106" t="s">
        <v>537</v>
      </c>
      <c r="C12" s="110">
        <f>COUNTIFS(Pechatqa!$G$10:$G$446,Auditoriya!$C$1,Pechatqa!$H$10:$H$446,Auditoriya!C$2,Pechatqa!$I$10:$I$446,Auditoriya!$B12)</f>
        <v>0</v>
      </c>
      <c r="D12" s="29">
        <f>COUNTIFS(Pechatqa!$G$10:$G$446,Auditoriya!$C$1,Pechatqa!$H$10:$H$446,Auditoriya!D$2,Pechatqa!$I$10:$I$446,Auditoriya!$B12)</f>
        <v>0</v>
      </c>
      <c r="E12" s="29">
        <f>COUNTIFS(Pechatqa!$G$10:$G$446,Auditoriya!$C$1,Pechatqa!$H$10:$H$446,Auditoriya!E$2,Pechatqa!$I$10:$I$446,Auditoriya!$B12)</f>
        <v>0</v>
      </c>
      <c r="F12" s="29">
        <f>COUNTIFS(Pechatqa!$G$10:$G$446,Auditoriya!$C$1,Pechatqa!$H$10:$H$446,Auditoriya!F$2,Pechatqa!$I$10:$I$446,Auditoriya!$B12)</f>
        <v>0</v>
      </c>
      <c r="G12" s="29">
        <f>COUNTIFS(Pechatqa!$G$10:$G$446,Auditoriya!$C$1,Pechatqa!$H$10:$H$446,Auditoriya!G$2,Pechatqa!$I$10:$I$446,Auditoriya!$B12)</f>
        <v>0</v>
      </c>
      <c r="H12" s="29">
        <f>COUNTIFS(Pechatqa!$G$10:$G$446,Auditoriya!$C$1,Pechatqa!$H$10:$H$446,Auditoriya!H$2,Pechatqa!$I$10:$I$446,Auditoriya!$B12)</f>
        <v>0</v>
      </c>
      <c r="I12" s="29">
        <f>COUNTIFS(Pechatqa!$G$10:$G$446,Auditoriya!$C$1,Pechatqa!$H$10:$H$446,Auditoriya!I$2,Pechatqa!$I$10:$I$446,Auditoriya!$B12)</f>
        <v>0</v>
      </c>
      <c r="J12" s="29">
        <f>COUNTIFS(Pechatqa!$G$10:$G$446,Auditoriya!$C$1,Pechatqa!$H$10:$H$446,Auditoriya!J$2,Pechatqa!$I$10:$I$446,Auditoriya!$B12)</f>
        <v>0</v>
      </c>
      <c r="K12" s="111">
        <f>COUNTIFS(Pechatqa!$G$10:$G$446,Auditoriya!$C$1,Pechatqa!$H$10:$H$446,Auditoriya!K$2,Pechatqa!$I$10:$I$446,Auditoriya!$B12)</f>
        <v>0</v>
      </c>
      <c r="L12" s="110">
        <f>COUNTIFS(Pechatqa!$G$10:$G$446,$L$1,Pechatqa!$H$10:$H$446,Auditoriya!L$2,Pechatqa!$I$10:$I$446,Auditoriya!$B12)</f>
        <v>0</v>
      </c>
      <c r="M12" s="29">
        <f>COUNTIFS(Pechatqa!$G$10:$G$446,$L$1,Pechatqa!$H$10:$H$446,Auditoriya!M$2,Pechatqa!$I$10:$I$446,Auditoriya!$B12)</f>
        <v>0</v>
      </c>
      <c r="N12" s="29">
        <f>COUNTIFS(Pechatqa!$G$10:$G$446,$L$1,Pechatqa!$H$10:$H$446,Auditoriya!N$2,Pechatqa!$I$10:$I$446,Auditoriya!$B12)</f>
        <v>0</v>
      </c>
      <c r="O12" s="29">
        <f>COUNTIFS(Pechatqa!$G$10:$G$446,$L$1,Pechatqa!$H$10:$H$446,Auditoriya!O$2,Pechatqa!$I$10:$I$446,Auditoriya!$B12)</f>
        <v>0</v>
      </c>
      <c r="P12" s="29">
        <f>COUNTIFS(Pechatqa!$G$10:$G$446,$L$1,Pechatqa!$H$10:$H$446,Auditoriya!P$2,Pechatqa!$I$10:$I$446,Auditoriya!$B12)</f>
        <v>0</v>
      </c>
      <c r="Q12" s="29">
        <f>COUNTIFS(Pechatqa!$G$10:$G$446,$L$1,Pechatqa!$H$10:$H$446,Auditoriya!Q$2,Pechatqa!$I$10:$I$446,Auditoriya!$B12)</f>
        <v>0</v>
      </c>
      <c r="R12" s="29">
        <f>COUNTIFS(Pechatqa!$G$10:$G$446,$L$1,Pechatqa!$H$10:$H$446,Auditoriya!R$2,Pechatqa!$I$10:$I$446,Auditoriya!$B12)</f>
        <v>0</v>
      </c>
      <c r="S12" s="29">
        <f>COUNTIFS(Pechatqa!$G$10:$G$446,$L$1,Pechatqa!$H$10:$H$446,Auditoriya!S$2,Pechatqa!$I$10:$I$446,Auditoriya!$B12)</f>
        <v>0</v>
      </c>
      <c r="T12" s="111">
        <f>COUNTIFS(Pechatqa!$G$10:$G$446,$L$1,Pechatqa!$H$10:$H$446,Auditoriya!T$2,Pechatqa!$I$10:$I$446,Auditoriya!$B12)</f>
        <v>0</v>
      </c>
      <c r="U12" s="115">
        <f>COUNTIFS(Pechatqa!$G$10:$G$446,$U$1,Pechatqa!$H$10:$H$446,Auditoriya!U$2,Pechatqa!$I$10:$I$446,Auditoriya!$B12)</f>
        <v>0</v>
      </c>
      <c r="V12" s="29">
        <f>COUNTIFS(Pechatqa!$G$10:$G$446,$U$1,Pechatqa!$H$10:$H$446,Auditoriya!V$2,Pechatqa!$I$10:$I$446,Auditoriya!$B12)</f>
        <v>0</v>
      </c>
      <c r="W12" s="29">
        <f>COUNTIFS(Pechatqa!$G$10:$G$446,$U$1,Pechatqa!$H$10:$H$446,Auditoriya!W$2,Pechatqa!$I$10:$I$446,Auditoriya!$B12)</f>
        <v>0</v>
      </c>
      <c r="X12" s="29">
        <f>COUNTIFS(Pechatqa!$G$10:$G$446,$U$1,Pechatqa!$H$10:$H$446,Auditoriya!X$2,Pechatqa!$I$10:$I$446,Auditoriya!$B12)</f>
        <v>0</v>
      </c>
      <c r="Y12" s="29">
        <f>COUNTIFS(Pechatqa!$G$10:$G$446,$U$1,Pechatqa!$H$10:$H$446,Auditoriya!Y$2,Pechatqa!$I$10:$I$446,Auditoriya!$B12)</f>
        <v>0</v>
      </c>
      <c r="Z12" s="29">
        <f>COUNTIFS(Pechatqa!$G$10:$G$446,$U$1,Pechatqa!$H$10:$H$446,Auditoriya!Z$2,Pechatqa!$I$10:$I$446,Auditoriya!$B12)</f>
        <v>0</v>
      </c>
      <c r="AA12" s="29">
        <f>COUNTIFS(Pechatqa!$G$10:$G$446,$U$1,Pechatqa!$H$10:$H$446,Auditoriya!AA$2,Pechatqa!$I$10:$I$446,Auditoriya!$B12)</f>
        <v>0</v>
      </c>
      <c r="AB12" s="29">
        <f>COUNTIFS(Pechatqa!$G$10:$G$446,$U$1,Pechatqa!$H$10:$H$446,Auditoriya!AB$2,Pechatqa!$I$10:$I$446,Auditoriya!$B12)</f>
        <v>0</v>
      </c>
      <c r="AC12" s="111">
        <f>COUNTIFS(Pechatqa!$G$10:$G$446,$U$1,Pechatqa!$H$10:$H$446,Auditoriya!AC$2,Pechatqa!$I$10:$I$446,Auditoriya!$B12)</f>
        <v>0</v>
      </c>
      <c r="AD12" s="115">
        <f>COUNTIFS(Pechatqa!$G$10:$G$446,$AD$1,Pechatqa!$H$10:$H$446,Auditoriya!AD$2,Pechatqa!$I$10:$I$446,Auditoriya!$B12)</f>
        <v>0</v>
      </c>
      <c r="AE12" s="29">
        <f>COUNTIFS(Pechatqa!$G$10:$G$446,$AD$1,Pechatqa!$H$10:$H$446,Auditoriya!AE$2,Pechatqa!$I$10:$I$446,Auditoriya!$B12)</f>
        <v>0</v>
      </c>
      <c r="AF12" s="29">
        <f>COUNTIFS(Pechatqa!$G$10:$G$446,$AD$1,Pechatqa!$H$10:$H$446,Auditoriya!AF$2,Pechatqa!$I$10:$I$446,Auditoriya!$B12)</f>
        <v>0</v>
      </c>
      <c r="AG12" s="29">
        <f>COUNTIFS(Pechatqa!$G$10:$G$446,$AD$1,Pechatqa!$H$10:$H$446,Auditoriya!AG$2,Pechatqa!$I$10:$I$446,Auditoriya!$B12)</f>
        <v>0</v>
      </c>
      <c r="AH12" s="29">
        <f>COUNTIFS(Pechatqa!$G$10:$G$446,$AD$1,Pechatqa!$H$10:$H$446,Auditoriya!AH$2,Pechatqa!$I$10:$I$446,Auditoriya!$B12)</f>
        <v>0</v>
      </c>
      <c r="AI12" s="29">
        <f>COUNTIFS(Pechatqa!$G$10:$G$446,$AD$1,Pechatqa!$H$10:$H$446,Auditoriya!AI$2,Pechatqa!$I$10:$I$446,Auditoriya!$B12)</f>
        <v>0</v>
      </c>
      <c r="AJ12" s="29">
        <f>COUNTIFS(Pechatqa!$G$10:$G$446,$AD$1,Pechatqa!$H$10:$H$446,Auditoriya!AJ$2,Pechatqa!$I$10:$I$446,Auditoriya!$B12)</f>
        <v>0</v>
      </c>
      <c r="AK12" s="29">
        <f>COUNTIFS(Pechatqa!$G$10:$G$446,$AD$1,Pechatqa!$H$10:$H$446,Auditoriya!AK$2,Pechatqa!$I$10:$I$446,Auditoriya!$B12)</f>
        <v>0</v>
      </c>
      <c r="AL12" s="29">
        <f>COUNTIFS(Pechatqa!$G$10:$G$446,$AD$1,Pechatqa!$H$10:$H$446,Auditoriya!AL$2,Pechatqa!$I$10:$I$446,Auditoriya!$B12)</f>
        <v>0</v>
      </c>
      <c r="AM12" s="115">
        <f>COUNTIFS(Pechatqa!$G$10:$G$446,$AM$1,Pechatqa!$H$10:$H$446,Auditoriya!AM$2,Pechatqa!$I$10:$I$446,Auditoriya!$B12)</f>
        <v>0</v>
      </c>
      <c r="AN12" s="29">
        <f>COUNTIFS(Pechatqa!$G$10:$G$446,$AM$1,Pechatqa!$H$10:$H$446,Auditoriya!AN$2,Pechatqa!$I$10:$I$446,Auditoriya!$B12)</f>
        <v>0</v>
      </c>
      <c r="AO12" s="29">
        <f>COUNTIFS(Pechatqa!$G$10:$G$446,$AM$1,Pechatqa!$H$10:$H$446,Auditoriya!AO$2,Pechatqa!$I$10:$I$446,Auditoriya!$B12)</f>
        <v>0</v>
      </c>
      <c r="AP12" s="29">
        <f>COUNTIFS(Pechatqa!$G$10:$G$446,$AM$1,Pechatqa!$H$10:$H$446,Auditoriya!AP$2,Pechatqa!$I$10:$I$446,Auditoriya!$B12)</f>
        <v>0</v>
      </c>
      <c r="AQ12" s="29">
        <f>COUNTIFS(Pechatqa!$G$10:$G$446,$AM$1,Pechatqa!$H$10:$H$446,Auditoriya!AQ$2,Pechatqa!$I$10:$I$446,Auditoriya!$B12)</f>
        <v>0</v>
      </c>
      <c r="AR12" s="29">
        <f>COUNTIFS(Pechatqa!$G$10:$G$446,$AM$1,Pechatqa!$H$10:$H$446,Auditoriya!AR$2,Pechatqa!$I$10:$I$446,Auditoriya!$B12)</f>
        <v>0</v>
      </c>
      <c r="AS12" s="29">
        <f>COUNTIFS(Pechatqa!$G$10:$G$446,$AM$1,Pechatqa!$H$10:$H$446,Auditoriya!AS$2,Pechatqa!$I$10:$I$446,Auditoriya!$B12)</f>
        <v>0</v>
      </c>
      <c r="AT12" s="29">
        <f>COUNTIFS(Pechatqa!$G$10:$G$446,$AM$1,Pechatqa!$H$10:$H$446,Auditoriya!AT$2,Pechatqa!$I$10:$I$446,Auditoriya!$B12)</f>
        <v>0</v>
      </c>
      <c r="AU12" s="111">
        <f>COUNTIFS(Pechatqa!$G$10:$G$446,$AM$1,Pechatqa!$H$10:$H$446,Auditoriya!AU$2,Pechatqa!$I$10:$I$446,Auditoriya!$B12)</f>
        <v>0</v>
      </c>
      <c r="AV12" s="115">
        <f>COUNTIFS(Pechatqa!$G$10:$G$446,$AV$1,Pechatqa!$H$10:$H$446,Auditoriya!AV$2,Pechatqa!$I$10:$I$446,Auditoriya!$B12)</f>
        <v>0</v>
      </c>
      <c r="AW12" s="29">
        <f>COUNTIFS(Pechatqa!$G$10:$G$446,$AV$1,Pechatqa!$H$10:$H$446,Auditoriya!AW$2,Pechatqa!$I$10:$I$446,Auditoriya!$B12)</f>
        <v>0</v>
      </c>
      <c r="AX12" s="29">
        <f>COUNTIFS(Pechatqa!$G$10:$G$446,$AV$1,Pechatqa!$H$10:$H$446,Auditoriya!AX$2,Pechatqa!$I$10:$I$446,Auditoriya!$B12)</f>
        <v>0</v>
      </c>
      <c r="AY12" s="29">
        <f>COUNTIFS(Pechatqa!$G$10:$G$446,$AV$1,Pechatqa!$H$10:$H$446,Auditoriya!AY$2,Pechatqa!$I$10:$I$446,Auditoriya!$B12)</f>
        <v>0</v>
      </c>
      <c r="AZ12" s="29">
        <f>COUNTIFS(Pechatqa!$G$10:$G$446,$AV$1,Pechatqa!$H$10:$H$446,Auditoriya!AZ$2,Pechatqa!$I$10:$I$446,Auditoriya!$B12)</f>
        <v>0</v>
      </c>
      <c r="BA12" s="29">
        <f>COUNTIFS(Pechatqa!$G$10:$G$446,$AV$1,Pechatqa!$H$10:$H$446,Auditoriya!BA$2,Pechatqa!$I$10:$I$446,Auditoriya!$B12)</f>
        <v>0</v>
      </c>
      <c r="BB12" s="29">
        <f>COUNTIFS(Pechatqa!$G$10:$G$446,$AV$1,Pechatqa!$H$10:$H$446,Auditoriya!BB$2,Pechatqa!$I$10:$I$446,Auditoriya!$B12)</f>
        <v>0</v>
      </c>
      <c r="BC12" s="29">
        <f>COUNTIFS(Pechatqa!$G$10:$G$446,$AV$1,Pechatqa!$H$10:$H$446,Auditoriya!BC$2,Pechatqa!$I$10:$I$446,Auditoriya!$B12)</f>
        <v>0</v>
      </c>
      <c r="BD12" s="29">
        <f>COUNTIFS(Pechatqa!$G$10:$G$446,$AV$1,Pechatqa!$H$10:$H$446,Auditoriya!BD$2,Pechatqa!$I$10:$I$446,Auditoriya!$B12)</f>
        <v>0</v>
      </c>
      <c r="BE12" s="115">
        <f>COUNTIFS(Pechatqa!$G$10:$G$446,$BE$1,Pechatqa!$H$10:$H$446,Auditoriya!BE$2,Pechatqa!$I$10:$I$446,Auditoriya!$B12)</f>
        <v>0</v>
      </c>
      <c r="BF12" s="29">
        <f>COUNTIFS(Pechatqa!$G$10:$G$446,$BE$1,Pechatqa!$H$10:$H$446,Auditoriya!BF$2,Pechatqa!$I$10:$I$446,Auditoriya!$B12)</f>
        <v>0</v>
      </c>
      <c r="BG12" s="29">
        <f>COUNTIFS(Pechatqa!$G$10:$G$446,$BE$1,Pechatqa!$H$10:$H$446,Auditoriya!BG$2,Pechatqa!$I$10:$I$446,Auditoriya!$B12)</f>
        <v>0</v>
      </c>
      <c r="BH12" s="29">
        <f>COUNTIFS(Pechatqa!$G$10:$G$446,$BE$1,Pechatqa!$H$10:$H$446,Auditoriya!BH$2,Pechatqa!$I$10:$I$446,Auditoriya!$B12)</f>
        <v>0</v>
      </c>
      <c r="BI12" s="29">
        <f>COUNTIFS(Pechatqa!$G$10:$G$446,$BE$1,Pechatqa!$H$10:$H$446,Auditoriya!BI$2,Pechatqa!$I$10:$I$446,Auditoriya!$B12)</f>
        <v>0</v>
      </c>
      <c r="BJ12" s="29">
        <f>COUNTIFS(Pechatqa!$G$10:$G$446,$BE$1,Pechatqa!$H$10:$H$446,Auditoriya!BJ$2,Pechatqa!$I$10:$I$446,Auditoriya!$B12)</f>
        <v>0</v>
      </c>
      <c r="BK12" s="29">
        <f>COUNTIFS(Pechatqa!$G$10:$G$446,$BE$1,Pechatqa!$H$10:$H$446,Auditoriya!BK$2,Pechatqa!$I$10:$I$446,Auditoriya!$B12)</f>
        <v>0</v>
      </c>
      <c r="BL12" s="29">
        <f>COUNTIFS(Pechatqa!$G$10:$G$446,$BE$1,Pechatqa!$H$10:$H$446,Auditoriya!BL$2,Pechatqa!$I$10:$I$446,Auditoriya!$B12)</f>
        <v>0</v>
      </c>
      <c r="BM12" s="29">
        <f>COUNTIFS(Pechatqa!$G$10:$G$446,$BE$1,Pechatqa!$H$10:$H$446,Auditoriya!BM$2,Pechatqa!$I$10:$I$446,Auditoriya!$B12)</f>
        <v>0</v>
      </c>
      <c r="BN12" s="115">
        <f>COUNTIFS(Pechatqa!$G$10:$G$446,$BN$1,Pechatqa!$H$10:$H$446,Auditoriya!BN$2,Pechatqa!$I$10:$I$446,Auditoriya!$B12)</f>
        <v>0</v>
      </c>
      <c r="BO12" s="29">
        <f>COUNTIFS(Pechatqa!$G$10:$G$446,$BN$1,Pechatqa!$H$10:$H$446,Auditoriya!BO$2,Pechatqa!$I$10:$I$446,Auditoriya!$B12)</f>
        <v>0</v>
      </c>
      <c r="BP12" s="29">
        <f>COUNTIFS(Pechatqa!$G$10:$G$446,$BN$1,Pechatqa!$H$10:$H$446,Auditoriya!BP$2,Pechatqa!$I$10:$I$446,Auditoriya!$B12)</f>
        <v>0</v>
      </c>
      <c r="BQ12" s="29">
        <f>COUNTIFS(Pechatqa!$G$10:$G$446,$BN$1,Pechatqa!$H$10:$H$446,Auditoriya!BQ$2,Pechatqa!$I$10:$I$446,Auditoriya!$B12)</f>
        <v>0</v>
      </c>
      <c r="BR12" s="29">
        <f>COUNTIFS(Pechatqa!$G$10:$G$446,$BN$1,Pechatqa!$H$10:$H$446,Auditoriya!BR$2,Pechatqa!$I$10:$I$446,Auditoriya!$B12)</f>
        <v>0</v>
      </c>
      <c r="BS12" s="29">
        <f>COUNTIFS(Pechatqa!$G$10:$G$446,$BN$1,Pechatqa!$H$10:$H$446,Auditoriya!BS$2,Pechatqa!$I$10:$I$446,Auditoriya!$B12)</f>
        <v>0</v>
      </c>
      <c r="BT12" s="29">
        <f>COUNTIFS(Pechatqa!$G$10:$G$446,$BN$1,Pechatqa!$H$10:$H$446,Auditoriya!BT$2,Pechatqa!$I$10:$I$446,Auditoriya!$B12)</f>
        <v>0</v>
      </c>
      <c r="BU12" s="29">
        <f>COUNTIFS(Pechatqa!$G$10:$G$446,$BN$1,Pechatqa!$H$10:$H$446,Auditoriya!BU$2,Pechatqa!$I$10:$I$446,Auditoriya!$B12)</f>
        <v>0</v>
      </c>
      <c r="BV12" s="111">
        <f>COUNTIFS(Pechatqa!$G$10:$G$446,$BN$1,Pechatqa!$H$10:$H$446,Auditoriya!BV$2,Pechatqa!$I$10:$I$446,Auditoriya!$B12)</f>
        <v>0</v>
      </c>
      <c r="BW12" s="115">
        <f>COUNTIFS(Pechatqa!$G$10:$G$446,$BW$1,Pechatqa!$H$10:$H$446,Auditoriya!BW$2,Pechatqa!$I$10:$I$446,Auditoriya!$B12)</f>
        <v>0</v>
      </c>
      <c r="BX12" s="29">
        <f>COUNTIFS(Pechatqa!$G$10:$G$446,$BW$1,Pechatqa!$H$10:$H$446,Auditoriya!BX$2,Pechatqa!$I$10:$I$446,Auditoriya!$B12)</f>
        <v>0</v>
      </c>
      <c r="BY12" s="29">
        <f>COUNTIFS(Pechatqa!$G$10:$G$446,$BW$1,Pechatqa!$H$10:$H$446,Auditoriya!BY$2,Pechatqa!$I$10:$I$446,Auditoriya!$B12)</f>
        <v>0</v>
      </c>
      <c r="BZ12" s="29">
        <f>COUNTIFS(Pechatqa!$G$10:$G$446,$BW$1,Pechatqa!$H$10:$H$446,Auditoriya!BZ$2,Pechatqa!$I$10:$I$446,Auditoriya!$B12)</f>
        <v>0</v>
      </c>
      <c r="CA12" s="29">
        <f>COUNTIFS(Pechatqa!$G$10:$G$446,$BW$1,Pechatqa!$H$10:$H$446,Auditoriya!CA$2,Pechatqa!$I$10:$I$446,Auditoriya!$B12)</f>
        <v>0</v>
      </c>
      <c r="CB12" s="29">
        <f>COUNTIFS(Pechatqa!$G$10:$G$446,$BW$1,Pechatqa!$H$10:$H$446,Auditoriya!CB$2,Pechatqa!$I$10:$I$446,Auditoriya!$B12)</f>
        <v>0</v>
      </c>
      <c r="CC12" s="29">
        <f>COUNTIFS(Pechatqa!$G$10:$G$446,$BW$1,Pechatqa!$H$10:$H$446,Auditoriya!CC$2,Pechatqa!$I$10:$I$446,Auditoriya!$B12)</f>
        <v>0</v>
      </c>
      <c r="CD12" s="29">
        <f>COUNTIFS(Pechatqa!$G$10:$G$446,$BW$1,Pechatqa!$H$10:$H$446,Auditoriya!CD$2,Pechatqa!$I$10:$I$446,Auditoriya!$B12)</f>
        <v>0</v>
      </c>
      <c r="CE12" s="29">
        <f>COUNTIFS(Pechatqa!$G$10:$G$446,$BW$1,Pechatqa!$H$10:$H$446,Auditoriya!CE$2,Pechatqa!$I$10:$I$446,Auditoriya!$B12)</f>
        <v>0</v>
      </c>
      <c r="CF12" s="115">
        <f>COUNTIFS(Pechatqa!$G$10:$G$446,$CF$1,Pechatqa!$H$10:$H$446,Auditoriya!CF$2,Pechatqa!$I$10:$I$446,Auditoriya!$B12)</f>
        <v>0</v>
      </c>
      <c r="CG12" s="29">
        <f>COUNTIFS(Pechatqa!$G$10:$G$446,$CF$1,Pechatqa!$H$10:$H$446,Auditoriya!CG$2,Pechatqa!$I$10:$I$446,Auditoriya!$B12)</f>
        <v>0</v>
      </c>
      <c r="CH12" s="29">
        <f>COUNTIFS(Pechatqa!$G$10:$G$446,$CF$1,Pechatqa!$H$10:$H$446,Auditoriya!CH$2,Pechatqa!$I$10:$I$446,Auditoriya!$B12)</f>
        <v>0</v>
      </c>
      <c r="CI12" s="29">
        <f>COUNTIFS(Pechatqa!$G$10:$G$446,$CF$1,Pechatqa!$H$10:$H$446,Auditoriya!CI$2,Pechatqa!$I$10:$I$446,Auditoriya!$B12)</f>
        <v>0</v>
      </c>
      <c r="CJ12" s="29">
        <f>COUNTIFS(Pechatqa!$G$10:$G$446,$CF$1,Pechatqa!$H$10:$H$446,Auditoriya!CJ$2,Pechatqa!$I$10:$I$446,Auditoriya!$B12)</f>
        <v>0</v>
      </c>
      <c r="CK12" s="29">
        <f>COUNTIFS(Pechatqa!$G$10:$G$446,$CF$1,Pechatqa!$H$10:$H$446,Auditoriya!CK$2,Pechatqa!$I$10:$I$446,Auditoriya!$B12)</f>
        <v>0</v>
      </c>
      <c r="CL12" s="29">
        <f>COUNTIFS(Pechatqa!$G$10:$G$446,$CF$1,Pechatqa!$H$10:$H$446,Auditoriya!CL$2,Pechatqa!$I$10:$I$446,Auditoriya!$B12)</f>
        <v>0</v>
      </c>
      <c r="CM12" s="29">
        <f>COUNTIFS(Pechatqa!$G$10:$G$446,$CF$1,Pechatqa!$H$10:$H$446,Auditoriya!CM$2,Pechatqa!$I$10:$I$446,Auditoriya!$B12)</f>
        <v>0</v>
      </c>
      <c r="CN12" s="111">
        <f>COUNTIFS(Pechatqa!$G$10:$G$446,$CF$1,Pechatqa!$H$10:$H$446,Auditoriya!CN$2,Pechatqa!$I$10:$I$446,Auditoriya!$B12)</f>
        <v>0</v>
      </c>
      <c r="CO12" s="115">
        <f>COUNTIFS(Pechatqa!$G$10:$G$446,$CO$1,Pechatqa!$H$10:$H$446,Auditoriya!CO$2,Pechatqa!$I$10:$I$446,Auditoriya!$B12)</f>
        <v>0</v>
      </c>
      <c r="CP12" s="29">
        <f>COUNTIFS(Pechatqa!$G$10:$G$446,$CO$1,Pechatqa!$H$10:$H$446,Auditoriya!CP$2,Pechatqa!$I$10:$I$446,Auditoriya!$B12)</f>
        <v>0</v>
      </c>
      <c r="CQ12" s="29">
        <f>COUNTIFS(Pechatqa!$G$10:$G$446,$CO$1,Pechatqa!$H$10:$H$446,Auditoriya!CQ$2,Pechatqa!$I$10:$I$446,Auditoriya!$B12)</f>
        <v>0</v>
      </c>
      <c r="CR12" s="29">
        <f>COUNTIFS(Pechatqa!$G$10:$G$446,$CO$1,Pechatqa!$H$10:$H$446,Auditoriya!CR$2,Pechatqa!$I$10:$I$446,Auditoriya!$B12)</f>
        <v>0</v>
      </c>
      <c r="CS12" s="29">
        <f>COUNTIFS(Pechatqa!$G$10:$G$446,$CO$1,Pechatqa!$H$10:$H$446,Auditoriya!CS$2,Pechatqa!$I$10:$I$446,Auditoriya!$B12)</f>
        <v>0</v>
      </c>
      <c r="CT12" s="29">
        <f>COUNTIFS(Pechatqa!$G$10:$G$446,$CO$1,Pechatqa!$H$10:$H$446,Auditoriya!CT$2,Pechatqa!$I$10:$I$446,Auditoriya!$B12)</f>
        <v>0</v>
      </c>
      <c r="CU12" s="29">
        <f>COUNTIFS(Pechatqa!$G$10:$G$446,$CO$1,Pechatqa!$H$10:$H$446,Auditoriya!CU$2,Pechatqa!$I$10:$I$446,Auditoriya!$B12)</f>
        <v>0</v>
      </c>
      <c r="CV12" s="29">
        <f>COUNTIFS(Pechatqa!$G$10:$G$446,$CO$1,Pechatqa!$H$10:$H$446,Auditoriya!CV$2,Pechatqa!$I$10:$I$446,Auditoriya!$B12)</f>
        <v>2</v>
      </c>
      <c r="CW12" s="111">
        <f>COUNTIFS(Pechatqa!$G$10:$G$446,$CO$1,Pechatqa!$H$10:$H$446,Auditoriya!CW$2,Pechatqa!$I$10:$I$446,Auditoriya!$B12)</f>
        <v>0</v>
      </c>
      <c r="CX12" s="115">
        <f>COUNTIFS(Pechatqa!$G$10:$G$446,$CX$1,Pechatqa!$H$10:$H$446,Auditoriya!CX$2,Pechatqa!$I$10:$I$446,Auditoriya!$B12)</f>
        <v>0</v>
      </c>
      <c r="CY12" s="29">
        <f>COUNTIFS(Pechatqa!$G$10:$G$446,$CX$1,Pechatqa!$H$10:$H$446,Auditoriya!CY$2,Pechatqa!$I$10:$I$446,Auditoriya!$B12)</f>
        <v>0</v>
      </c>
      <c r="CZ12" s="29">
        <f>COUNTIFS(Pechatqa!$G$10:$G$446,$CX$1,Pechatqa!$H$10:$H$446,Auditoriya!CZ$2,Pechatqa!$I$10:$I$446,Auditoriya!$B12)</f>
        <v>0</v>
      </c>
      <c r="DA12" s="29">
        <f>COUNTIFS(Pechatqa!$G$10:$G$446,$CX$1,Pechatqa!$H$10:$H$446,Auditoriya!DA$2,Pechatqa!$I$10:$I$446,Auditoriya!$B12)</f>
        <v>0</v>
      </c>
      <c r="DB12" s="29">
        <f>COUNTIFS(Pechatqa!$G$10:$G$446,$CX$1,Pechatqa!$H$10:$H$446,Auditoriya!DB$2,Pechatqa!$I$10:$I$446,Auditoriya!$B12)</f>
        <v>0</v>
      </c>
      <c r="DC12" s="29">
        <f>COUNTIFS(Pechatqa!$G$10:$G$446,$CX$1,Pechatqa!$H$10:$H$446,Auditoriya!DC$2,Pechatqa!$I$10:$I$446,Auditoriya!$B12)</f>
        <v>0</v>
      </c>
      <c r="DD12" s="29">
        <f>COUNTIFS(Pechatqa!$G$10:$G$446,$CX$1,Pechatqa!$H$10:$H$446,Auditoriya!DD$2,Pechatqa!$I$10:$I$446,Auditoriya!$B12)</f>
        <v>0</v>
      </c>
      <c r="DE12" s="29">
        <f>COUNTIFS(Pechatqa!$G$10:$G$446,$CX$1,Pechatqa!$H$10:$H$446,Auditoriya!DE$2,Pechatqa!$I$10:$I$446,Auditoriya!$B12)</f>
        <v>0</v>
      </c>
      <c r="DF12" s="111">
        <f>COUNTIFS(Pechatqa!$G$10:$G$446,$CX$1,Pechatqa!$H$10:$H$446,Auditoriya!DF$2,Pechatqa!$I$10:$I$446,Auditoriya!$B12)</f>
        <v>0</v>
      </c>
    </row>
    <row r="13" spans="1:110" x14ac:dyDescent="0.2">
      <c r="A13" s="29">
        <v>11</v>
      </c>
      <c r="B13" s="106" t="s">
        <v>161</v>
      </c>
      <c r="C13" s="110">
        <f>COUNTIFS(Pechatqa!$G$10:$G$446,Auditoriya!$C$1,Pechatqa!$H$10:$H$446,Auditoriya!C$2,Pechatqa!$I$10:$I$446,Auditoriya!$B13)</f>
        <v>0</v>
      </c>
      <c r="D13" s="29">
        <f>COUNTIFS(Pechatqa!$G$10:$G$446,Auditoriya!$C$1,Pechatqa!$H$10:$H$446,Auditoriya!D$2,Pechatqa!$I$10:$I$446,Auditoriya!$B13)</f>
        <v>0</v>
      </c>
      <c r="E13" s="29">
        <f>COUNTIFS(Pechatqa!$G$10:$G$446,Auditoriya!$C$1,Pechatqa!$H$10:$H$446,Auditoriya!E$2,Pechatqa!$I$10:$I$446,Auditoriya!$B13)</f>
        <v>0</v>
      </c>
      <c r="F13" s="29">
        <f>COUNTIFS(Pechatqa!$G$10:$G$446,Auditoriya!$C$1,Pechatqa!$H$10:$H$446,Auditoriya!F$2,Pechatqa!$I$10:$I$446,Auditoriya!$B13)</f>
        <v>0</v>
      </c>
      <c r="G13" s="29">
        <f>COUNTIFS(Pechatqa!$G$10:$G$446,Auditoriya!$C$1,Pechatqa!$H$10:$H$446,Auditoriya!G$2,Pechatqa!$I$10:$I$446,Auditoriya!$B13)</f>
        <v>0</v>
      </c>
      <c r="H13" s="29">
        <f>COUNTIFS(Pechatqa!$G$10:$G$446,Auditoriya!$C$1,Pechatqa!$H$10:$H$446,Auditoriya!H$2,Pechatqa!$I$10:$I$446,Auditoriya!$B13)</f>
        <v>0</v>
      </c>
      <c r="I13" s="29">
        <f>COUNTIFS(Pechatqa!$G$10:$G$446,Auditoriya!$C$1,Pechatqa!$H$10:$H$446,Auditoriya!I$2,Pechatqa!$I$10:$I$446,Auditoriya!$B13)</f>
        <v>0</v>
      </c>
      <c r="J13" s="29">
        <f>COUNTIFS(Pechatqa!$G$10:$G$446,Auditoriya!$C$1,Pechatqa!$H$10:$H$446,Auditoriya!J$2,Pechatqa!$I$10:$I$446,Auditoriya!$B13)</f>
        <v>0</v>
      </c>
      <c r="K13" s="111">
        <f>COUNTIFS(Pechatqa!$G$10:$G$446,Auditoriya!$C$1,Pechatqa!$H$10:$H$446,Auditoriya!K$2,Pechatqa!$I$10:$I$446,Auditoriya!$B13)</f>
        <v>0</v>
      </c>
      <c r="L13" s="110">
        <f>COUNTIFS(Pechatqa!$G$10:$G$446,$L$1,Pechatqa!$H$10:$H$446,Auditoriya!L$2,Pechatqa!$I$10:$I$446,Auditoriya!$B13)</f>
        <v>0</v>
      </c>
      <c r="M13" s="29">
        <f>COUNTIFS(Pechatqa!$G$10:$G$446,$L$1,Pechatqa!$H$10:$H$446,Auditoriya!M$2,Pechatqa!$I$10:$I$446,Auditoriya!$B13)</f>
        <v>0</v>
      </c>
      <c r="N13" s="29">
        <f>COUNTIFS(Pechatqa!$G$10:$G$446,$L$1,Pechatqa!$H$10:$H$446,Auditoriya!N$2,Pechatqa!$I$10:$I$446,Auditoriya!$B13)</f>
        <v>0</v>
      </c>
      <c r="O13" s="29">
        <f>COUNTIFS(Pechatqa!$G$10:$G$446,$L$1,Pechatqa!$H$10:$H$446,Auditoriya!O$2,Pechatqa!$I$10:$I$446,Auditoriya!$B13)</f>
        <v>0</v>
      </c>
      <c r="P13" s="29">
        <f>COUNTIFS(Pechatqa!$G$10:$G$446,$L$1,Pechatqa!$H$10:$H$446,Auditoriya!P$2,Pechatqa!$I$10:$I$446,Auditoriya!$B13)</f>
        <v>0</v>
      </c>
      <c r="Q13" s="29">
        <f>COUNTIFS(Pechatqa!$G$10:$G$446,$L$1,Pechatqa!$H$10:$H$446,Auditoriya!Q$2,Pechatqa!$I$10:$I$446,Auditoriya!$B13)</f>
        <v>0</v>
      </c>
      <c r="R13" s="29">
        <f>COUNTIFS(Pechatqa!$G$10:$G$446,$L$1,Pechatqa!$H$10:$H$446,Auditoriya!R$2,Pechatqa!$I$10:$I$446,Auditoriya!$B13)</f>
        <v>0</v>
      </c>
      <c r="S13" s="29">
        <f>COUNTIFS(Pechatqa!$G$10:$G$446,$L$1,Pechatqa!$H$10:$H$446,Auditoriya!S$2,Pechatqa!$I$10:$I$446,Auditoriya!$B13)</f>
        <v>0</v>
      </c>
      <c r="T13" s="111">
        <f>COUNTIFS(Pechatqa!$G$10:$G$446,$L$1,Pechatqa!$H$10:$H$446,Auditoriya!T$2,Pechatqa!$I$10:$I$446,Auditoriya!$B13)</f>
        <v>0</v>
      </c>
      <c r="U13" s="115">
        <f>COUNTIFS(Pechatqa!$G$10:$G$446,$U$1,Pechatqa!$H$10:$H$446,Auditoriya!U$2,Pechatqa!$I$10:$I$446,Auditoriya!$B13)</f>
        <v>0</v>
      </c>
      <c r="V13" s="29">
        <f>COUNTIFS(Pechatqa!$G$10:$G$446,$U$1,Pechatqa!$H$10:$H$446,Auditoriya!V$2,Pechatqa!$I$10:$I$446,Auditoriya!$B13)</f>
        <v>0</v>
      </c>
      <c r="W13" s="29">
        <f>COUNTIFS(Pechatqa!$G$10:$G$446,$U$1,Pechatqa!$H$10:$H$446,Auditoriya!W$2,Pechatqa!$I$10:$I$446,Auditoriya!$B13)</f>
        <v>0</v>
      </c>
      <c r="X13" s="29">
        <f>COUNTIFS(Pechatqa!$G$10:$G$446,$U$1,Pechatqa!$H$10:$H$446,Auditoriya!X$2,Pechatqa!$I$10:$I$446,Auditoriya!$B13)</f>
        <v>0</v>
      </c>
      <c r="Y13" s="29">
        <f>COUNTIFS(Pechatqa!$G$10:$G$446,$U$1,Pechatqa!$H$10:$H$446,Auditoriya!Y$2,Pechatqa!$I$10:$I$446,Auditoriya!$B13)</f>
        <v>0</v>
      </c>
      <c r="Z13" s="29">
        <f>COUNTIFS(Pechatqa!$G$10:$G$446,$U$1,Pechatqa!$H$10:$H$446,Auditoriya!Z$2,Pechatqa!$I$10:$I$446,Auditoriya!$B13)</f>
        <v>0</v>
      </c>
      <c r="AA13" s="29">
        <f>COUNTIFS(Pechatqa!$G$10:$G$446,$U$1,Pechatqa!$H$10:$H$446,Auditoriya!AA$2,Pechatqa!$I$10:$I$446,Auditoriya!$B13)</f>
        <v>0</v>
      </c>
      <c r="AB13" s="29">
        <f>COUNTIFS(Pechatqa!$G$10:$G$446,$U$1,Pechatqa!$H$10:$H$446,Auditoriya!AB$2,Pechatqa!$I$10:$I$446,Auditoriya!$B13)</f>
        <v>0</v>
      </c>
      <c r="AC13" s="111">
        <f>COUNTIFS(Pechatqa!$G$10:$G$446,$U$1,Pechatqa!$H$10:$H$446,Auditoriya!AC$2,Pechatqa!$I$10:$I$446,Auditoriya!$B13)</f>
        <v>0</v>
      </c>
      <c r="AD13" s="115">
        <f>COUNTIFS(Pechatqa!$G$10:$G$446,$AD$1,Pechatqa!$H$10:$H$446,Auditoriya!AD$2,Pechatqa!$I$10:$I$446,Auditoriya!$B13)</f>
        <v>0</v>
      </c>
      <c r="AE13" s="29">
        <f>COUNTIFS(Pechatqa!$G$10:$G$446,$AD$1,Pechatqa!$H$10:$H$446,Auditoriya!AE$2,Pechatqa!$I$10:$I$446,Auditoriya!$B13)</f>
        <v>0</v>
      </c>
      <c r="AF13" s="29">
        <f>COUNTIFS(Pechatqa!$G$10:$G$446,$AD$1,Pechatqa!$H$10:$H$446,Auditoriya!AF$2,Pechatqa!$I$10:$I$446,Auditoriya!$B13)</f>
        <v>0</v>
      </c>
      <c r="AG13" s="29">
        <f>COUNTIFS(Pechatqa!$G$10:$G$446,$AD$1,Pechatqa!$H$10:$H$446,Auditoriya!AG$2,Pechatqa!$I$10:$I$446,Auditoriya!$B13)</f>
        <v>0</v>
      </c>
      <c r="AH13" s="29">
        <f>COUNTIFS(Pechatqa!$G$10:$G$446,$AD$1,Pechatqa!$H$10:$H$446,Auditoriya!AH$2,Pechatqa!$I$10:$I$446,Auditoriya!$B13)</f>
        <v>2</v>
      </c>
      <c r="AI13" s="29">
        <f>COUNTIFS(Pechatqa!$G$10:$G$446,$AD$1,Pechatqa!$H$10:$H$446,Auditoriya!AI$2,Pechatqa!$I$10:$I$446,Auditoriya!$B13)</f>
        <v>0</v>
      </c>
      <c r="AJ13" s="29">
        <f>COUNTIFS(Pechatqa!$G$10:$G$446,$AD$1,Pechatqa!$H$10:$H$446,Auditoriya!AJ$2,Pechatqa!$I$10:$I$446,Auditoriya!$B13)</f>
        <v>0</v>
      </c>
      <c r="AK13" s="29">
        <f>COUNTIFS(Pechatqa!$G$10:$G$446,$AD$1,Pechatqa!$H$10:$H$446,Auditoriya!AK$2,Pechatqa!$I$10:$I$446,Auditoriya!$B13)</f>
        <v>0</v>
      </c>
      <c r="AL13" s="29">
        <f>COUNTIFS(Pechatqa!$G$10:$G$446,$AD$1,Pechatqa!$H$10:$H$446,Auditoriya!AL$2,Pechatqa!$I$10:$I$446,Auditoriya!$B13)</f>
        <v>0</v>
      </c>
      <c r="AM13" s="115">
        <f>COUNTIFS(Pechatqa!$G$10:$G$446,$AM$1,Pechatqa!$H$10:$H$446,Auditoriya!AM$2,Pechatqa!$I$10:$I$446,Auditoriya!$B13)</f>
        <v>0</v>
      </c>
      <c r="AN13" s="29">
        <f>COUNTIFS(Pechatqa!$G$10:$G$446,$AM$1,Pechatqa!$H$10:$H$446,Auditoriya!AN$2,Pechatqa!$I$10:$I$446,Auditoriya!$B13)</f>
        <v>0</v>
      </c>
      <c r="AO13" s="29">
        <f>COUNTIFS(Pechatqa!$G$10:$G$446,$AM$1,Pechatqa!$H$10:$H$446,Auditoriya!AO$2,Pechatqa!$I$10:$I$446,Auditoriya!$B13)</f>
        <v>0</v>
      </c>
      <c r="AP13" s="29">
        <f>COUNTIFS(Pechatqa!$G$10:$G$446,$AM$1,Pechatqa!$H$10:$H$446,Auditoriya!AP$2,Pechatqa!$I$10:$I$446,Auditoriya!$B13)</f>
        <v>0</v>
      </c>
      <c r="AQ13" s="29">
        <f>COUNTIFS(Pechatqa!$G$10:$G$446,$AM$1,Pechatqa!$H$10:$H$446,Auditoriya!AQ$2,Pechatqa!$I$10:$I$446,Auditoriya!$B13)</f>
        <v>2</v>
      </c>
      <c r="AR13" s="29">
        <f>COUNTIFS(Pechatqa!$G$10:$G$446,$AM$1,Pechatqa!$H$10:$H$446,Auditoriya!AR$2,Pechatqa!$I$10:$I$446,Auditoriya!$B13)</f>
        <v>0</v>
      </c>
      <c r="AS13" s="29">
        <f>COUNTIFS(Pechatqa!$G$10:$G$446,$AM$1,Pechatqa!$H$10:$H$446,Auditoriya!AS$2,Pechatqa!$I$10:$I$446,Auditoriya!$B13)</f>
        <v>0</v>
      </c>
      <c r="AT13" s="29">
        <f>COUNTIFS(Pechatqa!$G$10:$G$446,$AM$1,Pechatqa!$H$10:$H$446,Auditoriya!AT$2,Pechatqa!$I$10:$I$446,Auditoriya!$B13)</f>
        <v>0</v>
      </c>
      <c r="AU13" s="111">
        <f>COUNTIFS(Pechatqa!$G$10:$G$446,$AM$1,Pechatqa!$H$10:$H$446,Auditoriya!AU$2,Pechatqa!$I$10:$I$446,Auditoriya!$B13)</f>
        <v>0</v>
      </c>
      <c r="AV13" s="115">
        <f>COUNTIFS(Pechatqa!$G$10:$G$446,$AV$1,Pechatqa!$H$10:$H$446,Auditoriya!AV$2,Pechatqa!$I$10:$I$446,Auditoriya!$B13)</f>
        <v>0</v>
      </c>
      <c r="AW13" s="29">
        <f>COUNTIFS(Pechatqa!$G$10:$G$446,$AV$1,Pechatqa!$H$10:$H$446,Auditoriya!AW$2,Pechatqa!$I$10:$I$446,Auditoriya!$B13)</f>
        <v>0</v>
      </c>
      <c r="AX13" s="29">
        <f>COUNTIFS(Pechatqa!$G$10:$G$446,$AV$1,Pechatqa!$H$10:$H$446,Auditoriya!AX$2,Pechatqa!$I$10:$I$446,Auditoriya!$B13)</f>
        <v>0</v>
      </c>
      <c r="AY13" s="29">
        <f>COUNTIFS(Pechatqa!$G$10:$G$446,$AV$1,Pechatqa!$H$10:$H$446,Auditoriya!AY$2,Pechatqa!$I$10:$I$446,Auditoriya!$B13)</f>
        <v>0</v>
      </c>
      <c r="AZ13" s="29">
        <f>COUNTIFS(Pechatqa!$G$10:$G$446,$AV$1,Pechatqa!$H$10:$H$446,Auditoriya!AZ$2,Pechatqa!$I$10:$I$446,Auditoriya!$B13)</f>
        <v>0</v>
      </c>
      <c r="BA13" s="29">
        <f>COUNTIFS(Pechatqa!$G$10:$G$446,$AV$1,Pechatqa!$H$10:$H$446,Auditoriya!BA$2,Pechatqa!$I$10:$I$446,Auditoriya!$B13)</f>
        <v>0</v>
      </c>
      <c r="BB13" s="29">
        <f>COUNTIFS(Pechatqa!$G$10:$G$446,$AV$1,Pechatqa!$H$10:$H$446,Auditoriya!BB$2,Pechatqa!$I$10:$I$446,Auditoriya!$B13)</f>
        <v>0</v>
      </c>
      <c r="BC13" s="29">
        <f>COUNTIFS(Pechatqa!$G$10:$G$446,$AV$1,Pechatqa!$H$10:$H$446,Auditoriya!BC$2,Pechatqa!$I$10:$I$446,Auditoriya!$B13)</f>
        <v>0</v>
      </c>
      <c r="BD13" s="29">
        <f>COUNTIFS(Pechatqa!$G$10:$G$446,$AV$1,Pechatqa!$H$10:$H$446,Auditoriya!BD$2,Pechatqa!$I$10:$I$446,Auditoriya!$B13)</f>
        <v>0</v>
      </c>
      <c r="BE13" s="115">
        <f>COUNTIFS(Pechatqa!$G$10:$G$446,$BE$1,Pechatqa!$H$10:$H$446,Auditoriya!BE$2,Pechatqa!$I$10:$I$446,Auditoriya!$B13)</f>
        <v>0</v>
      </c>
      <c r="BF13" s="29">
        <f>COUNTIFS(Pechatqa!$G$10:$G$446,$BE$1,Pechatqa!$H$10:$H$446,Auditoriya!BF$2,Pechatqa!$I$10:$I$446,Auditoriya!$B13)</f>
        <v>0</v>
      </c>
      <c r="BG13" s="29">
        <f>COUNTIFS(Pechatqa!$G$10:$G$446,$BE$1,Pechatqa!$H$10:$H$446,Auditoriya!BG$2,Pechatqa!$I$10:$I$446,Auditoriya!$B13)</f>
        <v>0</v>
      </c>
      <c r="BH13" s="29">
        <f>COUNTIFS(Pechatqa!$G$10:$G$446,$BE$1,Pechatqa!$H$10:$H$446,Auditoriya!BH$2,Pechatqa!$I$10:$I$446,Auditoriya!$B13)</f>
        <v>0</v>
      </c>
      <c r="BI13" s="29">
        <f>COUNTIFS(Pechatqa!$G$10:$G$446,$BE$1,Pechatqa!$H$10:$H$446,Auditoriya!BI$2,Pechatqa!$I$10:$I$446,Auditoriya!$B13)</f>
        <v>0</v>
      </c>
      <c r="BJ13" s="29">
        <f>COUNTIFS(Pechatqa!$G$10:$G$446,$BE$1,Pechatqa!$H$10:$H$446,Auditoriya!BJ$2,Pechatqa!$I$10:$I$446,Auditoriya!$B13)</f>
        <v>0</v>
      </c>
      <c r="BK13" s="29">
        <f>COUNTIFS(Pechatqa!$G$10:$G$446,$BE$1,Pechatqa!$H$10:$H$446,Auditoriya!BK$2,Pechatqa!$I$10:$I$446,Auditoriya!$B13)</f>
        <v>0</v>
      </c>
      <c r="BL13" s="29">
        <f>COUNTIFS(Pechatqa!$G$10:$G$446,$BE$1,Pechatqa!$H$10:$H$446,Auditoriya!BL$2,Pechatqa!$I$10:$I$446,Auditoriya!$B13)</f>
        <v>0</v>
      </c>
      <c r="BM13" s="29">
        <f>COUNTIFS(Pechatqa!$G$10:$G$446,$BE$1,Pechatqa!$H$10:$H$446,Auditoriya!BM$2,Pechatqa!$I$10:$I$446,Auditoriya!$B13)</f>
        <v>0</v>
      </c>
      <c r="BN13" s="115">
        <f>COUNTIFS(Pechatqa!$G$10:$G$446,$BN$1,Pechatqa!$H$10:$H$446,Auditoriya!BN$2,Pechatqa!$I$10:$I$446,Auditoriya!$B13)</f>
        <v>0</v>
      </c>
      <c r="BO13" s="29">
        <f>COUNTIFS(Pechatqa!$G$10:$G$446,$BN$1,Pechatqa!$H$10:$H$446,Auditoriya!BO$2,Pechatqa!$I$10:$I$446,Auditoriya!$B13)</f>
        <v>0</v>
      </c>
      <c r="BP13" s="29">
        <f>COUNTIFS(Pechatqa!$G$10:$G$446,$BN$1,Pechatqa!$H$10:$H$446,Auditoriya!BP$2,Pechatqa!$I$10:$I$446,Auditoriya!$B13)</f>
        <v>0</v>
      </c>
      <c r="BQ13" s="29">
        <f>COUNTIFS(Pechatqa!$G$10:$G$446,$BN$1,Pechatqa!$H$10:$H$446,Auditoriya!BQ$2,Pechatqa!$I$10:$I$446,Auditoriya!$B13)</f>
        <v>0</v>
      </c>
      <c r="BR13" s="29">
        <f>COUNTIFS(Pechatqa!$G$10:$G$446,$BN$1,Pechatqa!$H$10:$H$446,Auditoriya!BR$2,Pechatqa!$I$10:$I$446,Auditoriya!$B13)</f>
        <v>2</v>
      </c>
      <c r="BS13" s="29">
        <f>COUNTIFS(Pechatqa!$G$10:$G$446,$BN$1,Pechatqa!$H$10:$H$446,Auditoriya!BS$2,Pechatqa!$I$10:$I$446,Auditoriya!$B13)</f>
        <v>0</v>
      </c>
      <c r="BT13" s="29">
        <f>COUNTIFS(Pechatqa!$G$10:$G$446,$BN$1,Pechatqa!$H$10:$H$446,Auditoriya!BT$2,Pechatqa!$I$10:$I$446,Auditoriya!$B13)</f>
        <v>0</v>
      </c>
      <c r="BU13" s="29">
        <f>COUNTIFS(Pechatqa!$G$10:$G$446,$BN$1,Pechatqa!$H$10:$H$446,Auditoriya!BU$2,Pechatqa!$I$10:$I$446,Auditoriya!$B13)</f>
        <v>0</v>
      </c>
      <c r="BV13" s="111">
        <f>COUNTIFS(Pechatqa!$G$10:$G$446,$BN$1,Pechatqa!$H$10:$H$446,Auditoriya!BV$2,Pechatqa!$I$10:$I$446,Auditoriya!$B13)</f>
        <v>0</v>
      </c>
      <c r="BW13" s="115">
        <f>COUNTIFS(Pechatqa!$G$10:$G$446,$BW$1,Pechatqa!$H$10:$H$446,Auditoriya!BW$2,Pechatqa!$I$10:$I$446,Auditoriya!$B13)</f>
        <v>0</v>
      </c>
      <c r="BX13" s="29">
        <f>COUNTIFS(Pechatqa!$G$10:$G$446,$BW$1,Pechatqa!$H$10:$H$446,Auditoriya!BX$2,Pechatqa!$I$10:$I$446,Auditoriya!$B13)</f>
        <v>0</v>
      </c>
      <c r="BY13" s="29">
        <f>COUNTIFS(Pechatqa!$G$10:$G$446,$BW$1,Pechatqa!$H$10:$H$446,Auditoriya!BY$2,Pechatqa!$I$10:$I$446,Auditoriya!$B13)</f>
        <v>0</v>
      </c>
      <c r="BZ13" s="29">
        <f>COUNTIFS(Pechatqa!$G$10:$G$446,$BW$1,Pechatqa!$H$10:$H$446,Auditoriya!BZ$2,Pechatqa!$I$10:$I$446,Auditoriya!$B13)</f>
        <v>0</v>
      </c>
      <c r="CA13" s="29">
        <f>COUNTIFS(Pechatqa!$G$10:$G$446,$BW$1,Pechatqa!$H$10:$H$446,Auditoriya!CA$2,Pechatqa!$I$10:$I$446,Auditoriya!$B13)</f>
        <v>0</v>
      </c>
      <c r="CB13" s="29">
        <f>COUNTIFS(Pechatqa!$G$10:$G$446,$BW$1,Pechatqa!$H$10:$H$446,Auditoriya!CB$2,Pechatqa!$I$10:$I$446,Auditoriya!$B13)</f>
        <v>0</v>
      </c>
      <c r="CC13" s="29">
        <f>COUNTIFS(Pechatqa!$G$10:$G$446,$BW$1,Pechatqa!$H$10:$H$446,Auditoriya!CC$2,Pechatqa!$I$10:$I$446,Auditoriya!$B13)</f>
        <v>0</v>
      </c>
      <c r="CD13" s="29">
        <f>COUNTIFS(Pechatqa!$G$10:$G$446,$BW$1,Pechatqa!$H$10:$H$446,Auditoriya!CD$2,Pechatqa!$I$10:$I$446,Auditoriya!$B13)</f>
        <v>0</v>
      </c>
      <c r="CE13" s="29">
        <f>COUNTIFS(Pechatqa!$G$10:$G$446,$BW$1,Pechatqa!$H$10:$H$446,Auditoriya!CE$2,Pechatqa!$I$10:$I$446,Auditoriya!$B13)</f>
        <v>0</v>
      </c>
      <c r="CF13" s="115">
        <f>COUNTIFS(Pechatqa!$G$10:$G$446,$CF$1,Pechatqa!$H$10:$H$446,Auditoriya!CF$2,Pechatqa!$I$10:$I$446,Auditoriya!$B13)</f>
        <v>0</v>
      </c>
      <c r="CG13" s="29">
        <f>COUNTIFS(Pechatqa!$G$10:$G$446,$CF$1,Pechatqa!$H$10:$H$446,Auditoriya!CG$2,Pechatqa!$I$10:$I$446,Auditoriya!$B13)</f>
        <v>0</v>
      </c>
      <c r="CH13" s="29">
        <f>COUNTIFS(Pechatqa!$G$10:$G$446,$CF$1,Pechatqa!$H$10:$H$446,Auditoriya!CH$2,Pechatqa!$I$10:$I$446,Auditoriya!$B13)</f>
        <v>0</v>
      </c>
      <c r="CI13" s="29">
        <f>COUNTIFS(Pechatqa!$G$10:$G$446,$CF$1,Pechatqa!$H$10:$H$446,Auditoriya!CI$2,Pechatqa!$I$10:$I$446,Auditoriya!$B13)</f>
        <v>0</v>
      </c>
      <c r="CJ13" s="29">
        <f>COUNTIFS(Pechatqa!$G$10:$G$446,$CF$1,Pechatqa!$H$10:$H$446,Auditoriya!CJ$2,Pechatqa!$I$10:$I$446,Auditoriya!$B13)</f>
        <v>0</v>
      </c>
      <c r="CK13" s="29">
        <f>COUNTIFS(Pechatqa!$G$10:$G$446,$CF$1,Pechatqa!$H$10:$H$446,Auditoriya!CK$2,Pechatqa!$I$10:$I$446,Auditoriya!$B13)</f>
        <v>0</v>
      </c>
      <c r="CL13" s="29">
        <f>COUNTIFS(Pechatqa!$G$10:$G$446,$CF$1,Pechatqa!$H$10:$H$446,Auditoriya!CL$2,Pechatqa!$I$10:$I$446,Auditoriya!$B13)</f>
        <v>0</v>
      </c>
      <c r="CM13" s="29">
        <f>COUNTIFS(Pechatqa!$G$10:$G$446,$CF$1,Pechatqa!$H$10:$H$446,Auditoriya!CM$2,Pechatqa!$I$10:$I$446,Auditoriya!$B13)</f>
        <v>0</v>
      </c>
      <c r="CN13" s="111">
        <f>COUNTIFS(Pechatqa!$G$10:$G$446,$CF$1,Pechatqa!$H$10:$H$446,Auditoriya!CN$2,Pechatqa!$I$10:$I$446,Auditoriya!$B13)</f>
        <v>0</v>
      </c>
      <c r="CO13" s="115">
        <f>COUNTIFS(Pechatqa!$G$10:$G$446,$CO$1,Pechatqa!$H$10:$H$446,Auditoriya!CO$2,Pechatqa!$I$10:$I$446,Auditoriya!$B13)</f>
        <v>0</v>
      </c>
      <c r="CP13" s="29">
        <f>COUNTIFS(Pechatqa!$G$10:$G$446,$CO$1,Pechatqa!$H$10:$H$446,Auditoriya!CP$2,Pechatqa!$I$10:$I$446,Auditoriya!$B13)</f>
        <v>0</v>
      </c>
      <c r="CQ13" s="29">
        <f>COUNTIFS(Pechatqa!$G$10:$G$446,$CO$1,Pechatqa!$H$10:$H$446,Auditoriya!CQ$2,Pechatqa!$I$10:$I$446,Auditoriya!$B13)</f>
        <v>0</v>
      </c>
      <c r="CR13" s="29">
        <f>COUNTIFS(Pechatqa!$G$10:$G$446,$CO$1,Pechatqa!$H$10:$H$446,Auditoriya!CR$2,Pechatqa!$I$10:$I$446,Auditoriya!$B13)</f>
        <v>0</v>
      </c>
      <c r="CS13" s="29">
        <f>COUNTIFS(Pechatqa!$G$10:$G$446,$CO$1,Pechatqa!$H$10:$H$446,Auditoriya!CS$2,Pechatqa!$I$10:$I$446,Auditoriya!$B13)</f>
        <v>0</v>
      </c>
      <c r="CT13" s="29">
        <f>COUNTIFS(Pechatqa!$G$10:$G$446,$CO$1,Pechatqa!$H$10:$H$446,Auditoriya!CT$2,Pechatqa!$I$10:$I$446,Auditoriya!$B13)</f>
        <v>0</v>
      </c>
      <c r="CU13" s="29">
        <f>COUNTIFS(Pechatqa!$G$10:$G$446,$CO$1,Pechatqa!$H$10:$H$446,Auditoriya!CU$2,Pechatqa!$I$10:$I$446,Auditoriya!$B13)</f>
        <v>0</v>
      </c>
      <c r="CV13" s="29">
        <f>COUNTIFS(Pechatqa!$G$10:$G$446,$CO$1,Pechatqa!$H$10:$H$446,Auditoriya!CV$2,Pechatqa!$I$10:$I$446,Auditoriya!$B13)</f>
        <v>2</v>
      </c>
      <c r="CW13" s="111">
        <f>COUNTIFS(Pechatqa!$G$10:$G$446,$CO$1,Pechatqa!$H$10:$H$446,Auditoriya!CW$2,Pechatqa!$I$10:$I$446,Auditoriya!$B13)</f>
        <v>0</v>
      </c>
      <c r="CX13" s="115">
        <f>COUNTIFS(Pechatqa!$G$10:$G$446,$CX$1,Pechatqa!$H$10:$H$446,Auditoriya!CX$2,Pechatqa!$I$10:$I$446,Auditoriya!$B13)</f>
        <v>0</v>
      </c>
      <c r="CY13" s="29">
        <f>COUNTIFS(Pechatqa!$G$10:$G$446,$CX$1,Pechatqa!$H$10:$H$446,Auditoriya!CY$2,Pechatqa!$I$10:$I$446,Auditoriya!$B13)</f>
        <v>0</v>
      </c>
      <c r="CZ13" s="29">
        <f>COUNTIFS(Pechatqa!$G$10:$G$446,$CX$1,Pechatqa!$H$10:$H$446,Auditoriya!CZ$2,Pechatqa!$I$10:$I$446,Auditoriya!$B13)</f>
        <v>0</v>
      </c>
      <c r="DA13" s="29">
        <f>COUNTIFS(Pechatqa!$G$10:$G$446,$CX$1,Pechatqa!$H$10:$H$446,Auditoriya!DA$2,Pechatqa!$I$10:$I$446,Auditoriya!$B13)</f>
        <v>0</v>
      </c>
      <c r="DB13" s="29">
        <f>COUNTIFS(Pechatqa!$G$10:$G$446,$CX$1,Pechatqa!$H$10:$H$446,Auditoriya!DB$2,Pechatqa!$I$10:$I$446,Auditoriya!$B13)</f>
        <v>0</v>
      </c>
      <c r="DC13" s="29">
        <f>COUNTIFS(Pechatqa!$G$10:$G$446,$CX$1,Pechatqa!$H$10:$H$446,Auditoriya!DC$2,Pechatqa!$I$10:$I$446,Auditoriya!$B13)</f>
        <v>0</v>
      </c>
      <c r="DD13" s="29">
        <f>COUNTIFS(Pechatqa!$G$10:$G$446,$CX$1,Pechatqa!$H$10:$H$446,Auditoriya!DD$2,Pechatqa!$I$10:$I$446,Auditoriya!$B13)</f>
        <v>0</v>
      </c>
      <c r="DE13" s="29">
        <f>COUNTIFS(Pechatqa!$G$10:$G$446,$CX$1,Pechatqa!$H$10:$H$446,Auditoriya!DE$2,Pechatqa!$I$10:$I$446,Auditoriya!$B13)</f>
        <v>0</v>
      </c>
      <c r="DF13" s="111">
        <f>COUNTIFS(Pechatqa!$G$10:$G$446,$CX$1,Pechatqa!$H$10:$H$446,Auditoriya!DF$2,Pechatqa!$I$10:$I$446,Auditoriya!$B13)</f>
        <v>0</v>
      </c>
    </row>
    <row r="14" spans="1:110" x14ac:dyDescent="0.2">
      <c r="A14" s="29">
        <v>12</v>
      </c>
      <c r="B14" s="106" t="s">
        <v>167</v>
      </c>
      <c r="C14" s="110">
        <f>COUNTIFS(Pechatqa!$G$10:$G$446,Auditoriya!$C$1,Pechatqa!$H$10:$H$446,Auditoriya!C$2,Pechatqa!$I$10:$I$446,Auditoriya!$B14)</f>
        <v>0</v>
      </c>
      <c r="D14" s="29">
        <f>COUNTIFS(Pechatqa!$G$10:$G$446,Auditoriya!$C$1,Pechatqa!$H$10:$H$446,Auditoriya!D$2,Pechatqa!$I$10:$I$446,Auditoriya!$B14)</f>
        <v>0</v>
      </c>
      <c r="E14" s="29">
        <f>COUNTIFS(Pechatqa!$G$10:$G$446,Auditoriya!$C$1,Pechatqa!$H$10:$H$446,Auditoriya!E$2,Pechatqa!$I$10:$I$446,Auditoriya!$B14)</f>
        <v>0</v>
      </c>
      <c r="F14" s="29">
        <f>COUNTIFS(Pechatqa!$G$10:$G$446,Auditoriya!$C$1,Pechatqa!$H$10:$H$446,Auditoriya!F$2,Pechatqa!$I$10:$I$446,Auditoriya!$B14)</f>
        <v>0</v>
      </c>
      <c r="G14" s="29">
        <f>COUNTIFS(Pechatqa!$G$10:$G$446,Auditoriya!$C$1,Pechatqa!$H$10:$H$446,Auditoriya!G$2,Pechatqa!$I$10:$I$446,Auditoriya!$B14)</f>
        <v>0</v>
      </c>
      <c r="H14" s="29">
        <f>COUNTIFS(Pechatqa!$G$10:$G$446,Auditoriya!$C$1,Pechatqa!$H$10:$H$446,Auditoriya!H$2,Pechatqa!$I$10:$I$446,Auditoriya!$B14)</f>
        <v>0</v>
      </c>
      <c r="I14" s="29">
        <f>COUNTIFS(Pechatqa!$G$10:$G$446,Auditoriya!$C$1,Pechatqa!$H$10:$H$446,Auditoriya!I$2,Pechatqa!$I$10:$I$446,Auditoriya!$B14)</f>
        <v>0</v>
      </c>
      <c r="J14" s="29">
        <f>COUNTIFS(Pechatqa!$G$10:$G$446,Auditoriya!$C$1,Pechatqa!$H$10:$H$446,Auditoriya!J$2,Pechatqa!$I$10:$I$446,Auditoriya!$B14)</f>
        <v>0</v>
      </c>
      <c r="K14" s="111">
        <f>COUNTIFS(Pechatqa!$G$10:$G$446,Auditoriya!$C$1,Pechatqa!$H$10:$H$446,Auditoriya!K$2,Pechatqa!$I$10:$I$446,Auditoriya!$B14)</f>
        <v>0</v>
      </c>
      <c r="L14" s="110">
        <f>COUNTIFS(Pechatqa!$G$10:$G$446,$L$1,Pechatqa!$H$10:$H$446,Auditoriya!L$2,Pechatqa!$I$10:$I$446,Auditoriya!$B14)</f>
        <v>0</v>
      </c>
      <c r="M14" s="29">
        <f>COUNTIFS(Pechatqa!$G$10:$G$446,$L$1,Pechatqa!$H$10:$H$446,Auditoriya!M$2,Pechatqa!$I$10:$I$446,Auditoriya!$B14)</f>
        <v>0</v>
      </c>
      <c r="N14" s="29">
        <f>COUNTIFS(Pechatqa!$G$10:$G$446,$L$1,Pechatqa!$H$10:$H$446,Auditoriya!N$2,Pechatqa!$I$10:$I$446,Auditoriya!$B14)</f>
        <v>0</v>
      </c>
      <c r="O14" s="29">
        <f>COUNTIFS(Pechatqa!$G$10:$G$446,$L$1,Pechatqa!$H$10:$H$446,Auditoriya!O$2,Pechatqa!$I$10:$I$446,Auditoriya!$B14)</f>
        <v>0</v>
      </c>
      <c r="P14" s="29">
        <f>COUNTIFS(Pechatqa!$G$10:$G$446,$L$1,Pechatqa!$H$10:$H$446,Auditoriya!P$2,Pechatqa!$I$10:$I$446,Auditoriya!$B14)</f>
        <v>0</v>
      </c>
      <c r="Q14" s="29">
        <f>COUNTIFS(Pechatqa!$G$10:$G$446,$L$1,Pechatqa!$H$10:$H$446,Auditoriya!Q$2,Pechatqa!$I$10:$I$446,Auditoriya!$B14)</f>
        <v>0</v>
      </c>
      <c r="R14" s="29">
        <f>COUNTIFS(Pechatqa!$G$10:$G$446,$L$1,Pechatqa!$H$10:$H$446,Auditoriya!R$2,Pechatqa!$I$10:$I$446,Auditoriya!$B14)</f>
        <v>0</v>
      </c>
      <c r="S14" s="29">
        <f>COUNTIFS(Pechatqa!$G$10:$G$446,$L$1,Pechatqa!$H$10:$H$446,Auditoriya!S$2,Pechatqa!$I$10:$I$446,Auditoriya!$B14)</f>
        <v>0</v>
      </c>
      <c r="T14" s="111">
        <f>COUNTIFS(Pechatqa!$G$10:$G$446,$L$1,Pechatqa!$H$10:$H$446,Auditoriya!T$2,Pechatqa!$I$10:$I$446,Auditoriya!$B14)</f>
        <v>0</v>
      </c>
      <c r="U14" s="115">
        <f>COUNTIFS(Pechatqa!$G$10:$G$446,$U$1,Pechatqa!$H$10:$H$446,Auditoriya!U$2,Pechatqa!$I$10:$I$446,Auditoriya!$B14)</f>
        <v>0</v>
      </c>
      <c r="V14" s="29">
        <f>COUNTIFS(Pechatqa!$G$10:$G$446,$U$1,Pechatqa!$H$10:$H$446,Auditoriya!V$2,Pechatqa!$I$10:$I$446,Auditoriya!$B14)</f>
        <v>0</v>
      </c>
      <c r="W14" s="29">
        <f>COUNTIFS(Pechatqa!$G$10:$G$446,$U$1,Pechatqa!$H$10:$H$446,Auditoriya!W$2,Pechatqa!$I$10:$I$446,Auditoriya!$B14)</f>
        <v>0</v>
      </c>
      <c r="X14" s="29">
        <f>COUNTIFS(Pechatqa!$G$10:$G$446,$U$1,Pechatqa!$H$10:$H$446,Auditoriya!X$2,Pechatqa!$I$10:$I$446,Auditoriya!$B14)</f>
        <v>0</v>
      </c>
      <c r="Y14" s="29">
        <f>COUNTIFS(Pechatqa!$G$10:$G$446,$U$1,Pechatqa!$H$10:$H$446,Auditoriya!Y$2,Pechatqa!$I$10:$I$446,Auditoriya!$B14)</f>
        <v>0</v>
      </c>
      <c r="Z14" s="29">
        <f>COUNTIFS(Pechatqa!$G$10:$G$446,$U$1,Pechatqa!$H$10:$H$446,Auditoriya!Z$2,Pechatqa!$I$10:$I$446,Auditoriya!$B14)</f>
        <v>0</v>
      </c>
      <c r="AA14" s="29">
        <f>COUNTIFS(Pechatqa!$G$10:$G$446,$U$1,Pechatqa!$H$10:$H$446,Auditoriya!AA$2,Pechatqa!$I$10:$I$446,Auditoriya!$B14)</f>
        <v>0</v>
      </c>
      <c r="AB14" s="29">
        <f>COUNTIFS(Pechatqa!$G$10:$G$446,$U$1,Pechatqa!$H$10:$H$446,Auditoriya!AB$2,Pechatqa!$I$10:$I$446,Auditoriya!$B14)</f>
        <v>0</v>
      </c>
      <c r="AC14" s="111">
        <f>COUNTIFS(Pechatqa!$G$10:$G$446,$U$1,Pechatqa!$H$10:$H$446,Auditoriya!AC$2,Pechatqa!$I$10:$I$446,Auditoriya!$B14)</f>
        <v>0</v>
      </c>
      <c r="AD14" s="115">
        <f>COUNTIFS(Pechatqa!$G$10:$G$446,$AD$1,Pechatqa!$H$10:$H$446,Auditoriya!AD$2,Pechatqa!$I$10:$I$446,Auditoriya!$B14)</f>
        <v>0</v>
      </c>
      <c r="AE14" s="29">
        <f>COUNTIFS(Pechatqa!$G$10:$G$446,$AD$1,Pechatqa!$H$10:$H$446,Auditoriya!AE$2,Pechatqa!$I$10:$I$446,Auditoriya!$B14)</f>
        <v>0</v>
      </c>
      <c r="AF14" s="29">
        <f>COUNTIFS(Pechatqa!$G$10:$G$446,$AD$1,Pechatqa!$H$10:$H$446,Auditoriya!AF$2,Pechatqa!$I$10:$I$446,Auditoriya!$B14)</f>
        <v>0</v>
      </c>
      <c r="AG14" s="29">
        <f>COUNTIFS(Pechatqa!$G$10:$G$446,$AD$1,Pechatqa!$H$10:$H$446,Auditoriya!AG$2,Pechatqa!$I$10:$I$446,Auditoriya!$B14)</f>
        <v>0</v>
      </c>
      <c r="AH14" s="29">
        <f>COUNTIFS(Pechatqa!$G$10:$G$446,$AD$1,Pechatqa!$H$10:$H$446,Auditoriya!AH$2,Pechatqa!$I$10:$I$446,Auditoriya!$B14)</f>
        <v>0</v>
      </c>
      <c r="AI14" s="29">
        <f>COUNTIFS(Pechatqa!$G$10:$G$446,$AD$1,Pechatqa!$H$10:$H$446,Auditoriya!AI$2,Pechatqa!$I$10:$I$446,Auditoriya!$B14)</f>
        <v>0</v>
      </c>
      <c r="AJ14" s="29">
        <f>COUNTIFS(Pechatqa!$G$10:$G$446,$AD$1,Pechatqa!$H$10:$H$446,Auditoriya!AJ$2,Pechatqa!$I$10:$I$446,Auditoriya!$B14)</f>
        <v>0</v>
      </c>
      <c r="AK14" s="29">
        <f>COUNTIFS(Pechatqa!$G$10:$G$446,$AD$1,Pechatqa!$H$10:$H$446,Auditoriya!AK$2,Pechatqa!$I$10:$I$446,Auditoriya!$B14)</f>
        <v>0</v>
      </c>
      <c r="AL14" s="29">
        <f>COUNTIFS(Pechatqa!$G$10:$G$446,$AD$1,Pechatqa!$H$10:$H$446,Auditoriya!AL$2,Pechatqa!$I$10:$I$446,Auditoriya!$B14)</f>
        <v>0</v>
      </c>
      <c r="AM14" s="115">
        <f>COUNTIFS(Pechatqa!$G$10:$G$446,$AM$1,Pechatqa!$H$10:$H$446,Auditoriya!AM$2,Pechatqa!$I$10:$I$446,Auditoriya!$B14)</f>
        <v>0</v>
      </c>
      <c r="AN14" s="29">
        <f>COUNTIFS(Pechatqa!$G$10:$G$446,$AM$1,Pechatqa!$H$10:$H$446,Auditoriya!AN$2,Pechatqa!$I$10:$I$446,Auditoriya!$B14)</f>
        <v>0</v>
      </c>
      <c r="AO14" s="29">
        <f>COUNTIFS(Pechatqa!$G$10:$G$446,$AM$1,Pechatqa!$H$10:$H$446,Auditoriya!AO$2,Pechatqa!$I$10:$I$446,Auditoriya!$B14)</f>
        <v>0</v>
      </c>
      <c r="AP14" s="29">
        <f>COUNTIFS(Pechatqa!$G$10:$G$446,$AM$1,Pechatqa!$H$10:$H$446,Auditoriya!AP$2,Pechatqa!$I$10:$I$446,Auditoriya!$B14)</f>
        <v>0</v>
      </c>
      <c r="AQ14" s="29">
        <f>COUNTIFS(Pechatqa!$G$10:$G$446,$AM$1,Pechatqa!$H$10:$H$446,Auditoriya!AQ$2,Pechatqa!$I$10:$I$446,Auditoriya!$B14)</f>
        <v>0</v>
      </c>
      <c r="AR14" s="29">
        <f>COUNTIFS(Pechatqa!$G$10:$G$446,$AM$1,Pechatqa!$H$10:$H$446,Auditoriya!AR$2,Pechatqa!$I$10:$I$446,Auditoriya!$B14)</f>
        <v>0</v>
      </c>
      <c r="AS14" s="29">
        <f>COUNTIFS(Pechatqa!$G$10:$G$446,$AM$1,Pechatqa!$H$10:$H$446,Auditoriya!AS$2,Pechatqa!$I$10:$I$446,Auditoriya!$B14)</f>
        <v>0</v>
      </c>
      <c r="AT14" s="29">
        <f>COUNTIFS(Pechatqa!$G$10:$G$446,$AM$1,Pechatqa!$H$10:$H$446,Auditoriya!AT$2,Pechatqa!$I$10:$I$446,Auditoriya!$B14)</f>
        <v>0</v>
      </c>
      <c r="AU14" s="111">
        <f>COUNTIFS(Pechatqa!$G$10:$G$446,$AM$1,Pechatqa!$H$10:$H$446,Auditoriya!AU$2,Pechatqa!$I$10:$I$446,Auditoriya!$B14)</f>
        <v>0</v>
      </c>
      <c r="AV14" s="115">
        <f>COUNTIFS(Pechatqa!$G$10:$G$446,$AV$1,Pechatqa!$H$10:$H$446,Auditoriya!AV$2,Pechatqa!$I$10:$I$446,Auditoriya!$B14)</f>
        <v>0</v>
      </c>
      <c r="AW14" s="29">
        <f>COUNTIFS(Pechatqa!$G$10:$G$446,$AV$1,Pechatqa!$H$10:$H$446,Auditoriya!AW$2,Pechatqa!$I$10:$I$446,Auditoriya!$B14)</f>
        <v>0</v>
      </c>
      <c r="AX14" s="29">
        <f>COUNTIFS(Pechatqa!$G$10:$G$446,$AV$1,Pechatqa!$H$10:$H$446,Auditoriya!AX$2,Pechatqa!$I$10:$I$446,Auditoriya!$B14)</f>
        <v>0</v>
      </c>
      <c r="AY14" s="29">
        <f>COUNTIFS(Pechatqa!$G$10:$G$446,$AV$1,Pechatqa!$H$10:$H$446,Auditoriya!AY$2,Pechatqa!$I$10:$I$446,Auditoriya!$B14)</f>
        <v>0</v>
      </c>
      <c r="AZ14" s="29">
        <f>COUNTIFS(Pechatqa!$G$10:$G$446,$AV$1,Pechatqa!$H$10:$H$446,Auditoriya!AZ$2,Pechatqa!$I$10:$I$446,Auditoriya!$B14)</f>
        <v>0</v>
      </c>
      <c r="BA14" s="29">
        <f>COUNTIFS(Pechatqa!$G$10:$G$446,$AV$1,Pechatqa!$H$10:$H$446,Auditoriya!BA$2,Pechatqa!$I$10:$I$446,Auditoriya!$B14)</f>
        <v>0</v>
      </c>
      <c r="BB14" s="29">
        <f>COUNTIFS(Pechatqa!$G$10:$G$446,$AV$1,Pechatqa!$H$10:$H$446,Auditoriya!BB$2,Pechatqa!$I$10:$I$446,Auditoriya!$B14)</f>
        <v>0</v>
      </c>
      <c r="BC14" s="29">
        <f>COUNTIFS(Pechatqa!$G$10:$G$446,$AV$1,Pechatqa!$H$10:$H$446,Auditoriya!BC$2,Pechatqa!$I$10:$I$446,Auditoriya!$B14)</f>
        <v>0</v>
      </c>
      <c r="BD14" s="29">
        <f>COUNTIFS(Pechatqa!$G$10:$G$446,$AV$1,Pechatqa!$H$10:$H$446,Auditoriya!BD$2,Pechatqa!$I$10:$I$446,Auditoriya!$B14)</f>
        <v>0</v>
      </c>
      <c r="BE14" s="115">
        <f>COUNTIFS(Pechatqa!$G$10:$G$446,$BE$1,Pechatqa!$H$10:$H$446,Auditoriya!BE$2,Pechatqa!$I$10:$I$446,Auditoriya!$B14)</f>
        <v>0</v>
      </c>
      <c r="BF14" s="29">
        <f>COUNTIFS(Pechatqa!$G$10:$G$446,$BE$1,Pechatqa!$H$10:$H$446,Auditoriya!BF$2,Pechatqa!$I$10:$I$446,Auditoriya!$B14)</f>
        <v>0</v>
      </c>
      <c r="BG14" s="29">
        <f>COUNTIFS(Pechatqa!$G$10:$G$446,$BE$1,Pechatqa!$H$10:$H$446,Auditoriya!BG$2,Pechatqa!$I$10:$I$446,Auditoriya!$B14)</f>
        <v>0</v>
      </c>
      <c r="BH14" s="29">
        <f>COUNTIFS(Pechatqa!$G$10:$G$446,$BE$1,Pechatqa!$H$10:$H$446,Auditoriya!BH$2,Pechatqa!$I$10:$I$446,Auditoriya!$B14)</f>
        <v>0</v>
      </c>
      <c r="BI14" s="29">
        <f>COUNTIFS(Pechatqa!$G$10:$G$446,$BE$1,Pechatqa!$H$10:$H$446,Auditoriya!BI$2,Pechatqa!$I$10:$I$446,Auditoriya!$B14)</f>
        <v>0</v>
      </c>
      <c r="BJ14" s="29">
        <f>COUNTIFS(Pechatqa!$G$10:$G$446,$BE$1,Pechatqa!$H$10:$H$446,Auditoriya!BJ$2,Pechatqa!$I$10:$I$446,Auditoriya!$B14)</f>
        <v>0</v>
      </c>
      <c r="BK14" s="29">
        <f>COUNTIFS(Pechatqa!$G$10:$G$446,$BE$1,Pechatqa!$H$10:$H$446,Auditoriya!BK$2,Pechatqa!$I$10:$I$446,Auditoriya!$B14)</f>
        <v>0</v>
      </c>
      <c r="BL14" s="29">
        <f>COUNTIFS(Pechatqa!$G$10:$G$446,$BE$1,Pechatqa!$H$10:$H$446,Auditoriya!BL$2,Pechatqa!$I$10:$I$446,Auditoriya!$B14)</f>
        <v>0</v>
      </c>
      <c r="BM14" s="29">
        <f>COUNTIFS(Pechatqa!$G$10:$G$446,$BE$1,Pechatqa!$H$10:$H$446,Auditoriya!BM$2,Pechatqa!$I$10:$I$446,Auditoriya!$B14)</f>
        <v>0</v>
      </c>
      <c r="BN14" s="115">
        <f>COUNTIFS(Pechatqa!$G$10:$G$446,$BN$1,Pechatqa!$H$10:$H$446,Auditoriya!BN$2,Pechatqa!$I$10:$I$446,Auditoriya!$B14)</f>
        <v>0</v>
      </c>
      <c r="BO14" s="29">
        <f>COUNTIFS(Pechatqa!$G$10:$G$446,$BN$1,Pechatqa!$H$10:$H$446,Auditoriya!BO$2,Pechatqa!$I$10:$I$446,Auditoriya!$B14)</f>
        <v>0</v>
      </c>
      <c r="BP14" s="29">
        <f>COUNTIFS(Pechatqa!$G$10:$G$446,$BN$1,Pechatqa!$H$10:$H$446,Auditoriya!BP$2,Pechatqa!$I$10:$I$446,Auditoriya!$B14)</f>
        <v>0</v>
      </c>
      <c r="BQ14" s="29">
        <f>COUNTIFS(Pechatqa!$G$10:$G$446,$BN$1,Pechatqa!$H$10:$H$446,Auditoriya!BQ$2,Pechatqa!$I$10:$I$446,Auditoriya!$B14)</f>
        <v>0</v>
      </c>
      <c r="BR14" s="29">
        <f>COUNTIFS(Pechatqa!$G$10:$G$446,$BN$1,Pechatqa!$H$10:$H$446,Auditoriya!BR$2,Pechatqa!$I$10:$I$446,Auditoriya!$B14)</f>
        <v>1</v>
      </c>
      <c r="BS14" s="29">
        <f>COUNTIFS(Pechatqa!$G$10:$G$446,$BN$1,Pechatqa!$H$10:$H$446,Auditoriya!BS$2,Pechatqa!$I$10:$I$446,Auditoriya!$B14)</f>
        <v>0</v>
      </c>
      <c r="BT14" s="29">
        <f>COUNTIFS(Pechatqa!$G$10:$G$446,$BN$1,Pechatqa!$H$10:$H$446,Auditoriya!BT$2,Pechatqa!$I$10:$I$446,Auditoriya!$B14)</f>
        <v>0</v>
      </c>
      <c r="BU14" s="29">
        <f>COUNTIFS(Pechatqa!$G$10:$G$446,$BN$1,Pechatqa!$H$10:$H$446,Auditoriya!BU$2,Pechatqa!$I$10:$I$446,Auditoriya!$B14)</f>
        <v>0</v>
      </c>
      <c r="BV14" s="111">
        <f>COUNTIFS(Pechatqa!$G$10:$G$446,$BN$1,Pechatqa!$H$10:$H$446,Auditoriya!BV$2,Pechatqa!$I$10:$I$446,Auditoriya!$B14)</f>
        <v>0</v>
      </c>
      <c r="BW14" s="115">
        <f>COUNTIFS(Pechatqa!$G$10:$G$446,$BW$1,Pechatqa!$H$10:$H$446,Auditoriya!BW$2,Pechatqa!$I$10:$I$446,Auditoriya!$B14)</f>
        <v>0</v>
      </c>
      <c r="BX14" s="29">
        <f>COUNTIFS(Pechatqa!$G$10:$G$446,$BW$1,Pechatqa!$H$10:$H$446,Auditoriya!BX$2,Pechatqa!$I$10:$I$446,Auditoriya!$B14)</f>
        <v>0</v>
      </c>
      <c r="BY14" s="29">
        <f>COUNTIFS(Pechatqa!$G$10:$G$446,$BW$1,Pechatqa!$H$10:$H$446,Auditoriya!BY$2,Pechatqa!$I$10:$I$446,Auditoriya!$B14)</f>
        <v>0</v>
      </c>
      <c r="BZ14" s="29">
        <f>COUNTIFS(Pechatqa!$G$10:$G$446,$BW$1,Pechatqa!$H$10:$H$446,Auditoriya!BZ$2,Pechatqa!$I$10:$I$446,Auditoriya!$B14)</f>
        <v>0</v>
      </c>
      <c r="CA14" s="29">
        <f>COUNTIFS(Pechatqa!$G$10:$G$446,$BW$1,Pechatqa!$H$10:$H$446,Auditoriya!CA$2,Pechatqa!$I$10:$I$446,Auditoriya!$B14)</f>
        <v>0</v>
      </c>
      <c r="CB14" s="29">
        <f>COUNTIFS(Pechatqa!$G$10:$G$446,$BW$1,Pechatqa!$H$10:$H$446,Auditoriya!CB$2,Pechatqa!$I$10:$I$446,Auditoriya!$B14)</f>
        <v>0</v>
      </c>
      <c r="CC14" s="29">
        <f>COUNTIFS(Pechatqa!$G$10:$G$446,$BW$1,Pechatqa!$H$10:$H$446,Auditoriya!CC$2,Pechatqa!$I$10:$I$446,Auditoriya!$B14)</f>
        <v>0</v>
      </c>
      <c r="CD14" s="29">
        <f>COUNTIFS(Pechatqa!$G$10:$G$446,$BW$1,Pechatqa!$H$10:$H$446,Auditoriya!CD$2,Pechatqa!$I$10:$I$446,Auditoriya!$B14)</f>
        <v>0</v>
      </c>
      <c r="CE14" s="29">
        <f>COUNTIFS(Pechatqa!$G$10:$G$446,$BW$1,Pechatqa!$H$10:$H$446,Auditoriya!CE$2,Pechatqa!$I$10:$I$446,Auditoriya!$B14)</f>
        <v>0</v>
      </c>
      <c r="CF14" s="115">
        <f>COUNTIFS(Pechatqa!$G$10:$G$446,$CF$1,Pechatqa!$H$10:$H$446,Auditoriya!CF$2,Pechatqa!$I$10:$I$446,Auditoriya!$B14)</f>
        <v>0</v>
      </c>
      <c r="CG14" s="29">
        <f>COUNTIFS(Pechatqa!$G$10:$G$446,$CF$1,Pechatqa!$H$10:$H$446,Auditoriya!CG$2,Pechatqa!$I$10:$I$446,Auditoriya!$B14)</f>
        <v>0</v>
      </c>
      <c r="CH14" s="29">
        <f>COUNTIFS(Pechatqa!$G$10:$G$446,$CF$1,Pechatqa!$H$10:$H$446,Auditoriya!CH$2,Pechatqa!$I$10:$I$446,Auditoriya!$B14)</f>
        <v>0</v>
      </c>
      <c r="CI14" s="29">
        <f>COUNTIFS(Pechatqa!$G$10:$G$446,$CF$1,Pechatqa!$H$10:$H$446,Auditoriya!CI$2,Pechatqa!$I$10:$I$446,Auditoriya!$B14)</f>
        <v>0</v>
      </c>
      <c r="CJ14" s="29">
        <f>COUNTIFS(Pechatqa!$G$10:$G$446,$CF$1,Pechatqa!$H$10:$H$446,Auditoriya!CJ$2,Pechatqa!$I$10:$I$446,Auditoriya!$B14)</f>
        <v>0</v>
      </c>
      <c r="CK14" s="29">
        <f>COUNTIFS(Pechatqa!$G$10:$G$446,$CF$1,Pechatqa!$H$10:$H$446,Auditoriya!CK$2,Pechatqa!$I$10:$I$446,Auditoriya!$B14)</f>
        <v>0</v>
      </c>
      <c r="CL14" s="29">
        <f>COUNTIFS(Pechatqa!$G$10:$G$446,$CF$1,Pechatqa!$H$10:$H$446,Auditoriya!CL$2,Pechatqa!$I$10:$I$446,Auditoriya!$B14)</f>
        <v>0</v>
      </c>
      <c r="CM14" s="29">
        <f>COUNTIFS(Pechatqa!$G$10:$G$446,$CF$1,Pechatqa!$H$10:$H$446,Auditoriya!CM$2,Pechatqa!$I$10:$I$446,Auditoriya!$B14)</f>
        <v>0</v>
      </c>
      <c r="CN14" s="111">
        <f>COUNTIFS(Pechatqa!$G$10:$G$446,$CF$1,Pechatqa!$H$10:$H$446,Auditoriya!CN$2,Pechatqa!$I$10:$I$446,Auditoriya!$B14)</f>
        <v>0</v>
      </c>
      <c r="CO14" s="115">
        <f>COUNTIFS(Pechatqa!$G$10:$G$446,$CO$1,Pechatqa!$H$10:$H$446,Auditoriya!CO$2,Pechatqa!$I$10:$I$446,Auditoriya!$B14)</f>
        <v>0</v>
      </c>
      <c r="CP14" s="29">
        <f>COUNTIFS(Pechatqa!$G$10:$G$446,$CO$1,Pechatqa!$H$10:$H$446,Auditoriya!CP$2,Pechatqa!$I$10:$I$446,Auditoriya!$B14)</f>
        <v>0</v>
      </c>
      <c r="CQ14" s="29">
        <f>COUNTIFS(Pechatqa!$G$10:$G$446,$CO$1,Pechatqa!$H$10:$H$446,Auditoriya!CQ$2,Pechatqa!$I$10:$I$446,Auditoriya!$B14)</f>
        <v>0</v>
      </c>
      <c r="CR14" s="29">
        <f>COUNTIFS(Pechatqa!$G$10:$G$446,$CO$1,Pechatqa!$H$10:$H$446,Auditoriya!CR$2,Pechatqa!$I$10:$I$446,Auditoriya!$B14)</f>
        <v>0</v>
      </c>
      <c r="CS14" s="29">
        <f>COUNTIFS(Pechatqa!$G$10:$G$446,$CO$1,Pechatqa!$H$10:$H$446,Auditoriya!CS$2,Pechatqa!$I$10:$I$446,Auditoriya!$B14)</f>
        <v>0</v>
      </c>
      <c r="CT14" s="29">
        <f>COUNTIFS(Pechatqa!$G$10:$G$446,$CO$1,Pechatqa!$H$10:$H$446,Auditoriya!CT$2,Pechatqa!$I$10:$I$446,Auditoriya!$B14)</f>
        <v>0</v>
      </c>
      <c r="CU14" s="29">
        <f>COUNTIFS(Pechatqa!$G$10:$G$446,$CO$1,Pechatqa!$H$10:$H$446,Auditoriya!CU$2,Pechatqa!$I$10:$I$446,Auditoriya!$B14)</f>
        <v>0</v>
      </c>
      <c r="CV14" s="29">
        <f>COUNTIFS(Pechatqa!$G$10:$G$446,$CO$1,Pechatqa!$H$10:$H$446,Auditoriya!CV$2,Pechatqa!$I$10:$I$446,Auditoriya!$B14)</f>
        <v>0</v>
      </c>
      <c r="CW14" s="111">
        <f>COUNTIFS(Pechatqa!$G$10:$G$446,$CO$1,Pechatqa!$H$10:$H$446,Auditoriya!CW$2,Pechatqa!$I$10:$I$446,Auditoriya!$B14)</f>
        <v>0</v>
      </c>
      <c r="CX14" s="115">
        <f>COUNTIFS(Pechatqa!$G$10:$G$446,$CX$1,Pechatqa!$H$10:$H$446,Auditoriya!CX$2,Pechatqa!$I$10:$I$446,Auditoriya!$B14)</f>
        <v>0</v>
      </c>
      <c r="CY14" s="29">
        <f>COUNTIFS(Pechatqa!$G$10:$G$446,$CX$1,Pechatqa!$H$10:$H$446,Auditoriya!CY$2,Pechatqa!$I$10:$I$446,Auditoriya!$B14)</f>
        <v>0</v>
      </c>
      <c r="CZ14" s="29">
        <f>COUNTIFS(Pechatqa!$G$10:$G$446,$CX$1,Pechatqa!$H$10:$H$446,Auditoriya!CZ$2,Pechatqa!$I$10:$I$446,Auditoriya!$B14)</f>
        <v>0</v>
      </c>
      <c r="DA14" s="29">
        <f>COUNTIFS(Pechatqa!$G$10:$G$446,$CX$1,Pechatqa!$H$10:$H$446,Auditoriya!DA$2,Pechatqa!$I$10:$I$446,Auditoriya!$B14)</f>
        <v>0</v>
      </c>
      <c r="DB14" s="29">
        <f>COUNTIFS(Pechatqa!$G$10:$G$446,$CX$1,Pechatqa!$H$10:$H$446,Auditoriya!DB$2,Pechatqa!$I$10:$I$446,Auditoriya!$B14)</f>
        <v>0</v>
      </c>
      <c r="DC14" s="29">
        <f>COUNTIFS(Pechatqa!$G$10:$G$446,$CX$1,Pechatqa!$H$10:$H$446,Auditoriya!DC$2,Pechatqa!$I$10:$I$446,Auditoriya!$B14)</f>
        <v>0</v>
      </c>
      <c r="DD14" s="29">
        <f>COUNTIFS(Pechatqa!$G$10:$G$446,$CX$1,Pechatqa!$H$10:$H$446,Auditoriya!DD$2,Pechatqa!$I$10:$I$446,Auditoriya!$B14)</f>
        <v>0</v>
      </c>
      <c r="DE14" s="29">
        <f>COUNTIFS(Pechatqa!$G$10:$G$446,$CX$1,Pechatqa!$H$10:$H$446,Auditoriya!DE$2,Pechatqa!$I$10:$I$446,Auditoriya!$B14)</f>
        <v>0</v>
      </c>
      <c r="DF14" s="111">
        <f>COUNTIFS(Pechatqa!$G$10:$G$446,$CX$1,Pechatqa!$H$10:$H$446,Auditoriya!DF$2,Pechatqa!$I$10:$I$446,Auditoriya!$B14)</f>
        <v>0</v>
      </c>
    </row>
    <row r="15" spans="1:110" x14ac:dyDescent="0.2">
      <c r="A15" s="29">
        <v>13</v>
      </c>
      <c r="B15" s="106" t="s">
        <v>534</v>
      </c>
      <c r="C15" s="110">
        <f>COUNTIFS(Pechatqa!$G$10:$G$446,Auditoriya!$C$1,Pechatqa!$H$10:$H$446,Auditoriya!C$2,Pechatqa!$I$10:$I$446,Auditoriya!$B15)</f>
        <v>0</v>
      </c>
      <c r="D15" s="29">
        <f>COUNTIFS(Pechatqa!$G$10:$G$446,Auditoriya!$C$1,Pechatqa!$H$10:$H$446,Auditoriya!D$2,Pechatqa!$I$10:$I$446,Auditoriya!$B15)</f>
        <v>0</v>
      </c>
      <c r="E15" s="29">
        <f>COUNTIFS(Pechatqa!$G$10:$G$446,Auditoriya!$C$1,Pechatqa!$H$10:$H$446,Auditoriya!E$2,Pechatqa!$I$10:$I$446,Auditoriya!$B15)</f>
        <v>0</v>
      </c>
      <c r="F15" s="29">
        <f>COUNTIFS(Pechatqa!$G$10:$G$446,Auditoriya!$C$1,Pechatqa!$H$10:$H$446,Auditoriya!F$2,Pechatqa!$I$10:$I$446,Auditoriya!$B15)</f>
        <v>0</v>
      </c>
      <c r="G15" s="29">
        <f>COUNTIFS(Pechatqa!$G$10:$G$446,Auditoriya!$C$1,Pechatqa!$H$10:$H$446,Auditoriya!G$2,Pechatqa!$I$10:$I$446,Auditoriya!$B15)</f>
        <v>0</v>
      </c>
      <c r="H15" s="29">
        <f>COUNTIFS(Pechatqa!$G$10:$G$446,Auditoriya!$C$1,Pechatqa!$H$10:$H$446,Auditoriya!H$2,Pechatqa!$I$10:$I$446,Auditoriya!$B15)</f>
        <v>0</v>
      </c>
      <c r="I15" s="29">
        <f>COUNTIFS(Pechatqa!$G$10:$G$446,Auditoriya!$C$1,Pechatqa!$H$10:$H$446,Auditoriya!I$2,Pechatqa!$I$10:$I$446,Auditoriya!$B15)</f>
        <v>0</v>
      </c>
      <c r="J15" s="29">
        <f>COUNTIFS(Pechatqa!$G$10:$G$446,Auditoriya!$C$1,Pechatqa!$H$10:$H$446,Auditoriya!J$2,Pechatqa!$I$10:$I$446,Auditoriya!$B15)</f>
        <v>0</v>
      </c>
      <c r="K15" s="111">
        <f>COUNTIFS(Pechatqa!$G$10:$G$446,Auditoriya!$C$1,Pechatqa!$H$10:$H$446,Auditoriya!K$2,Pechatqa!$I$10:$I$446,Auditoriya!$B15)</f>
        <v>0</v>
      </c>
      <c r="L15" s="110">
        <f>COUNTIFS(Pechatqa!$G$10:$G$446,$L$1,Pechatqa!$H$10:$H$446,Auditoriya!L$2,Pechatqa!$I$10:$I$446,Auditoriya!$B15)</f>
        <v>0</v>
      </c>
      <c r="M15" s="29">
        <f>COUNTIFS(Pechatqa!$G$10:$G$446,$L$1,Pechatqa!$H$10:$H$446,Auditoriya!M$2,Pechatqa!$I$10:$I$446,Auditoriya!$B15)</f>
        <v>0</v>
      </c>
      <c r="N15" s="29">
        <f>COUNTIFS(Pechatqa!$G$10:$G$446,$L$1,Pechatqa!$H$10:$H$446,Auditoriya!N$2,Pechatqa!$I$10:$I$446,Auditoriya!$B15)</f>
        <v>0</v>
      </c>
      <c r="O15" s="29">
        <f>COUNTIFS(Pechatqa!$G$10:$G$446,$L$1,Pechatqa!$H$10:$H$446,Auditoriya!O$2,Pechatqa!$I$10:$I$446,Auditoriya!$B15)</f>
        <v>0</v>
      </c>
      <c r="P15" s="29">
        <f>COUNTIFS(Pechatqa!$G$10:$G$446,$L$1,Pechatqa!$H$10:$H$446,Auditoriya!P$2,Pechatqa!$I$10:$I$446,Auditoriya!$B15)</f>
        <v>0</v>
      </c>
      <c r="Q15" s="29">
        <f>COUNTIFS(Pechatqa!$G$10:$G$446,$L$1,Pechatqa!$H$10:$H$446,Auditoriya!Q$2,Pechatqa!$I$10:$I$446,Auditoriya!$B15)</f>
        <v>0</v>
      </c>
      <c r="R15" s="29">
        <f>COUNTIFS(Pechatqa!$G$10:$G$446,$L$1,Pechatqa!$H$10:$H$446,Auditoriya!R$2,Pechatqa!$I$10:$I$446,Auditoriya!$B15)</f>
        <v>0</v>
      </c>
      <c r="S15" s="29">
        <f>COUNTIFS(Pechatqa!$G$10:$G$446,$L$1,Pechatqa!$H$10:$H$446,Auditoriya!S$2,Pechatqa!$I$10:$I$446,Auditoriya!$B15)</f>
        <v>0</v>
      </c>
      <c r="T15" s="111">
        <f>COUNTIFS(Pechatqa!$G$10:$G$446,$L$1,Pechatqa!$H$10:$H$446,Auditoriya!T$2,Pechatqa!$I$10:$I$446,Auditoriya!$B15)</f>
        <v>0</v>
      </c>
      <c r="U15" s="115">
        <f>COUNTIFS(Pechatqa!$G$10:$G$446,$U$1,Pechatqa!$H$10:$H$446,Auditoriya!U$2,Pechatqa!$I$10:$I$446,Auditoriya!$B15)</f>
        <v>0</v>
      </c>
      <c r="V15" s="29">
        <f>COUNTIFS(Pechatqa!$G$10:$G$446,$U$1,Pechatqa!$H$10:$H$446,Auditoriya!V$2,Pechatqa!$I$10:$I$446,Auditoriya!$B15)</f>
        <v>0</v>
      </c>
      <c r="W15" s="29">
        <f>COUNTIFS(Pechatqa!$G$10:$G$446,$U$1,Pechatqa!$H$10:$H$446,Auditoriya!W$2,Pechatqa!$I$10:$I$446,Auditoriya!$B15)</f>
        <v>0</v>
      </c>
      <c r="X15" s="29">
        <f>COUNTIFS(Pechatqa!$G$10:$G$446,$U$1,Pechatqa!$H$10:$H$446,Auditoriya!X$2,Pechatqa!$I$10:$I$446,Auditoriya!$B15)</f>
        <v>0</v>
      </c>
      <c r="Y15" s="29">
        <f>COUNTIFS(Pechatqa!$G$10:$G$446,$U$1,Pechatqa!$H$10:$H$446,Auditoriya!Y$2,Pechatqa!$I$10:$I$446,Auditoriya!$B15)</f>
        <v>0</v>
      </c>
      <c r="Z15" s="29">
        <f>COUNTIFS(Pechatqa!$G$10:$G$446,$U$1,Pechatqa!$H$10:$H$446,Auditoriya!Z$2,Pechatqa!$I$10:$I$446,Auditoriya!$B15)</f>
        <v>0</v>
      </c>
      <c r="AA15" s="29">
        <f>COUNTIFS(Pechatqa!$G$10:$G$446,$U$1,Pechatqa!$H$10:$H$446,Auditoriya!AA$2,Pechatqa!$I$10:$I$446,Auditoriya!$B15)</f>
        <v>0</v>
      </c>
      <c r="AB15" s="29">
        <f>COUNTIFS(Pechatqa!$G$10:$G$446,$U$1,Pechatqa!$H$10:$H$446,Auditoriya!AB$2,Pechatqa!$I$10:$I$446,Auditoriya!$B15)</f>
        <v>0</v>
      </c>
      <c r="AC15" s="111">
        <f>COUNTIFS(Pechatqa!$G$10:$G$446,$U$1,Pechatqa!$H$10:$H$446,Auditoriya!AC$2,Pechatqa!$I$10:$I$446,Auditoriya!$B15)</f>
        <v>0</v>
      </c>
      <c r="AD15" s="115">
        <f>COUNTIFS(Pechatqa!$G$10:$G$446,$AD$1,Pechatqa!$H$10:$H$446,Auditoriya!AD$2,Pechatqa!$I$10:$I$446,Auditoriya!$B15)</f>
        <v>0</v>
      </c>
      <c r="AE15" s="29">
        <f>COUNTIFS(Pechatqa!$G$10:$G$446,$AD$1,Pechatqa!$H$10:$H$446,Auditoriya!AE$2,Pechatqa!$I$10:$I$446,Auditoriya!$B15)</f>
        <v>0</v>
      </c>
      <c r="AF15" s="29">
        <f>COUNTIFS(Pechatqa!$G$10:$G$446,$AD$1,Pechatqa!$H$10:$H$446,Auditoriya!AF$2,Pechatqa!$I$10:$I$446,Auditoriya!$B15)</f>
        <v>0</v>
      </c>
      <c r="AG15" s="29">
        <f>COUNTIFS(Pechatqa!$G$10:$G$446,$AD$1,Pechatqa!$H$10:$H$446,Auditoriya!AG$2,Pechatqa!$I$10:$I$446,Auditoriya!$B15)</f>
        <v>0</v>
      </c>
      <c r="AH15" s="29">
        <f>COUNTIFS(Pechatqa!$G$10:$G$446,$AD$1,Pechatqa!$H$10:$H$446,Auditoriya!AH$2,Pechatqa!$I$10:$I$446,Auditoriya!$B15)</f>
        <v>4</v>
      </c>
      <c r="AI15" s="29">
        <f>COUNTIFS(Pechatqa!$G$10:$G$446,$AD$1,Pechatqa!$H$10:$H$446,Auditoriya!AI$2,Pechatqa!$I$10:$I$446,Auditoriya!$B15)</f>
        <v>0</v>
      </c>
      <c r="AJ15" s="29">
        <f>COUNTIFS(Pechatqa!$G$10:$G$446,$AD$1,Pechatqa!$H$10:$H$446,Auditoriya!AJ$2,Pechatqa!$I$10:$I$446,Auditoriya!$B15)</f>
        <v>0</v>
      </c>
      <c r="AK15" s="29">
        <f>COUNTIFS(Pechatqa!$G$10:$G$446,$AD$1,Pechatqa!$H$10:$H$446,Auditoriya!AK$2,Pechatqa!$I$10:$I$446,Auditoriya!$B15)</f>
        <v>0</v>
      </c>
      <c r="AL15" s="29">
        <f>COUNTIFS(Pechatqa!$G$10:$G$446,$AD$1,Pechatqa!$H$10:$H$446,Auditoriya!AL$2,Pechatqa!$I$10:$I$446,Auditoriya!$B15)</f>
        <v>0</v>
      </c>
      <c r="AM15" s="115">
        <f>COUNTIFS(Pechatqa!$G$10:$G$446,$AM$1,Pechatqa!$H$10:$H$446,Auditoriya!AM$2,Pechatqa!$I$10:$I$446,Auditoriya!$B15)</f>
        <v>0</v>
      </c>
      <c r="AN15" s="29">
        <f>COUNTIFS(Pechatqa!$G$10:$G$446,$AM$1,Pechatqa!$H$10:$H$446,Auditoriya!AN$2,Pechatqa!$I$10:$I$446,Auditoriya!$B15)</f>
        <v>0</v>
      </c>
      <c r="AO15" s="29">
        <f>COUNTIFS(Pechatqa!$G$10:$G$446,$AM$1,Pechatqa!$H$10:$H$446,Auditoriya!AO$2,Pechatqa!$I$10:$I$446,Auditoriya!$B15)</f>
        <v>0</v>
      </c>
      <c r="AP15" s="29">
        <f>COUNTIFS(Pechatqa!$G$10:$G$446,$AM$1,Pechatqa!$H$10:$H$446,Auditoriya!AP$2,Pechatqa!$I$10:$I$446,Auditoriya!$B15)</f>
        <v>0</v>
      </c>
      <c r="AQ15" s="29">
        <f>COUNTIFS(Pechatqa!$G$10:$G$446,$AM$1,Pechatqa!$H$10:$H$446,Auditoriya!AQ$2,Pechatqa!$I$10:$I$446,Auditoriya!$B15)</f>
        <v>0</v>
      </c>
      <c r="AR15" s="29">
        <f>COUNTIFS(Pechatqa!$G$10:$G$446,$AM$1,Pechatqa!$H$10:$H$446,Auditoriya!AR$2,Pechatqa!$I$10:$I$446,Auditoriya!$B15)</f>
        <v>0</v>
      </c>
      <c r="AS15" s="29">
        <f>COUNTIFS(Pechatqa!$G$10:$G$446,$AM$1,Pechatqa!$H$10:$H$446,Auditoriya!AS$2,Pechatqa!$I$10:$I$446,Auditoriya!$B15)</f>
        <v>0</v>
      </c>
      <c r="AT15" s="29">
        <f>COUNTIFS(Pechatqa!$G$10:$G$446,$AM$1,Pechatqa!$H$10:$H$446,Auditoriya!AT$2,Pechatqa!$I$10:$I$446,Auditoriya!$B15)</f>
        <v>0</v>
      </c>
      <c r="AU15" s="111">
        <f>COUNTIFS(Pechatqa!$G$10:$G$446,$AM$1,Pechatqa!$H$10:$H$446,Auditoriya!AU$2,Pechatqa!$I$10:$I$446,Auditoriya!$B15)</f>
        <v>0</v>
      </c>
      <c r="AV15" s="115">
        <f>COUNTIFS(Pechatqa!$G$10:$G$446,$AV$1,Pechatqa!$H$10:$H$446,Auditoriya!AV$2,Pechatqa!$I$10:$I$446,Auditoriya!$B15)</f>
        <v>0</v>
      </c>
      <c r="AW15" s="29">
        <f>COUNTIFS(Pechatqa!$G$10:$G$446,$AV$1,Pechatqa!$H$10:$H$446,Auditoriya!AW$2,Pechatqa!$I$10:$I$446,Auditoriya!$B15)</f>
        <v>4</v>
      </c>
      <c r="AX15" s="29">
        <f>COUNTIFS(Pechatqa!$G$10:$G$446,$AV$1,Pechatqa!$H$10:$H$446,Auditoriya!AX$2,Pechatqa!$I$10:$I$446,Auditoriya!$B15)</f>
        <v>0</v>
      </c>
      <c r="AY15" s="29">
        <f>COUNTIFS(Pechatqa!$G$10:$G$446,$AV$1,Pechatqa!$H$10:$H$446,Auditoriya!AY$2,Pechatqa!$I$10:$I$446,Auditoriya!$B15)</f>
        <v>0</v>
      </c>
      <c r="AZ15" s="29">
        <f>COUNTIFS(Pechatqa!$G$10:$G$446,$AV$1,Pechatqa!$H$10:$H$446,Auditoriya!AZ$2,Pechatqa!$I$10:$I$446,Auditoriya!$B15)</f>
        <v>0</v>
      </c>
      <c r="BA15" s="29">
        <f>COUNTIFS(Pechatqa!$G$10:$G$446,$AV$1,Pechatqa!$H$10:$H$446,Auditoriya!BA$2,Pechatqa!$I$10:$I$446,Auditoriya!$B15)</f>
        <v>0</v>
      </c>
      <c r="BB15" s="29">
        <f>COUNTIFS(Pechatqa!$G$10:$G$446,$AV$1,Pechatqa!$H$10:$H$446,Auditoriya!BB$2,Pechatqa!$I$10:$I$446,Auditoriya!$B15)</f>
        <v>0</v>
      </c>
      <c r="BC15" s="29">
        <f>COUNTIFS(Pechatqa!$G$10:$G$446,$AV$1,Pechatqa!$H$10:$H$446,Auditoriya!BC$2,Pechatqa!$I$10:$I$446,Auditoriya!$B15)</f>
        <v>0</v>
      </c>
      <c r="BD15" s="29">
        <f>COUNTIFS(Pechatqa!$G$10:$G$446,$AV$1,Pechatqa!$H$10:$H$446,Auditoriya!BD$2,Pechatqa!$I$10:$I$446,Auditoriya!$B15)</f>
        <v>0</v>
      </c>
      <c r="BE15" s="115">
        <f>COUNTIFS(Pechatqa!$G$10:$G$446,$BE$1,Pechatqa!$H$10:$H$446,Auditoriya!BE$2,Pechatqa!$I$10:$I$446,Auditoriya!$B15)</f>
        <v>0</v>
      </c>
      <c r="BF15" s="29">
        <f>COUNTIFS(Pechatqa!$G$10:$G$446,$BE$1,Pechatqa!$H$10:$H$446,Auditoriya!BF$2,Pechatqa!$I$10:$I$446,Auditoriya!$B15)</f>
        <v>0</v>
      </c>
      <c r="BG15" s="29">
        <f>COUNTIFS(Pechatqa!$G$10:$G$446,$BE$1,Pechatqa!$H$10:$H$446,Auditoriya!BG$2,Pechatqa!$I$10:$I$446,Auditoriya!$B15)</f>
        <v>0</v>
      </c>
      <c r="BH15" s="29">
        <f>COUNTIFS(Pechatqa!$G$10:$G$446,$BE$1,Pechatqa!$H$10:$H$446,Auditoriya!BH$2,Pechatqa!$I$10:$I$446,Auditoriya!$B15)</f>
        <v>0</v>
      </c>
      <c r="BI15" s="29">
        <f>COUNTIFS(Pechatqa!$G$10:$G$446,$BE$1,Pechatqa!$H$10:$H$446,Auditoriya!BI$2,Pechatqa!$I$10:$I$446,Auditoriya!$B15)</f>
        <v>0</v>
      </c>
      <c r="BJ15" s="29">
        <f>COUNTIFS(Pechatqa!$G$10:$G$446,$BE$1,Pechatqa!$H$10:$H$446,Auditoriya!BJ$2,Pechatqa!$I$10:$I$446,Auditoriya!$B15)</f>
        <v>0</v>
      </c>
      <c r="BK15" s="29">
        <f>COUNTIFS(Pechatqa!$G$10:$G$446,$BE$1,Pechatqa!$H$10:$H$446,Auditoriya!BK$2,Pechatqa!$I$10:$I$446,Auditoriya!$B15)</f>
        <v>0</v>
      </c>
      <c r="BL15" s="29">
        <f>COUNTIFS(Pechatqa!$G$10:$G$446,$BE$1,Pechatqa!$H$10:$H$446,Auditoriya!BL$2,Pechatqa!$I$10:$I$446,Auditoriya!$B15)</f>
        <v>0</v>
      </c>
      <c r="BM15" s="29">
        <f>COUNTIFS(Pechatqa!$G$10:$G$446,$BE$1,Pechatqa!$H$10:$H$446,Auditoriya!BM$2,Pechatqa!$I$10:$I$446,Auditoriya!$B15)</f>
        <v>0</v>
      </c>
      <c r="BN15" s="115">
        <f>COUNTIFS(Pechatqa!$G$10:$G$446,$BN$1,Pechatqa!$H$10:$H$446,Auditoriya!BN$2,Pechatqa!$I$10:$I$446,Auditoriya!$B15)</f>
        <v>0</v>
      </c>
      <c r="BO15" s="29">
        <f>COUNTIFS(Pechatqa!$G$10:$G$446,$BN$1,Pechatqa!$H$10:$H$446,Auditoriya!BO$2,Pechatqa!$I$10:$I$446,Auditoriya!$B15)</f>
        <v>0</v>
      </c>
      <c r="BP15" s="29">
        <f>COUNTIFS(Pechatqa!$G$10:$G$446,$BN$1,Pechatqa!$H$10:$H$446,Auditoriya!BP$2,Pechatqa!$I$10:$I$446,Auditoriya!$B15)</f>
        <v>0</v>
      </c>
      <c r="BQ15" s="29">
        <f>COUNTIFS(Pechatqa!$G$10:$G$446,$BN$1,Pechatqa!$H$10:$H$446,Auditoriya!BQ$2,Pechatqa!$I$10:$I$446,Auditoriya!$B15)</f>
        <v>0</v>
      </c>
      <c r="BR15" s="29">
        <f>COUNTIFS(Pechatqa!$G$10:$G$446,$BN$1,Pechatqa!$H$10:$H$446,Auditoriya!BR$2,Pechatqa!$I$10:$I$446,Auditoriya!$B15)</f>
        <v>0</v>
      </c>
      <c r="BS15" s="29">
        <f>COUNTIFS(Pechatqa!$G$10:$G$446,$BN$1,Pechatqa!$H$10:$H$446,Auditoriya!BS$2,Pechatqa!$I$10:$I$446,Auditoriya!$B15)</f>
        <v>0</v>
      </c>
      <c r="BT15" s="29">
        <f>COUNTIFS(Pechatqa!$G$10:$G$446,$BN$1,Pechatqa!$H$10:$H$446,Auditoriya!BT$2,Pechatqa!$I$10:$I$446,Auditoriya!$B15)</f>
        <v>0</v>
      </c>
      <c r="BU15" s="29">
        <f>COUNTIFS(Pechatqa!$G$10:$G$446,$BN$1,Pechatqa!$H$10:$H$446,Auditoriya!BU$2,Pechatqa!$I$10:$I$446,Auditoriya!$B15)</f>
        <v>0</v>
      </c>
      <c r="BV15" s="111">
        <f>COUNTIFS(Pechatqa!$G$10:$G$446,$BN$1,Pechatqa!$H$10:$H$446,Auditoriya!BV$2,Pechatqa!$I$10:$I$446,Auditoriya!$B15)</f>
        <v>0</v>
      </c>
      <c r="BW15" s="115">
        <f>COUNTIFS(Pechatqa!$G$10:$G$446,$BW$1,Pechatqa!$H$10:$H$446,Auditoriya!BW$2,Pechatqa!$I$10:$I$446,Auditoriya!$B15)</f>
        <v>0</v>
      </c>
      <c r="BX15" s="29">
        <f>COUNTIFS(Pechatqa!$G$10:$G$446,$BW$1,Pechatqa!$H$10:$H$446,Auditoriya!BX$2,Pechatqa!$I$10:$I$446,Auditoriya!$B15)</f>
        <v>4</v>
      </c>
      <c r="BY15" s="29">
        <f>COUNTIFS(Pechatqa!$G$10:$G$446,$BW$1,Pechatqa!$H$10:$H$446,Auditoriya!BY$2,Pechatqa!$I$10:$I$446,Auditoriya!$B15)</f>
        <v>0</v>
      </c>
      <c r="BZ15" s="29">
        <f>COUNTIFS(Pechatqa!$G$10:$G$446,$BW$1,Pechatqa!$H$10:$H$446,Auditoriya!BZ$2,Pechatqa!$I$10:$I$446,Auditoriya!$B15)</f>
        <v>0</v>
      </c>
      <c r="CA15" s="29">
        <f>COUNTIFS(Pechatqa!$G$10:$G$446,$BW$1,Pechatqa!$H$10:$H$446,Auditoriya!CA$2,Pechatqa!$I$10:$I$446,Auditoriya!$B15)</f>
        <v>0</v>
      </c>
      <c r="CB15" s="29">
        <f>COUNTIFS(Pechatqa!$G$10:$G$446,$BW$1,Pechatqa!$H$10:$H$446,Auditoriya!CB$2,Pechatqa!$I$10:$I$446,Auditoriya!$B15)</f>
        <v>0</v>
      </c>
      <c r="CC15" s="29">
        <f>COUNTIFS(Pechatqa!$G$10:$G$446,$BW$1,Pechatqa!$H$10:$H$446,Auditoriya!CC$2,Pechatqa!$I$10:$I$446,Auditoriya!$B15)</f>
        <v>0</v>
      </c>
      <c r="CD15" s="29">
        <f>COUNTIFS(Pechatqa!$G$10:$G$446,$BW$1,Pechatqa!$H$10:$H$446,Auditoriya!CD$2,Pechatqa!$I$10:$I$446,Auditoriya!$B15)</f>
        <v>0</v>
      </c>
      <c r="CE15" s="29">
        <f>COUNTIFS(Pechatqa!$G$10:$G$446,$BW$1,Pechatqa!$H$10:$H$446,Auditoriya!CE$2,Pechatqa!$I$10:$I$446,Auditoriya!$B15)</f>
        <v>0</v>
      </c>
      <c r="CF15" s="115">
        <f>COUNTIFS(Pechatqa!$G$10:$G$446,$CF$1,Pechatqa!$H$10:$H$446,Auditoriya!CF$2,Pechatqa!$I$10:$I$446,Auditoriya!$B15)</f>
        <v>0</v>
      </c>
      <c r="CG15" s="29">
        <f>COUNTIFS(Pechatqa!$G$10:$G$446,$CF$1,Pechatqa!$H$10:$H$446,Auditoriya!CG$2,Pechatqa!$I$10:$I$446,Auditoriya!$B15)</f>
        <v>0</v>
      </c>
      <c r="CH15" s="29">
        <f>COUNTIFS(Pechatqa!$G$10:$G$446,$CF$1,Pechatqa!$H$10:$H$446,Auditoriya!CH$2,Pechatqa!$I$10:$I$446,Auditoriya!$B15)</f>
        <v>0</v>
      </c>
      <c r="CI15" s="29">
        <f>COUNTIFS(Pechatqa!$G$10:$G$446,$CF$1,Pechatqa!$H$10:$H$446,Auditoriya!CI$2,Pechatqa!$I$10:$I$446,Auditoriya!$B15)</f>
        <v>0</v>
      </c>
      <c r="CJ15" s="29">
        <f>COUNTIFS(Pechatqa!$G$10:$G$446,$CF$1,Pechatqa!$H$10:$H$446,Auditoriya!CJ$2,Pechatqa!$I$10:$I$446,Auditoriya!$B15)</f>
        <v>4</v>
      </c>
      <c r="CK15" s="29">
        <f>COUNTIFS(Pechatqa!$G$10:$G$446,$CF$1,Pechatqa!$H$10:$H$446,Auditoriya!CK$2,Pechatqa!$I$10:$I$446,Auditoriya!$B15)</f>
        <v>0</v>
      </c>
      <c r="CL15" s="29">
        <f>COUNTIFS(Pechatqa!$G$10:$G$446,$CF$1,Pechatqa!$H$10:$H$446,Auditoriya!CL$2,Pechatqa!$I$10:$I$446,Auditoriya!$B15)</f>
        <v>0</v>
      </c>
      <c r="CM15" s="29">
        <f>COUNTIFS(Pechatqa!$G$10:$G$446,$CF$1,Pechatqa!$H$10:$H$446,Auditoriya!CM$2,Pechatqa!$I$10:$I$446,Auditoriya!$B15)</f>
        <v>0</v>
      </c>
      <c r="CN15" s="111">
        <f>COUNTIFS(Pechatqa!$G$10:$G$446,$CF$1,Pechatqa!$H$10:$H$446,Auditoriya!CN$2,Pechatqa!$I$10:$I$446,Auditoriya!$B15)</f>
        <v>0</v>
      </c>
      <c r="CO15" s="115">
        <f>COUNTIFS(Pechatqa!$G$10:$G$446,$CO$1,Pechatqa!$H$10:$H$446,Auditoriya!CO$2,Pechatqa!$I$10:$I$446,Auditoriya!$B15)</f>
        <v>0</v>
      </c>
      <c r="CP15" s="29">
        <f>COUNTIFS(Pechatqa!$G$10:$G$446,$CO$1,Pechatqa!$H$10:$H$446,Auditoriya!CP$2,Pechatqa!$I$10:$I$446,Auditoriya!$B15)</f>
        <v>0</v>
      </c>
      <c r="CQ15" s="29">
        <f>COUNTIFS(Pechatqa!$G$10:$G$446,$CO$1,Pechatqa!$H$10:$H$446,Auditoriya!CQ$2,Pechatqa!$I$10:$I$446,Auditoriya!$B15)</f>
        <v>0</v>
      </c>
      <c r="CR15" s="29">
        <f>COUNTIFS(Pechatqa!$G$10:$G$446,$CO$1,Pechatqa!$H$10:$H$446,Auditoriya!CR$2,Pechatqa!$I$10:$I$446,Auditoriya!$B15)</f>
        <v>0</v>
      </c>
      <c r="CS15" s="29">
        <f>COUNTIFS(Pechatqa!$G$10:$G$446,$CO$1,Pechatqa!$H$10:$H$446,Auditoriya!CS$2,Pechatqa!$I$10:$I$446,Auditoriya!$B15)</f>
        <v>0</v>
      </c>
      <c r="CT15" s="29">
        <f>COUNTIFS(Pechatqa!$G$10:$G$446,$CO$1,Pechatqa!$H$10:$H$446,Auditoriya!CT$2,Pechatqa!$I$10:$I$446,Auditoriya!$B15)</f>
        <v>0</v>
      </c>
      <c r="CU15" s="29">
        <f>COUNTIFS(Pechatqa!$G$10:$G$446,$CO$1,Pechatqa!$H$10:$H$446,Auditoriya!CU$2,Pechatqa!$I$10:$I$446,Auditoriya!$B15)</f>
        <v>0</v>
      </c>
      <c r="CV15" s="29">
        <f>COUNTIFS(Pechatqa!$G$10:$G$446,$CO$1,Pechatqa!$H$10:$H$446,Auditoriya!CV$2,Pechatqa!$I$10:$I$446,Auditoriya!$B15)</f>
        <v>2</v>
      </c>
      <c r="CW15" s="111">
        <f>COUNTIFS(Pechatqa!$G$10:$G$446,$CO$1,Pechatqa!$H$10:$H$446,Auditoriya!CW$2,Pechatqa!$I$10:$I$446,Auditoriya!$B15)</f>
        <v>0</v>
      </c>
      <c r="CX15" s="115">
        <f>COUNTIFS(Pechatqa!$G$10:$G$446,$CX$1,Pechatqa!$H$10:$H$446,Auditoriya!CX$2,Pechatqa!$I$10:$I$446,Auditoriya!$B15)</f>
        <v>0</v>
      </c>
      <c r="CY15" s="29">
        <f>COUNTIFS(Pechatqa!$G$10:$G$446,$CX$1,Pechatqa!$H$10:$H$446,Auditoriya!CY$2,Pechatqa!$I$10:$I$446,Auditoriya!$B15)</f>
        <v>0</v>
      </c>
      <c r="CZ15" s="29">
        <f>COUNTIFS(Pechatqa!$G$10:$G$446,$CX$1,Pechatqa!$H$10:$H$446,Auditoriya!CZ$2,Pechatqa!$I$10:$I$446,Auditoriya!$B15)</f>
        <v>0</v>
      </c>
      <c r="DA15" s="29">
        <f>COUNTIFS(Pechatqa!$G$10:$G$446,$CX$1,Pechatqa!$H$10:$H$446,Auditoriya!DA$2,Pechatqa!$I$10:$I$446,Auditoriya!$B15)</f>
        <v>0</v>
      </c>
      <c r="DB15" s="29">
        <f>COUNTIFS(Pechatqa!$G$10:$G$446,$CX$1,Pechatqa!$H$10:$H$446,Auditoriya!DB$2,Pechatqa!$I$10:$I$446,Auditoriya!$B15)</f>
        <v>0</v>
      </c>
      <c r="DC15" s="29">
        <f>COUNTIFS(Pechatqa!$G$10:$G$446,$CX$1,Pechatqa!$H$10:$H$446,Auditoriya!DC$2,Pechatqa!$I$10:$I$446,Auditoriya!$B15)</f>
        <v>0</v>
      </c>
      <c r="DD15" s="29">
        <f>COUNTIFS(Pechatqa!$G$10:$G$446,$CX$1,Pechatqa!$H$10:$H$446,Auditoriya!DD$2,Pechatqa!$I$10:$I$446,Auditoriya!$B15)</f>
        <v>0</v>
      </c>
      <c r="DE15" s="29">
        <f>COUNTIFS(Pechatqa!$G$10:$G$446,$CX$1,Pechatqa!$H$10:$H$446,Auditoriya!DE$2,Pechatqa!$I$10:$I$446,Auditoriya!$B15)</f>
        <v>0</v>
      </c>
      <c r="DF15" s="111">
        <f>COUNTIFS(Pechatqa!$G$10:$G$446,$CX$1,Pechatqa!$H$10:$H$446,Auditoriya!DF$2,Pechatqa!$I$10:$I$446,Auditoriya!$B15)</f>
        <v>0</v>
      </c>
    </row>
    <row r="16" spans="1:110" x14ac:dyDescent="0.2">
      <c r="A16" s="29">
        <v>14</v>
      </c>
      <c r="B16" s="106" t="s">
        <v>535</v>
      </c>
      <c r="C16" s="110">
        <f>COUNTIFS(Pechatqa!$G$10:$G$446,Auditoriya!$C$1,Pechatqa!$H$10:$H$446,Auditoriya!C$2,Pechatqa!$I$10:$I$446,Auditoriya!$B16)</f>
        <v>0</v>
      </c>
      <c r="D16" s="29">
        <f>COUNTIFS(Pechatqa!$G$10:$G$446,Auditoriya!$C$1,Pechatqa!$H$10:$H$446,Auditoriya!D$2,Pechatqa!$I$10:$I$446,Auditoriya!$B16)</f>
        <v>0</v>
      </c>
      <c r="E16" s="29">
        <f>COUNTIFS(Pechatqa!$G$10:$G$446,Auditoriya!$C$1,Pechatqa!$H$10:$H$446,Auditoriya!E$2,Pechatqa!$I$10:$I$446,Auditoriya!$B16)</f>
        <v>0</v>
      </c>
      <c r="F16" s="29">
        <f>COUNTIFS(Pechatqa!$G$10:$G$446,Auditoriya!$C$1,Pechatqa!$H$10:$H$446,Auditoriya!F$2,Pechatqa!$I$10:$I$446,Auditoriya!$B16)</f>
        <v>0</v>
      </c>
      <c r="G16" s="29">
        <f>COUNTIFS(Pechatqa!$G$10:$G$446,Auditoriya!$C$1,Pechatqa!$H$10:$H$446,Auditoriya!G$2,Pechatqa!$I$10:$I$446,Auditoriya!$B16)</f>
        <v>0</v>
      </c>
      <c r="H16" s="29">
        <f>COUNTIFS(Pechatqa!$G$10:$G$446,Auditoriya!$C$1,Pechatqa!$H$10:$H$446,Auditoriya!H$2,Pechatqa!$I$10:$I$446,Auditoriya!$B16)</f>
        <v>0</v>
      </c>
      <c r="I16" s="29">
        <f>COUNTIFS(Pechatqa!$G$10:$G$446,Auditoriya!$C$1,Pechatqa!$H$10:$H$446,Auditoriya!I$2,Pechatqa!$I$10:$I$446,Auditoriya!$B16)</f>
        <v>0</v>
      </c>
      <c r="J16" s="29">
        <f>COUNTIFS(Pechatqa!$G$10:$G$446,Auditoriya!$C$1,Pechatqa!$H$10:$H$446,Auditoriya!J$2,Pechatqa!$I$10:$I$446,Auditoriya!$B16)</f>
        <v>0</v>
      </c>
      <c r="K16" s="111">
        <f>COUNTIFS(Pechatqa!$G$10:$G$446,Auditoriya!$C$1,Pechatqa!$H$10:$H$446,Auditoriya!K$2,Pechatqa!$I$10:$I$446,Auditoriya!$B16)</f>
        <v>0</v>
      </c>
      <c r="L16" s="110">
        <f>COUNTIFS(Pechatqa!$G$10:$G$446,$L$1,Pechatqa!$H$10:$H$446,Auditoriya!L$2,Pechatqa!$I$10:$I$446,Auditoriya!$B16)</f>
        <v>0</v>
      </c>
      <c r="M16" s="29">
        <f>COUNTIFS(Pechatqa!$G$10:$G$446,$L$1,Pechatqa!$H$10:$H$446,Auditoriya!M$2,Pechatqa!$I$10:$I$446,Auditoriya!$B16)</f>
        <v>0</v>
      </c>
      <c r="N16" s="29">
        <f>COUNTIFS(Pechatqa!$G$10:$G$446,$L$1,Pechatqa!$H$10:$H$446,Auditoriya!N$2,Pechatqa!$I$10:$I$446,Auditoriya!$B16)</f>
        <v>0</v>
      </c>
      <c r="O16" s="29">
        <f>COUNTIFS(Pechatqa!$G$10:$G$446,$L$1,Pechatqa!$H$10:$H$446,Auditoriya!O$2,Pechatqa!$I$10:$I$446,Auditoriya!$B16)</f>
        <v>0</v>
      </c>
      <c r="P16" s="29">
        <f>COUNTIFS(Pechatqa!$G$10:$G$446,$L$1,Pechatqa!$H$10:$H$446,Auditoriya!P$2,Pechatqa!$I$10:$I$446,Auditoriya!$B16)</f>
        <v>0</v>
      </c>
      <c r="Q16" s="29">
        <f>COUNTIFS(Pechatqa!$G$10:$G$446,$L$1,Pechatqa!$H$10:$H$446,Auditoriya!Q$2,Pechatqa!$I$10:$I$446,Auditoriya!$B16)</f>
        <v>0</v>
      </c>
      <c r="R16" s="29">
        <f>COUNTIFS(Pechatqa!$G$10:$G$446,$L$1,Pechatqa!$H$10:$H$446,Auditoriya!R$2,Pechatqa!$I$10:$I$446,Auditoriya!$B16)</f>
        <v>0</v>
      </c>
      <c r="S16" s="29">
        <f>COUNTIFS(Pechatqa!$G$10:$G$446,$L$1,Pechatqa!$H$10:$H$446,Auditoriya!S$2,Pechatqa!$I$10:$I$446,Auditoriya!$B16)</f>
        <v>0</v>
      </c>
      <c r="T16" s="111">
        <f>COUNTIFS(Pechatqa!$G$10:$G$446,$L$1,Pechatqa!$H$10:$H$446,Auditoriya!T$2,Pechatqa!$I$10:$I$446,Auditoriya!$B16)</f>
        <v>0</v>
      </c>
      <c r="U16" s="115">
        <f>COUNTIFS(Pechatqa!$G$10:$G$446,$U$1,Pechatqa!$H$10:$H$446,Auditoriya!U$2,Pechatqa!$I$10:$I$446,Auditoriya!$B16)</f>
        <v>0</v>
      </c>
      <c r="V16" s="29">
        <f>COUNTIFS(Pechatqa!$G$10:$G$446,$U$1,Pechatqa!$H$10:$H$446,Auditoriya!V$2,Pechatqa!$I$10:$I$446,Auditoriya!$B16)</f>
        <v>0</v>
      </c>
      <c r="W16" s="29">
        <f>COUNTIFS(Pechatqa!$G$10:$G$446,$U$1,Pechatqa!$H$10:$H$446,Auditoriya!W$2,Pechatqa!$I$10:$I$446,Auditoriya!$B16)</f>
        <v>0</v>
      </c>
      <c r="X16" s="29">
        <f>COUNTIFS(Pechatqa!$G$10:$G$446,$U$1,Pechatqa!$H$10:$H$446,Auditoriya!X$2,Pechatqa!$I$10:$I$446,Auditoriya!$B16)</f>
        <v>0</v>
      </c>
      <c r="Y16" s="29">
        <f>COUNTIFS(Pechatqa!$G$10:$G$446,$U$1,Pechatqa!$H$10:$H$446,Auditoriya!Y$2,Pechatqa!$I$10:$I$446,Auditoriya!$B16)</f>
        <v>0</v>
      </c>
      <c r="Z16" s="29">
        <f>COUNTIFS(Pechatqa!$G$10:$G$446,$U$1,Pechatqa!$H$10:$H$446,Auditoriya!Z$2,Pechatqa!$I$10:$I$446,Auditoriya!$B16)</f>
        <v>0</v>
      </c>
      <c r="AA16" s="29">
        <f>COUNTIFS(Pechatqa!$G$10:$G$446,$U$1,Pechatqa!$H$10:$H$446,Auditoriya!AA$2,Pechatqa!$I$10:$I$446,Auditoriya!$B16)</f>
        <v>0</v>
      </c>
      <c r="AB16" s="29">
        <f>COUNTIFS(Pechatqa!$G$10:$G$446,$U$1,Pechatqa!$H$10:$H$446,Auditoriya!AB$2,Pechatqa!$I$10:$I$446,Auditoriya!$B16)</f>
        <v>0</v>
      </c>
      <c r="AC16" s="111">
        <f>COUNTIFS(Pechatqa!$G$10:$G$446,$U$1,Pechatqa!$H$10:$H$446,Auditoriya!AC$2,Pechatqa!$I$10:$I$446,Auditoriya!$B16)</f>
        <v>0</v>
      </c>
      <c r="AD16" s="115">
        <f>COUNTIFS(Pechatqa!$G$10:$G$446,$AD$1,Pechatqa!$H$10:$H$446,Auditoriya!AD$2,Pechatqa!$I$10:$I$446,Auditoriya!$B16)</f>
        <v>0</v>
      </c>
      <c r="AE16" s="29">
        <f>COUNTIFS(Pechatqa!$G$10:$G$446,$AD$1,Pechatqa!$H$10:$H$446,Auditoriya!AE$2,Pechatqa!$I$10:$I$446,Auditoriya!$B16)</f>
        <v>0</v>
      </c>
      <c r="AF16" s="29">
        <f>COUNTIFS(Pechatqa!$G$10:$G$446,$AD$1,Pechatqa!$H$10:$H$446,Auditoriya!AF$2,Pechatqa!$I$10:$I$446,Auditoriya!$B16)</f>
        <v>0</v>
      </c>
      <c r="AG16" s="29">
        <f>COUNTIFS(Pechatqa!$G$10:$G$446,$AD$1,Pechatqa!$H$10:$H$446,Auditoriya!AG$2,Pechatqa!$I$10:$I$446,Auditoriya!$B16)</f>
        <v>0</v>
      </c>
      <c r="AH16" s="29">
        <f>COUNTIFS(Pechatqa!$G$10:$G$446,$AD$1,Pechatqa!$H$10:$H$446,Auditoriya!AH$2,Pechatqa!$I$10:$I$446,Auditoriya!$B16)</f>
        <v>2</v>
      </c>
      <c r="AI16" s="29">
        <f>COUNTIFS(Pechatqa!$G$10:$G$446,$AD$1,Pechatqa!$H$10:$H$446,Auditoriya!AI$2,Pechatqa!$I$10:$I$446,Auditoriya!$B16)</f>
        <v>0</v>
      </c>
      <c r="AJ16" s="29">
        <f>COUNTIFS(Pechatqa!$G$10:$G$446,$AD$1,Pechatqa!$H$10:$H$446,Auditoriya!AJ$2,Pechatqa!$I$10:$I$446,Auditoriya!$B16)</f>
        <v>0</v>
      </c>
      <c r="AK16" s="29">
        <f>COUNTIFS(Pechatqa!$G$10:$G$446,$AD$1,Pechatqa!$H$10:$H$446,Auditoriya!AK$2,Pechatqa!$I$10:$I$446,Auditoriya!$B16)</f>
        <v>0</v>
      </c>
      <c r="AL16" s="29">
        <f>COUNTIFS(Pechatqa!$G$10:$G$446,$AD$1,Pechatqa!$H$10:$H$446,Auditoriya!AL$2,Pechatqa!$I$10:$I$446,Auditoriya!$B16)</f>
        <v>0</v>
      </c>
      <c r="AM16" s="115">
        <f>COUNTIFS(Pechatqa!$G$10:$G$446,$AM$1,Pechatqa!$H$10:$H$446,Auditoriya!AM$2,Pechatqa!$I$10:$I$446,Auditoriya!$B16)</f>
        <v>0</v>
      </c>
      <c r="AN16" s="29">
        <f>COUNTIFS(Pechatqa!$G$10:$G$446,$AM$1,Pechatqa!$H$10:$H$446,Auditoriya!AN$2,Pechatqa!$I$10:$I$446,Auditoriya!$B16)</f>
        <v>0</v>
      </c>
      <c r="AO16" s="29">
        <f>COUNTIFS(Pechatqa!$G$10:$G$446,$AM$1,Pechatqa!$H$10:$H$446,Auditoriya!AO$2,Pechatqa!$I$10:$I$446,Auditoriya!$B16)</f>
        <v>0</v>
      </c>
      <c r="AP16" s="29">
        <f>COUNTIFS(Pechatqa!$G$10:$G$446,$AM$1,Pechatqa!$H$10:$H$446,Auditoriya!AP$2,Pechatqa!$I$10:$I$446,Auditoriya!$B16)</f>
        <v>0</v>
      </c>
      <c r="AQ16" s="29">
        <f>COUNTIFS(Pechatqa!$G$10:$G$446,$AM$1,Pechatqa!$H$10:$H$446,Auditoriya!AQ$2,Pechatqa!$I$10:$I$446,Auditoriya!$B16)</f>
        <v>0</v>
      </c>
      <c r="AR16" s="29">
        <f>COUNTIFS(Pechatqa!$G$10:$G$446,$AM$1,Pechatqa!$H$10:$H$446,Auditoriya!AR$2,Pechatqa!$I$10:$I$446,Auditoriya!$B16)</f>
        <v>0</v>
      </c>
      <c r="AS16" s="29">
        <f>COUNTIFS(Pechatqa!$G$10:$G$446,$AM$1,Pechatqa!$H$10:$H$446,Auditoriya!AS$2,Pechatqa!$I$10:$I$446,Auditoriya!$B16)</f>
        <v>0</v>
      </c>
      <c r="AT16" s="29">
        <f>COUNTIFS(Pechatqa!$G$10:$G$446,$AM$1,Pechatqa!$H$10:$H$446,Auditoriya!AT$2,Pechatqa!$I$10:$I$446,Auditoriya!$B16)</f>
        <v>0</v>
      </c>
      <c r="AU16" s="111">
        <f>COUNTIFS(Pechatqa!$G$10:$G$446,$AM$1,Pechatqa!$H$10:$H$446,Auditoriya!AU$2,Pechatqa!$I$10:$I$446,Auditoriya!$B16)</f>
        <v>0</v>
      </c>
      <c r="AV16" s="115">
        <f>COUNTIFS(Pechatqa!$G$10:$G$446,$AV$1,Pechatqa!$H$10:$H$446,Auditoriya!AV$2,Pechatqa!$I$10:$I$446,Auditoriya!$B16)</f>
        <v>0</v>
      </c>
      <c r="AW16" s="29">
        <f>COUNTIFS(Pechatqa!$G$10:$G$446,$AV$1,Pechatqa!$H$10:$H$446,Auditoriya!AW$2,Pechatqa!$I$10:$I$446,Auditoriya!$B16)</f>
        <v>2</v>
      </c>
      <c r="AX16" s="29">
        <f>COUNTIFS(Pechatqa!$G$10:$G$446,$AV$1,Pechatqa!$H$10:$H$446,Auditoriya!AX$2,Pechatqa!$I$10:$I$446,Auditoriya!$B16)</f>
        <v>0</v>
      </c>
      <c r="AY16" s="29">
        <f>COUNTIFS(Pechatqa!$G$10:$G$446,$AV$1,Pechatqa!$H$10:$H$446,Auditoriya!AY$2,Pechatqa!$I$10:$I$446,Auditoriya!$B16)</f>
        <v>0</v>
      </c>
      <c r="AZ16" s="29">
        <f>COUNTIFS(Pechatqa!$G$10:$G$446,$AV$1,Pechatqa!$H$10:$H$446,Auditoriya!AZ$2,Pechatqa!$I$10:$I$446,Auditoriya!$B16)</f>
        <v>0</v>
      </c>
      <c r="BA16" s="29">
        <f>COUNTIFS(Pechatqa!$G$10:$G$446,$AV$1,Pechatqa!$H$10:$H$446,Auditoriya!BA$2,Pechatqa!$I$10:$I$446,Auditoriya!$B16)</f>
        <v>0</v>
      </c>
      <c r="BB16" s="29">
        <f>COUNTIFS(Pechatqa!$G$10:$G$446,$AV$1,Pechatqa!$H$10:$H$446,Auditoriya!BB$2,Pechatqa!$I$10:$I$446,Auditoriya!$B16)</f>
        <v>0</v>
      </c>
      <c r="BC16" s="29">
        <f>COUNTIFS(Pechatqa!$G$10:$G$446,$AV$1,Pechatqa!$H$10:$H$446,Auditoriya!BC$2,Pechatqa!$I$10:$I$446,Auditoriya!$B16)</f>
        <v>0</v>
      </c>
      <c r="BD16" s="29">
        <f>COUNTIFS(Pechatqa!$G$10:$G$446,$AV$1,Pechatqa!$H$10:$H$446,Auditoriya!BD$2,Pechatqa!$I$10:$I$446,Auditoriya!$B16)</f>
        <v>0</v>
      </c>
      <c r="BE16" s="115">
        <f>COUNTIFS(Pechatqa!$G$10:$G$446,$BE$1,Pechatqa!$H$10:$H$446,Auditoriya!BE$2,Pechatqa!$I$10:$I$446,Auditoriya!$B16)</f>
        <v>0</v>
      </c>
      <c r="BF16" s="29">
        <f>COUNTIFS(Pechatqa!$G$10:$G$446,$BE$1,Pechatqa!$H$10:$H$446,Auditoriya!BF$2,Pechatqa!$I$10:$I$446,Auditoriya!$B16)</f>
        <v>0</v>
      </c>
      <c r="BG16" s="29">
        <f>COUNTIFS(Pechatqa!$G$10:$G$446,$BE$1,Pechatqa!$H$10:$H$446,Auditoriya!BG$2,Pechatqa!$I$10:$I$446,Auditoriya!$B16)</f>
        <v>0</v>
      </c>
      <c r="BH16" s="29">
        <f>COUNTIFS(Pechatqa!$G$10:$G$446,$BE$1,Pechatqa!$H$10:$H$446,Auditoriya!BH$2,Pechatqa!$I$10:$I$446,Auditoriya!$B16)</f>
        <v>0</v>
      </c>
      <c r="BI16" s="29">
        <f>COUNTIFS(Pechatqa!$G$10:$G$446,$BE$1,Pechatqa!$H$10:$H$446,Auditoriya!BI$2,Pechatqa!$I$10:$I$446,Auditoriya!$B16)</f>
        <v>0</v>
      </c>
      <c r="BJ16" s="29">
        <f>COUNTIFS(Pechatqa!$G$10:$G$446,$BE$1,Pechatqa!$H$10:$H$446,Auditoriya!BJ$2,Pechatqa!$I$10:$I$446,Auditoriya!$B16)</f>
        <v>0</v>
      </c>
      <c r="BK16" s="29">
        <f>COUNTIFS(Pechatqa!$G$10:$G$446,$BE$1,Pechatqa!$H$10:$H$446,Auditoriya!BK$2,Pechatqa!$I$10:$I$446,Auditoriya!$B16)</f>
        <v>0</v>
      </c>
      <c r="BL16" s="29">
        <f>COUNTIFS(Pechatqa!$G$10:$G$446,$BE$1,Pechatqa!$H$10:$H$446,Auditoriya!BL$2,Pechatqa!$I$10:$I$446,Auditoriya!$B16)</f>
        <v>0</v>
      </c>
      <c r="BM16" s="29">
        <f>COUNTIFS(Pechatqa!$G$10:$G$446,$BE$1,Pechatqa!$H$10:$H$446,Auditoriya!BM$2,Pechatqa!$I$10:$I$446,Auditoriya!$B16)</f>
        <v>0</v>
      </c>
      <c r="BN16" s="115">
        <f>COUNTIFS(Pechatqa!$G$10:$G$446,$BN$1,Pechatqa!$H$10:$H$446,Auditoriya!BN$2,Pechatqa!$I$10:$I$446,Auditoriya!$B16)</f>
        <v>0</v>
      </c>
      <c r="BO16" s="29">
        <f>COUNTIFS(Pechatqa!$G$10:$G$446,$BN$1,Pechatqa!$H$10:$H$446,Auditoriya!BO$2,Pechatqa!$I$10:$I$446,Auditoriya!$B16)</f>
        <v>0</v>
      </c>
      <c r="BP16" s="29">
        <f>COUNTIFS(Pechatqa!$G$10:$G$446,$BN$1,Pechatqa!$H$10:$H$446,Auditoriya!BP$2,Pechatqa!$I$10:$I$446,Auditoriya!$B16)</f>
        <v>0</v>
      </c>
      <c r="BQ16" s="29">
        <f>COUNTIFS(Pechatqa!$G$10:$G$446,$BN$1,Pechatqa!$H$10:$H$446,Auditoriya!BQ$2,Pechatqa!$I$10:$I$446,Auditoriya!$B16)</f>
        <v>0</v>
      </c>
      <c r="BR16" s="29">
        <f>COUNTIFS(Pechatqa!$G$10:$G$446,$BN$1,Pechatqa!$H$10:$H$446,Auditoriya!BR$2,Pechatqa!$I$10:$I$446,Auditoriya!$B16)</f>
        <v>0</v>
      </c>
      <c r="BS16" s="29">
        <f>COUNTIFS(Pechatqa!$G$10:$G$446,$BN$1,Pechatqa!$H$10:$H$446,Auditoriya!BS$2,Pechatqa!$I$10:$I$446,Auditoriya!$B16)</f>
        <v>0</v>
      </c>
      <c r="BT16" s="29">
        <f>COUNTIFS(Pechatqa!$G$10:$G$446,$BN$1,Pechatqa!$H$10:$H$446,Auditoriya!BT$2,Pechatqa!$I$10:$I$446,Auditoriya!$B16)</f>
        <v>0</v>
      </c>
      <c r="BU16" s="29">
        <f>COUNTIFS(Pechatqa!$G$10:$G$446,$BN$1,Pechatqa!$H$10:$H$446,Auditoriya!BU$2,Pechatqa!$I$10:$I$446,Auditoriya!$B16)</f>
        <v>0</v>
      </c>
      <c r="BV16" s="111">
        <f>COUNTIFS(Pechatqa!$G$10:$G$446,$BN$1,Pechatqa!$H$10:$H$446,Auditoriya!BV$2,Pechatqa!$I$10:$I$446,Auditoriya!$B16)</f>
        <v>0</v>
      </c>
      <c r="BW16" s="115">
        <f>COUNTIFS(Pechatqa!$G$10:$G$446,$BW$1,Pechatqa!$H$10:$H$446,Auditoriya!BW$2,Pechatqa!$I$10:$I$446,Auditoriya!$B16)</f>
        <v>0</v>
      </c>
      <c r="BX16" s="29">
        <f>COUNTIFS(Pechatqa!$G$10:$G$446,$BW$1,Pechatqa!$H$10:$H$446,Auditoriya!BX$2,Pechatqa!$I$10:$I$446,Auditoriya!$B16)</f>
        <v>2</v>
      </c>
      <c r="BY16" s="29">
        <f>COUNTIFS(Pechatqa!$G$10:$G$446,$BW$1,Pechatqa!$H$10:$H$446,Auditoriya!BY$2,Pechatqa!$I$10:$I$446,Auditoriya!$B16)</f>
        <v>0</v>
      </c>
      <c r="BZ16" s="29">
        <f>COUNTIFS(Pechatqa!$G$10:$G$446,$BW$1,Pechatqa!$H$10:$H$446,Auditoriya!BZ$2,Pechatqa!$I$10:$I$446,Auditoriya!$B16)</f>
        <v>0</v>
      </c>
      <c r="CA16" s="29">
        <f>COUNTIFS(Pechatqa!$G$10:$G$446,$BW$1,Pechatqa!$H$10:$H$446,Auditoriya!CA$2,Pechatqa!$I$10:$I$446,Auditoriya!$B16)</f>
        <v>0</v>
      </c>
      <c r="CB16" s="29">
        <f>COUNTIFS(Pechatqa!$G$10:$G$446,$BW$1,Pechatqa!$H$10:$H$446,Auditoriya!CB$2,Pechatqa!$I$10:$I$446,Auditoriya!$B16)</f>
        <v>0</v>
      </c>
      <c r="CC16" s="29">
        <f>COUNTIFS(Pechatqa!$G$10:$G$446,$BW$1,Pechatqa!$H$10:$H$446,Auditoriya!CC$2,Pechatqa!$I$10:$I$446,Auditoriya!$B16)</f>
        <v>0</v>
      </c>
      <c r="CD16" s="29">
        <f>COUNTIFS(Pechatqa!$G$10:$G$446,$BW$1,Pechatqa!$H$10:$H$446,Auditoriya!CD$2,Pechatqa!$I$10:$I$446,Auditoriya!$B16)</f>
        <v>0</v>
      </c>
      <c r="CE16" s="29">
        <f>COUNTIFS(Pechatqa!$G$10:$G$446,$BW$1,Pechatqa!$H$10:$H$446,Auditoriya!CE$2,Pechatqa!$I$10:$I$446,Auditoriya!$B16)</f>
        <v>0</v>
      </c>
      <c r="CF16" s="115">
        <f>COUNTIFS(Pechatqa!$G$10:$G$446,$CF$1,Pechatqa!$H$10:$H$446,Auditoriya!CF$2,Pechatqa!$I$10:$I$446,Auditoriya!$B16)</f>
        <v>0</v>
      </c>
      <c r="CG16" s="29">
        <f>COUNTIFS(Pechatqa!$G$10:$G$446,$CF$1,Pechatqa!$H$10:$H$446,Auditoriya!CG$2,Pechatqa!$I$10:$I$446,Auditoriya!$B16)</f>
        <v>0</v>
      </c>
      <c r="CH16" s="29">
        <f>COUNTIFS(Pechatqa!$G$10:$G$446,$CF$1,Pechatqa!$H$10:$H$446,Auditoriya!CH$2,Pechatqa!$I$10:$I$446,Auditoriya!$B16)</f>
        <v>0</v>
      </c>
      <c r="CI16" s="29">
        <f>COUNTIFS(Pechatqa!$G$10:$G$446,$CF$1,Pechatqa!$H$10:$H$446,Auditoriya!CI$2,Pechatqa!$I$10:$I$446,Auditoriya!$B16)</f>
        <v>0</v>
      </c>
      <c r="CJ16" s="29">
        <f>COUNTIFS(Pechatqa!$G$10:$G$446,$CF$1,Pechatqa!$H$10:$H$446,Auditoriya!CJ$2,Pechatqa!$I$10:$I$446,Auditoriya!$B16)</f>
        <v>1</v>
      </c>
      <c r="CK16" s="29">
        <f>COUNTIFS(Pechatqa!$G$10:$G$446,$CF$1,Pechatqa!$H$10:$H$446,Auditoriya!CK$2,Pechatqa!$I$10:$I$446,Auditoriya!$B16)</f>
        <v>0</v>
      </c>
      <c r="CL16" s="29">
        <f>COUNTIFS(Pechatqa!$G$10:$G$446,$CF$1,Pechatqa!$H$10:$H$446,Auditoriya!CL$2,Pechatqa!$I$10:$I$446,Auditoriya!$B16)</f>
        <v>0</v>
      </c>
      <c r="CM16" s="29">
        <f>COUNTIFS(Pechatqa!$G$10:$G$446,$CF$1,Pechatqa!$H$10:$H$446,Auditoriya!CM$2,Pechatqa!$I$10:$I$446,Auditoriya!$B16)</f>
        <v>0</v>
      </c>
      <c r="CN16" s="111">
        <f>COUNTIFS(Pechatqa!$G$10:$G$446,$CF$1,Pechatqa!$H$10:$H$446,Auditoriya!CN$2,Pechatqa!$I$10:$I$446,Auditoriya!$B16)</f>
        <v>0</v>
      </c>
      <c r="CO16" s="115">
        <f>COUNTIFS(Pechatqa!$G$10:$G$446,$CO$1,Pechatqa!$H$10:$H$446,Auditoriya!CO$2,Pechatqa!$I$10:$I$446,Auditoriya!$B16)</f>
        <v>0</v>
      </c>
      <c r="CP16" s="29">
        <f>COUNTIFS(Pechatqa!$G$10:$G$446,$CO$1,Pechatqa!$H$10:$H$446,Auditoriya!CP$2,Pechatqa!$I$10:$I$446,Auditoriya!$B16)</f>
        <v>0</v>
      </c>
      <c r="CQ16" s="29">
        <f>COUNTIFS(Pechatqa!$G$10:$G$446,$CO$1,Pechatqa!$H$10:$H$446,Auditoriya!CQ$2,Pechatqa!$I$10:$I$446,Auditoriya!$B16)</f>
        <v>0</v>
      </c>
      <c r="CR16" s="29">
        <f>COUNTIFS(Pechatqa!$G$10:$G$446,$CO$1,Pechatqa!$H$10:$H$446,Auditoriya!CR$2,Pechatqa!$I$10:$I$446,Auditoriya!$B16)</f>
        <v>0</v>
      </c>
      <c r="CS16" s="29">
        <f>COUNTIFS(Pechatqa!$G$10:$G$446,$CO$1,Pechatqa!$H$10:$H$446,Auditoriya!CS$2,Pechatqa!$I$10:$I$446,Auditoriya!$B16)</f>
        <v>0</v>
      </c>
      <c r="CT16" s="29">
        <f>COUNTIFS(Pechatqa!$G$10:$G$446,$CO$1,Pechatqa!$H$10:$H$446,Auditoriya!CT$2,Pechatqa!$I$10:$I$446,Auditoriya!$B16)</f>
        <v>0</v>
      </c>
      <c r="CU16" s="29">
        <f>COUNTIFS(Pechatqa!$G$10:$G$446,$CO$1,Pechatqa!$H$10:$H$446,Auditoriya!CU$2,Pechatqa!$I$10:$I$446,Auditoriya!$B16)</f>
        <v>0</v>
      </c>
      <c r="CV16" s="29">
        <f>COUNTIFS(Pechatqa!$G$10:$G$446,$CO$1,Pechatqa!$H$10:$H$446,Auditoriya!CV$2,Pechatqa!$I$10:$I$446,Auditoriya!$B16)</f>
        <v>1</v>
      </c>
      <c r="CW16" s="111">
        <f>COUNTIFS(Pechatqa!$G$10:$G$446,$CO$1,Pechatqa!$H$10:$H$446,Auditoriya!CW$2,Pechatqa!$I$10:$I$446,Auditoriya!$B16)</f>
        <v>0</v>
      </c>
      <c r="CX16" s="115">
        <f>COUNTIFS(Pechatqa!$G$10:$G$446,$CX$1,Pechatqa!$H$10:$H$446,Auditoriya!CX$2,Pechatqa!$I$10:$I$446,Auditoriya!$B16)</f>
        <v>0</v>
      </c>
      <c r="CY16" s="29">
        <f>COUNTIFS(Pechatqa!$G$10:$G$446,$CX$1,Pechatqa!$H$10:$H$446,Auditoriya!CY$2,Pechatqa!$I$10:$I$446,Auditoriya!$B16)</f>
        <v>0</v>
      </c>
      <c r="CZ16" s="29">
        <f>COUNTIFS(Pechatqa!$G$10:$G$446,$CX$1,Pechatqa!$H$10:$H$446,Auditoriya!CZ$2,Pechatqa!$I$10:$I$446,Auditoriya!$B16)</f>
        <v>0</v>
      </c>
      <c r="DA16" s="29">
        <f>COUNTIFS(Pechatqa!$G$10:$G$446,$CX$1,Pechatqa!$H$10:$H$446,Auditoriya!DA$2,Pechatqa!$I$10:$I$446,Auditoriya!$B16)</f>
        <v>0</v>
      </c>
      <c r="DB16" s="29">
        <f>COUNTIFS(Pechatqa!$G$10:$G$446,$CX$1,Pechatqa!$H$10:$H$446,Auditoriya!DB$2,Pechatqa!$I$10:$I$446,Auditoriya!$B16)</f>
        <v>0</v>
      </c>
      <c r="DC16" s="29">
        <f>COUNTIFS(Pechatqa!$G$10:$G$446,$CX$1,Pechatqa!$H$10:$H$446,Auditoriya!DC$2,Pechatqa!$I$10:$I$446,Auditoriya!$B16)</f>
        <v>0</v>
      </c>
      <c r="DD16" s="29">
        <f>COUNTIFS(Pechatqa!$G$10:$G$446,$CX$1,Pechatqa!$H$10:$H$446,Auditoriya!DD$2,Pechatqa!$I$10:$I$446,Auditoriya!$B16)</f>
        <v>0</v>
      </c>
      <c r="DE16" s="29">
        <f>COUNTIFS(Pechatqa!$G$10:$G$446,$CX$1,Pechatqa!$H$10:$H$446,Auditoriya!DE$2,Pechatqa!$I$10:$I$446,Auditoriya!$B16)</f>
        <v>0</v>
      </c>
      <c r="DF16" s="111">
        <f>COUNTIFS(Pechatqa!$G$10:$G$446,$CX$1,Pechatqa!$H$10:$H$446,Auditoriya!DF$2,Pechatqa!$I$10:$I$446,Auditoriya!$B16)</f>
        <v>0</v>
      </c>
    </row>
    <row r="17" spans="1:110" x14ac:dyDescent="0.2">
      <c r="A17" s="29">
        <v>15</v>
      </c>
      <c r="B17" s="106" t="s">
        <v>536</v>
      </c>
      <c r="C17" s="110">
        <f>COUNTIFS(Pechatqa!$G$10:$G$446,Auditoriya!$C$1,Pechatqa!$H$10:$H$446,Auditoriya!C$2,Pechatqa!$I$10:$I$446,Auditoriya!$B17)</f>
        <v>0</v>
      </c>
      <c r="D17" s="29">
        <f>COUNTIFS(Pechatqa!$G$10:$G$446,Auditoriya!$C$1,Pechatqa!$H$10:$H$446,Auditoriya!D$2,Pechatqa!$I$10:$I$446,Auditoriya!$B17)</f>
        <v>0</v>
      </c>
      <c r="E17" s="29">
        <f>COUNTIFS(Pechatqa!$G$10:$G$446,Auditoriya!$C$1,Pechatqa!$H$10:$H$446,Auditoriya!E$2,Pechatqa!$I$10:$I$446,Auditoriya!$B17)</f>
        <v>0</v>
      </c>
      <c r="F17" s="29">
        <f>COUNTIFS(Pechatqa!$G$10:$G$446,Auditoriya!$C$1,Pechatqa!$H$10:$H$446,Auditoriya!F$2,Pechatqa!$I$10:$I$446,Auditoriya!$B17)</f>
        <v>0</v>
      </c>
      <c r="G17" s="29">
        <f>COUNTIFS(Pechatqa!$G$10:$G$446,Auditoriya!$C$1,Pechatqa!$H$10:$H$446,Auditoriya!G$2,Pechatqa!$I$10:$I$446,Auditoriya!$B17)</f>
        <v>0</v>
      </c>
      <c r="H17" s="29">
        <f>COUNTIFS(Pechatqa!$G$10:$G$446,Auditoriya!$C$1,Pechatqa!$H$10:$H$446,Auditoriya!H$2,Pechatqa!$I$10:$I$446,Auditoriya!$B17)</f>
        <v>0</v>
      </c>
      <c r="I17" s="29">
        <f>COUNTIFS(Pechatqa!$G$10:$G$446,Auditoriya!$C$1,Pechatqa!$H$10:$H$446,Auditoriya!I$2,Pechatqa!$I$10:$I$446,Auditoriya!$B17)</f>
        <v>0</v>
      </c>
      <c r="J17" s="29">
        <f>COUNTIFS(Pechatqa!$G$10:$G$446,Auditoriya!$C$1,Pechatqa!$H$10:$H$446,Auditoriya!J$2,Pechatqa!$I$10:$I$446,Auditoriya!$B17)</f>
        <v>0</v>
      </c>
      <c r="K17" s="111">
        <f>COUNTIFS(Pechatqa!$G$10:$G$446,Auditoriya!$C$1,Pechatqa!$H$10:$H$446,Auditoriya!K$2,Pechatqa!$I$10:$I$446,Auditoriya!$B17)</f>
        <v>0</v>
      </c>
      <c r="L17" s="110">
        <f>COUNTIFS(Pechatqa!$G$10:$G$446,$L$1,Pechatqa!$H$10:$H$446,Auditoriya!L$2,Pechatqa!$I$10:$I$446,Auditoriya!$B17)</f>
        <v>0</v>
      </c>
      <c r="M17" s="29">
        <f>COUNTIFS(Pechatqa!$G$10:$G$446,$L$1,Pechatqa!$H$10:$H$446,Auditoriya!M$2,Pechatqa!$I$10:$I$446,Auditoriya!$B17)</f>
        <v>0</v>
      </c>
      <c r="N17" s="29">
        <f>COUNTIFS(Pechatqa!$G$10:$G$446,$L$1,Pechatqa!$H$10:$H$446,Auditoriya!N$2,Pechatqa!$I$10:$I$446,Auditoriya!$B17)</f>
        <v>0</v>
      </c>
      <c r="O17" s="29">
        <f>COUNTIFS(Pechatqa!$G$10:$G$446,$L$1,Pechatqa!$H$10:$H$446,Auditoriya!O$2,Pechatqa!$I$10:$I$446,Auditoriya!$B17)</f>
        <v>0</v>
      </c>
      <c r="P17" s="29">
        <f>COUNTIFS(Pechatqa!$G$10:$G$446,$L$1,Pechatqa!$H$10:$H$446,Auditoriya!P$2,Pechatqa!$I$10:$I$446,Auditoriya!$B17)</f>
        <v>0</v>
      </c>
      <c r="Q17" s="29">
        <f>COUNTIFS(Pechatqa!$G$10:$G$446,$L$1,Pechatqa!$H$10:$H$446,Auditoriya!Q$2,Pechatqa!$I$10:$I$446,Auditoriya!$B17)</f>
        <v>0</v>
      </c>
      <c r="R17" s="29">
        <f>COUNTIFS(Pechatqa!$G$10:$G$446,$L$1,Pechatqa!$H$10:$H$446,Auditoriya!R$2,Pechatqa!$I$10:$I$446,Auditoriya!$B17)</f>
        <v>0</v>
      </c>
      <c r="S17" s="29">
        <f>COUNTIFS(Pechatqa!$G$10:$G$446,$L$1,Pechatqa!$H$10:$H$446,Auditoriya!S$2,Pechatqa!$I$10:$I$446,Auditoriya!$B17)</f>
        <v>0</v>
      </c>
      <c r="T17" s="111">
        <f>COUNTIFS(Pechatqa!$G$10:$G$446,$L$1,Pechatqa!$H$10:$H$446,Auditoriya!T$2,Pechatqa!$I$10:$I$446,Auditoriya!$B17)</f>
        <v>0</v>
      </c>
      <c r="U17" s="115">
        <f>COUNTIFS(Pechatqa!$G$10:$G$446,$U$1,Pechatqa!$H$10:$H$446,Auditoriya!U$2,Pechatqa!$I$10:$I$446,Auditoriya!$B17)</f>
        <v>0</v>
      </c>
      <c r="V17" s="29">
        <f>COUNTIFS(Pechatqa!$G$10:$G$446,$U$1,Pechatqa!$H$10:$H$446,Auditoriya!V$2,Pechatqa!$I$10:$I$446,Auditoriya!$B17)</f>
        <v>0</v>
      </c>
      <c r="W17" s="29">
        <f>COUNTIFS(Pechatqa!$G$10:$G$446,$U$1,Pechatqa!$H$10:$H$446,Auditoriya!W$2,Pechatqa!$I$10:$I$446,Auditoriya!$B17)</f>
        <v>0</v>
      </c>
      <c r="X17" s="29">
        <f>COUNTIFS(Pechatqa!$G$10:$G$446,$U$1,Pechatqa!$H$10:$H$446,Auditoriya!X$2,Pechatqa!$I$10:$I$446,Auditoriya!$B17)</f>
        <v>0</v>
      </c>
      <c r="Y17" s="29">
        <f>COUNTIFS(Pechatqa!$G$10:$G$446,$U$1,Pechatqa!$H$10:$H$446,Auditoriya!Y$2,Pechatqa!$I$10:$I$446,Auditoriya!$B17)</f>
        <v>0</v>
      </c>
      <c r="Z17" s="29">
        <f>COUNTIFS(Pechatqa!$G$10:$G$446,$U$1,Pechatqa!$H$10:$H$446,Auditoriya!Z$2,Pechatqa!$I$10:$I$446,Auditoriya!$B17)</f>
        <v>0</v>
      </c>
      <c r="AA17" s="29">
        <f>COUNTIFS(Pechatqa!$G$10:$G$446,$U$1,Pechatqa!$H$10:$H$446,Auditoriya!AA$2,Pechatqa!$I$10:$I$446,Auditoriya!$B17)</f>
        <v>0</v>
      </c>
      <c r="AB17" s="29">
        <f>COUNTIFS(Pechatqa!$G$10:$G$446,$U$1,Pechatqa!$H$10:$H$446,Auditoriya!AB$2,Pechatqa!$I$10:$I$446,Auditoriya!$B17)</f>
        <v>0</v>
      </c>
      <c r="AC17" s="111">
        <f>COUNTIFS(Pechatqa!$G$10:$G$446,$U$1,Pechatqa!$H$10:$H$446,Auditoriya!AC$2,Pechatqa!$I$10:$I$446,Auditoriya!$B17)</f>
        <v>0</v>
      </c>
      <c r="AD17" s="115">
        <f>COUNTIFS(Pechatqa!$G$10:$G$446,$AD$1,Pechatqa!$H$10:$H$446,Auditoriya!AD$2,Pechatqa!$I$10:$I$446,Auditoriya!$B17)</f>
        <v>0</v>
      </c>
      <c r="AE17" s="29">
        <f>COUNTIFS(Pechatqa!$G$10:$G$446,$AD$1,Pechatqa!$H$10:$H$446,Auditoriya!AE$2,Pechatqa!$I$10:$I$446,Auditoriya!$B17)</f>
        <v>0</v>
      </c>
      <c r="AF17" s="29">
        <f>COUNTIFS(Pechatqa!$G$10:$G$446,$AD$1,Pechatqa!$H$10:$H$446,Auditoriya!AF$2,Pechatqa!$I$10:$I$446,Auditoriya!$B17)</f>
        <v>0</v>
      </c>
      <c r="AG17" s="29">
        <f>COUNTIFS(Pechatqa!$G$10:$G$446,$AD$1,Pechatqa!$H$10:$H$446,Auditoriya!AG$2,Pechatqa!$I$10:$I$446,Auditoriya!$B17)</f>
        <v>0</v>
      </c>
      <c r="AH17" s="29">
        <f>COUNTIFS(Pechatqa!$G$10:$G$446,$AD$1,Pechatqa!$H$10:$H$446,Auditoriya!AH$2,Pechatqa!$I$10:$I$446,Auditoriya!$B17)</f>
        <v>2</v>
      </c>
      <c r="AI17" s="29">
        <f>COUNTIFS(Pechatqa!$G$10:$G$446,$AD$1,Pechatqa!$H$10:$H$446,Auditoriya!AI$2,Pechatqa!$I$10:$I$446,Auditoriya!$B17)</f>
        <v>0</v>
      </c>
      <c r="AJ17" s="29">
        <f>COUNTIFS(Pechatqa!$G$10:$G$446,$AD$1,Pechatqa!$H$10:$H$446,Auditoriya!AJ$2,Pechatqa!$I$10:$I$446,Auditoriya!$B17)</f>
        <v>0</v>
      </c>
      <c r="AK17" s="29">
        <f>COUNTIFS(Pechatqa!$G$10:$G$446,$AD$1,Pechatqa!$H$10:$H$446,Auditoriya!AK$2,Pechatqa!$I$10:$I$446,Auditoriya!$B17)</f>
        <v>0</v>
      </c>
      <c r="AL17" s="29">
        <f>COUNTIFS(Pechatqa!$G$10:$G$446,$AD$1,Pechatqa!$H$10:$H$446,Auditoriya!AL$2,Pechatqa!$I$10:$I$446,Auditoriya!$B17)</f>
        <v>0</v>
      </c>
      <c r="AM17" s="115">
        <f>COUNTIFS(Pechatqa!$G$10:$G$446,$AM$1,Pechatqa!$H$10:$H$446,Auditoriya!AM$2,Pechatqa!$I$10:$I$446,Auditoriya!$B17)</f>
        <v>0</v>
      </c>
      <c r="AN17" s="29">
        <f>COUNTIFS(Pechatqa!$G$10:$G$446,$AM$1,Pechatqa!$H$10:$H$446,Auditoriya!AN$2,Pechatqa!$I$10:$I$446,Auditoriya!$B17)</f>
        <v>0</v>
      </c>
      <c r="AO17" s="29">
        <f>COUNTIFS(Pechatqa!$G$10:$G$446,$AM$1,Pechatqa!$H$10:$H$446,Auditoriya!AO$2,Pechatqa!$I$10:$I$446,Auditoriya!$B17)</f>
        <v>0</v>
      </c>
      <c r="AP17" s="29">
        <f>COUNTIFS(Pechatqa!$G$10:$G$446,$AM$1,Pechatqa!$H$10:$H$446,Auditoriya!AP$2,Pechatqa!$I$10:$I$446,Auditoriya!$B17)</f>
        <v>0</v>
      </c>
      <c r="AQ17" s="29">
        <f>COUNTIFS(Pechatqa!$G$10:$G$446,$AM$1,Pechatqa!$H$10:$H$446,Auditoriya!AQ$2,Pechatqa!$I$10:$I$446,Auditoriya!$B17)</f>
        <v>0</v>
      </c>
      <c r="AR17" s="29">
        <f>COUNTIFS(Pechatqa!$G$10:$G$446,$AM$1,Pechatqa!$H$10:$H$446,Auditoriya!AR$2,Pechatqa!$I$10:$I$446,Auditoriya!$B17)</f>
        <v>0</v>
      </c>
      <c r="AS17" s="29">
        <f>COUNTIFS(Pechatqa!$G$10:$G$446,$AM$1,Pechatqa!$H$10:$H$446,Auditoriya!AS$2,Pechatqa!$I$10:$I$446,Auditoriya!$B17)</f>
        <v>0</v>
      </c>
      <c r="AT17" s="29">
        <f>COUNTIFS(Pechatqa!$G$10:$G$446,$AM$1,Pechatqa!$H$10:$H$446,Auditoriya!AT$2,Pechatqa!$I$10:$I$446,Auditoriya!$B17)</f>
        <v>0</v>
      </c>
      <c r="AU17" s="111">
        <f>COUNTIFS(Pechatqa!$G$10:$G$446,$AM$1,Pechatqa!$H$10:$H$446,Auditoriya!AU$2,Pechatqa!$I$10:$I$446,Auditoriya!$B17)</f>
        <v>0</v>
      </c>
      <c r="AV17" s="115">
        <f>COUNTIFS(Pechatqa!$G$10:$G$446,$AV$1,Pechatqa!$H$10:$H$446,Auditoriya!AV$2,Pechatqa!$I$10:$I$446,Auditoriya!$B17)</f>
        <v>0</v>
      </c>
      <c r="AW17" s="29">
        <f>COUNTIFS(Pechatqa!$G$10:$G$446,$AV$1,Pechatqa!$H$10:$H$446,Auditoriya!AW$2,Pechatqa!$I$10:$I$446,Auditoriya!$B17)</f>
        <v>0</v>
      </c>
      <c r="AX17" s="29">
        <f>COUNTIFS(Pechatqa!$G$10:$G$446,$AV$1,Pechatqa!$H$10:$H$446,Auditoriya!AX$2,Pechatqa!$I$10:$I$446,Auditoriya!$B17)</f>
        <v>0</v>
      </c>
      <c r="AY17" s="29">
        <f>COUNTIFS(Pechatqa!$G$10:$G$446,$AV$1,Pechatqa!$H$10:$H$446,Auditoriya!AY$2,Pechatqa!$I$10:$I$446,Auditoriya!$B17)</f>
        <v>0</v>
      </c>
      <c r="AZ17" s="29">
        <f>COUNTIFS(Pechatqa!$G$10:$G$446,$AV$1,Pechatqa!$H$10:$H$446,Auditoriya!AZ$2,Pechatqa!$I$10:$I$446,Auditoriya!$B17)</f>
        <v>0</v>
      </c>
      <c r="BA17" s="29">
        <f>COUNTIFS(Pechatqa!$G$10:$G$446,$AV$1,Pechatqa!$H$10:$H$446,Auditoriya!BA$2,Pechatqa!$I$10:$I$446,Auditoriya!$B17)</f>
        <v>0</v>
      </c>
      <c r="BB17" s="29">
        <f>COUNTIFS(Pechatqa!$G$10:$G$446,$AV$1,Pechatqa!$H$10:$H$446,Auditoriya!BB$2,Pechatqa!$I$10:$I$446,Auditoriya!$B17)</f>
        <v>0</v>
      </c>
      <c r="BC17" s="29">
        <f>COUNTIFS(Pechatqa!$G$10:$G$446,$AV$1,Pechatqa!$H$10:$H$446,Auditoriya!BC$2,Pechatqa!$I$10:$I$446,Auditoriya!$B17)</f>
        <v>0</v>
      </c>
      <c r="BD17" s="29">
        <f>COUNTIFS(Pechatqa!$G$10:$G$446,$AV$1,Pechatqa!$H$10:$H$446,Auditoriya!BD$2,Pechatqa!$I$10:$I$446,Auditoriya!$B17)</f>
        <v>0</v>
      </c>
      <c r="BE17" s="115">
        <f>COUNTIFS(Pechatqa!$G$10:$G$446,$BE$1,Pechatqa!$H$10:$H$446,Auditoriya!BE$2,Pechatqa!$I$10:$I$446,Auditoriya!$B17)</f>
        <v>0</v>
      </c>
      <c r="BF17" s="29">
        <f>COUNTIFS(Pechatqa!$G$10:$G$446,$BE$1,Pechatqa!$H$10:$H$446,Auditoriya!BF$2,Pechatqa!$I$10:$I$446,Auditoriya!$B17)</f>
        <v>0</v>
      </c>
      <c r="BG17" s="29">
        <f>COUNTIFS(Pechatqa!$G$10:$G$446,$BE$1,Pechatqa!$H$10:$H$446,Auditoriya!BG$2,Pechatqa!$I$10:$I$446,Auditoriya!$B17)</f>
        <v>0</v>
      </c>
      <c r="BH17" s="29">
        <f>COUNTIFS(Pechatqa!$G$10:$G$446,$BE$1,Pechatqa!$H$10:$H$446,Auditoriya!BH$2,Pechatqa!$I$10:$I$446,Auditoriya!$B17)</f>
        <v>0</v>
      </c>
      <c r="BI17" s="29">
        <f>COUNTIFS(Pechatqa!$G$10:$G$446,$BE$1,Pechatqa!$H$10:$H$446,Auditoriya!BI$2,Pechatqa!$I$10:$I$446,Auditoriya!$B17)</f>
        <v>2</v>
      </c>
      <c r="BJ17" s="29">
        <f>COUNTIFS(Pechatqa!$G$10:$G$446,$BE$1,Pechatqa!$H$10:$H$446,Auditoriya!BJ$2,Pechatqa!$I$10:$I$446,Auditoriya!$B17)</f>
        <v>0</v>
      </c>
      <c r="BK17" s="29">
        <f>COUNTIFS(Pechatqa!$G$10:$G$446,$BE$1,Pechatqa!$H$10:$H$446,Auditoriya!BK$2,Pechatqa!$I$10:$I$446,Auditoriya!$B17)</f>
        <v>0</v>
      </c>
      <c r="BL17" s="29">
        <f>COUNTIFS(Pechatqa!$G$10:$G$446,$BE$1,Pechatqa!$H$10:$H$446,Auditoriya!BL$2,Pechatqa!$I$10:$I$446,Auditoriya!$B17)</f>
        <v>0</v>
      </c>
      <c r="BM17" s="29">
        <f>COUNTIFS(Pechatqa!$G$10:$G$446,$BE$1,Pechatqa!$H$10:$H$446,Auditoriya!BM$2,Pechatqa!$I$10:$I$446,Auditoriya!$B17)</f>
        <v>0</v>
      </c>
      <c r="BN17" s="115">
        <f>COUNTIFS(Pechatqa!$G$10:$G$446,$BN$1,Pechatqa!$H$10:$H$446,Auditoriya!BN$2,Pechatqa!$I$10:$I$446,Auditoriya!$B17)</f>
        <v>0</v>
      </c>
      <c r="BO17" s="29">
        <f>COUNTIFS(Pechatqa!$G$10:$G$446,$BN$1,Pechatqa!$H$10:$H$446,Auditoriya!BO$2,Pechatqa!$I$10:$I$446,Auditoriya!$B17)</f>
        <v>0</v>
      </c>
      <c r="BP17" s="29">
        <f>COUNTIFS(Pechatqa!$G$10:$G$446,$BN$1,Pechatqa!$H$10:$H$446,Auditoriya!BP$2,Pechatqa!$I$10:$I$446,Auditoriya!$B17)</f>
        <v>0</v>
      </c>
      <c r="BQ17" s="29">
        <f>COUNTIFS(Pechatqa!$G$10:$G$446,$BN$1,Pechatqa!$H$10:$H$446,Auditoriya!BQ$2,Pechatqa!$I$10:$I$446,Auditoriya!$B17)</f>
        <v>0</v>
      </c>
      <c r="BR17" s="29">
        <f>COUNTIFS(Pechatqa!$G$10:$G$446,$BN$1,Pechatqa!$H$10:$H$446,Auditoriya!BR$2,Pechatqa!$I$10:$I$446,Auditoriya!$B17)</f>
        <v>0</v>
      </c>
      <c r="BS17" s="29">
        <f>COUNTIFS(Pechatqa!$G$10:$G$446,$BN$1,Pechatqa!$H$10:$H$446,Auditoriya!BS$2,Pechatqa!$I$10:$I$446,Auditoriya!$B17)</f>
        <v>0</v>
      </c>
      <c r="BT17" s="29">
        <f>COUNTIFS(Pechatqa!$G$10:$G$446,$BN$1,Pechatqa!$H$10:$H$446,Auditoriya!BT$2,Pechatqa!$I$10:$I$446,Auditoriya!$B17)</f>
        <v>0</v>
      </c>
      <c r="BU17" s="29">
        <f>COUNTIFS(Pechatqa!$G$10:$G$446,$BN$1,Pechatqa!$H$10:$H$446,Auditoriya!BU$2,Pechatqa!$I$10:$I$446,Auditoriya!$B17)</f>
        <v>0</v>
      </c>
      <c r="BV17" s="111">
        <f>COUNTIFS(Pechatqa!$G$10:$G$446,$BN$1,Pechatqa!$H$10:$H$446,Auditoriya!BV$2,Pechatqa!$I$10:$I$446,Auditoriya!$B17)</f>
        <v>0</v>
      </c>
      <c r="BW17" s="115">
        <f>COUNTIFS(Pechatqa!$G$10:$G$446,$BW$1,Pechatqa!$H$10:$H$446,Auditoriya!BW$2,Pechatqa!$I$10:$I$446,Auditoriya!$B17)</f>
        <v>0</v>
      </c>
      <c r="BX17" s="29">
        <f>COUNTIFS(Pechatqa!$G$10:$G$446,$BW$1,Pechatqa!$H$10:$H$446,Auditoriya!BX$2,Pechatqa!$I$10:$I$446,Auditoriya!$B17)</f>
        <v>2</v>
      </c>
      <c r="BY17" s="29">
        <f>COUNTIFS(Pechatqa!$G$10:$G$446,$BW$1,Pechatqa!$H$10:$H$446,Auditoriya!BY$2,Pechatqa!$I$10:$I$446,Auditoriya!$B17)</f>
        <v>0</v>
      </c>
      <c r="BZ17" s="29">
        <f>COUNTIFS(Pechatqa!$G$10:$G$446,$BW$1,Pechatqa!$H$10:$H$446,Auditoriya!BZ$2,Pechatqa!$I$10:$I$446,Auditoriya!$B17)</f>
        <v>0</v>
      </c>
      <c r="CA17" s="29">
        <f>COUNTIFS(Pechatqa!$G$10:$G$446,$BW$1,Pechatqa!$H$10:$H$446,Auditoriya!CA$2,Pechatqa!$I$10:$I$446,Auditoriya!$B17)</f>
        <v>0</v>
      </c>
      <c r="CB17" s="29">
        <f>COUNTIFS(Pechatqa!$G$10:$G$446,$BW$1,Pechatqa!$H$10:$H$446,Auditoriya!CB$2,Pechatqa!$I$10:$I$446,Auditoriya!$B17)</f>
        <v>0</v>
      </c>
      <c r="CC17" s="29">
        <f>COUNTIFS(Pechatqa!$G$10:$G$446,$BW$1,Pechatqa!$H$10:$H$446,Auditoriya!CC$2,Pechatqa!$I$10:$I$446,Auditoriya!$B17)</f>
        <v>0</v>
      </c>
      <c r="CD17" s="29">
        <f>COUNTIFS(Pechatqa!$G$10:$G$446,$BW$1,Pechatqa!$H$10:$H$446,Auditoriya!CD$2,Pechatqa!$I$10:$I$446,Auditoriya!$B17)</f>
        <v>0</v>
      </c>
      <c r="CE17" s="29">
        <f>COUNTIFS(Pechatqa!$G$10:$G$446,$BW$1,Pechatqa!$H$10:$H$446,Auditoriya!CE$2,Pechatqa!$I$10:$I$446,Auditoriya!$B17)</f>
        <v>0</v>
      </c>
      <c r="CF17" s="115">
        <f>COUNTIFS(Pechatqa!$G$10:$G$446,$CF$1,Pechatqa!$H$10:$H$446,Auditoriya!CF$2,Pechatqa!$I$10:$I$446,Auditoriya!$B17)</f>
        <v>0</v>
      </c>
      <c r="CG17" s="29">
        <f>COUNTIFS(Pechatqa!$G$10:$G$446,$CF$1,Pechatqa!$H$10:$H$446,Auditoriya!CG$2,Pechatqa!$I$10:$I$446,Auditoriya!$B17)</f>
        <v>0</v>
      </c>
      <c r="CH17" s="29">
        <f>COUNTIFS(Pechatqa!$G$10:$G$446,$CF$1,Pechatqa!$H$10:$H$446,Auditoriya!CH$2,Pechatqa!$I$10:$I$446,Auditoriya!$B17)</f>
        <v>0</v>
      </c>
      <c r="CI17" s="29">
        <f>COUNTIFS(Pechatqa!$G$10:$G$446,$CF$1,Pechatqa!$H$10:$H$446,Auditoriya!CI$2,Pechatqa!$I$10:$I$446,Auditoriya!$B17)</f>
        <v>0</v>
      </c>
      <c r="CJ17" s="29">
        <f>COUNTIFS(Pechatqa!$G$10:$G$446,$CF$1,Pechatqa!$H$10:$H$446,Auditoriya!CJ$2,Pechatqa!$I$10:$I$446,Auditoriya!$B17)</f>
        <v>0</v>
      </c>
      <c r="CK17" s="29">
        <f>COUNTIFS(Pechatqa!$G$10:$G$446,$CF$1,Pechatqa!$H$10:$H$446,Auditoriya!CK$2,Pechatqa!$I$10:$I$446,Auditoriya!$B17)</f>
        <v>0</v>
      </c>
      <c r="CL17" s="29">
        <f>COUNTIFS(Pechatqa!$G$10:$G$446,$CF$1,Pechatqa!$H$10:$H$446,Auditoriya!CL$2,Pechatqa!$I$10:$I$446,Auditoriya!$B17)</f>
        <v>0</v>
      </c>
      <c r="CM17" s="29">
        <f>COUNTIFS(Pechatqa!$G$10:$G$446,$CF$1,Pechatqa!$H$10:$H$446,Auditoriya!CM$2,Pechatqa!$I$10:$I$446,Auditoriya!$B17)</f>
        <v>0</v>
      </c>
      <c r="CN17" s="111">
        <f>COUNTIFS(Pechatqa!$G$10:$G$446,$CF$1,Pechatqa!$H$10:$H$446,Auditoriya!CN$2,Pechatqa!$I$10:$I$446,Auditoriya!$B17)</f>
        <v>0</v>
      </c>
      <c r="CO17" s="115">
        <f>COUNTIFS(Pechatqa!$G$10:$G$446,$CO$1,Pechatqa!$H$10:$H$446,Auditoriya!CO$2,Pechatqa!$I$10:$I$446,Auditoriya!$B17)</f>
        <v>0</v>
      </c>
      <c r="CP17" s="29">
        <f>COUNTIFS(Pechatqa!$G$10:$G$446,$CO$1,Pechatqa!$H$10:$H$446,Auditoriya!CP$2,Pechatqa!$I$10:$I$446,Auditoriya!$B17)</f>
        <v>0</v>
      </c>
      <c r="CQ17" s="29">
        <f>COUNTIFS(Pechatqa!$G$10:$G$446,$CO$1,Pechatqa!$H$10:$H$446,Auditoriya!CQ$2,Pechatqa!$I$10:$I$446,Auditoriya!$B17)</f>
        <v>0</v>
      </c>
      <c r="CR17" s="29">
        <f>COUNTIFS(Pechatqa!$G$10:$G$446,$CO$1,Pechatqa!$H$10:$H$446,Auditoriya!CR$2,Pechatqa!$I$10:$I$446,Auditoriya!$B17)</f>
        <v>0</v>
      </c>
      <c r="CS17" s="29">
        <f>COUNTIFS(Pechatqa!$G$10:$G$446,$CO$1,Pechatqa!$H$10:$H$446,Auditoriya!CS$2,Pechatqa!$I$10:$I$446,Auditoriya!$B17)</f>
        <v>0</v>
      </c>
      <c r="CT17" s="29">
        <f>COUNTIFS(Pechatqa!$G$10:$G$446,$CO$1,Pechatqa!$H$10:$H$446,Auditoriya!CT$2,Pechatqa!$I$10:$I$446,Auditoriya!$B17)</f>
        <v>0</v>
      </c>
      <c r="CU17" s="29">
        <f>COUNTIFS(Pechatqa!$G$10:$G$446,$CO$1,Pechatqa!$H$10:$H$446,Auditoriya!CU$2,Pechatqa!$I$10:$I$446,Auditoriya!$B17)</f>
        <v>0</v>
      </c>
      <c r="CV17" s="29">
        <f>COUNTIFS(Pechatqa!$G$10:$G$446,$CO$1,Pechatqa!$H$10:$H$446,Auditoriya!CV$2,Pechatqa!$I$10:$I$446,Auditoriya!$B17)</f>
        <v>0</v>
      </c>
      <c r="CW17" s="111">
        <f>COUNTIFS(Pechatqa!$G$10:$G$446,$CO$1,Pechatqa!$H$10:$H$446,Auditoriya!CW$2,Pechatqa!$I$10:$I$446,Auditoriya!$B17)</f>
        <v>0</v>
      </c>
      <c r="CX17" s="115">
        <f>COUNTIFS(Pechatqa!$G$10:$G$446,$CX$1,Pechatqa!$H$10:$H$446,Auditoriya!CX$2,Pechatqa!$I$10:$I$446,Auditoriya!$B17)</f>
        <v>0</v>
      </c>
      <c r="CY17" s="29">
        <f>COUNTIFS(Pechatqa!$G$10:$G$446,$CX$1,Pechatqa!$H$10:$H$446,Auditoriya!CY$2,Pechatqa!$I$10:$I$446,Auditoriya!$B17)</f>
        <v>0</v>
      </c>
      <c r="CZ17" s="29">
        <f>COUNTIFS(Pechatqa!$G$10:$G$446,$CX$1,Pechatqa!$H$10:$H$446,Auditoriya!CZ$2,Pechatqa!$I$10:$I$446,Auditoriya!$B17)</f>
        <v>0</v>
      </c>
      <c r="DA17" s="29">
        <f>COUNTIFS(Pechatqa!$G$10:$G$446,$CX$1,Pechatqa!$H$10:$H$446,Auditoriya!DA$2,Pechatqa!$I$10:$I$446,Auditoriya!$B17)</f>
        <v>0</v>
      </c>
      <c r="DB17" s="29">
        <f>COUNTIFS(Pechatqa!$G$10:$G$446,$CX$1,Pechatqa!$H$10:$H$446,Auditoriya!DB$2,Pechatqa!$I$10:$I$446,Auditoriya!$B17)</f>
        <v>0</v>
      </c>
      <c r="DC17" s="29">
        <f>COUNTIFS(Pechatqa!$G$10:$G$446,$CX$1,Pechatqa!$H$10:$H$446,Auditoriya!DC$2,Pechatqa!$I$10:$I$446,Auditoriya!$B17)</f>
        <v>0</v>
      </c>
      <c r="DD17" s="29">
        <f>COUNTIFS(Pechatqa!$G$10:$G$446,$CX$1,Pechatqa!$H$10:$H$446,Auditoriya!DD$2,Pechatqa!$I$10:$I$446,Auditoriya!$B17)</f>
        <v>0</v>
      </c>
      <c r="DE17" s="29">
        <f>COUNTIFS(Pechatqa!$G$10:$G$446,$CX$1,Pechatqa!$H$10:$H$446,Auditoriya!DE$2,Pechatqa!$I$10:$I$446,Auditoriya!$B17)</f>
        <v>0</v>
      </c>
      <c r="DF17" s="111">
        <f>COUNTIFS(Pechatqa!$G$10:$G$446,$CX$1,Pechatqa!$H$10:$H$446,Auditoriya!DF$2,Pechatqa!$I$10:$I$446,Auditoriya!$B17)</f>
        <v>0</v>
      </c>
    </row>
    <row r="18" spans="1:110" x14ac:dyDescent="0.2">
      <c r="A18" s="29">
        <v>16</v>
      </c>
      <c r="B18" s="106" t="s">
        <v>164</v>
      </c>
      <c r="C18" s="110">
        <f>COUNTIFS(Pechatqa!$G$10:$G$446,Auditoriya!$C$1,Pechatqa!$H$10:$H$446,Auditoriya!C$2,Pechatqa!$I$10:$I$446,Auditoriya!$B18)</f>
        <v>0</v>
      </c>
      <c r="D18" s="29">
        <f>COUNTIFS(Pechatqa!$G$10:$G$446,Auditoriya!$C$1,Pechatqa!$H$10:$H$446,Auditoriya!D$2,Pechatqa!$I$10:$I$446,Auditoriya!$B18)</f>
        <v>2</v>
      </c>
      <c r="E18" s="29">
        <f>COUNTIFS(Pechatqa!$G$10:$G$446,Auditoriya!$C$1,Pechatqa!$H$10:$H$446,Auditoriya!E$2,Pechatqa!$I$10:$I$446,Auditoriya!$B18)</f>
        <v>0</v>
      </c>
      <c r="F18" s="29">
        <f>COUNTIFS(Pechatqa!$G$10:$G$446,Auditoriya!$C$1,Pechatqa!$H$10:$H$446,Auditoriya!F$2,Pechatqa!$I$10:$I$446,Auditoriya!$B18)</f>
        <v>0</v>
      </c>
      <c r="G18" s="29">
        <f>COUNTIFS(Pechatqa!$G$10:$G$446,Auditoriya!$C$1,Pechatqa!$H$10:$H$446,Auditoriya!G$2,Pechatqa!$I$10:$I$446,Auditoriya!$B18)</f>
        <v>2</v>
      </c>
      <c r="H18" s="29">
        <f>COUNTIFS(Pechatqa!$G$10:$G$446,Auditoriya!$C$1,Pechatqa!$H$10:$H$446,Auditoriya!H$2,Pechatqa!$I$10:$I$446,Auditoriya!$B18)</f>
        <v>0</v>
      </c>
      <c r="I18" s="29">
        <f>COUNTIFS(Pechatqa!$G$10:$G$446,Auditoriya!$C$1,Pechatqa!$H$10:$H$446,Auditoriya!I$2,Pechatqa!$I$10:$I$446,Auditoriya!$B18)</f>
        <v>0</v>
      </c>
      <c r="J18" s="29">
        <f>COUNTIFS(Pechatqa!$G$10:$G$446,Auditoriya!$C$1,Pechatqa!$H$10:$H$446,Auditoriya!J$2,Pechatqa!$I$10:$I$446,Auditoriya!$B18)</f>
        <v>0</v>
      </c>
      <c r="K18" s="111">
        <f>COUNTIFS(Pechatqa!$G$10:$G$446,Auditoriya!$C$1,Pechatqa!$H$10:$H$446,Auditoriya!K$2,Pechatqa!$I$10:$I$446,Auditoriya!$B18)</f>
        <v>0</v>
      </c>
      <c r="L18" s="110">
        <f>COUNTIFS(Pechatqa!$G$10:$G$446,$L$1,Pechatqa!$H$10:$H$446,Auditoriya!L$2,Pechatqa!$I$10:$I$446,Auditoriya!$B18)</f>
        <v>0</v>
      </c>
      <c r="M18" s="29">
        <f>COUNTIFS(Pechatqa!$G$10:$G$446,$L$1,Pechatqa!$H$10:$H$446,Auditoriya!M$2,Pechatqa!$I$10:$I$446,Auditoriya!$B18)</f>
        <v>0</v>
      </c>
      <c r="N18" s="29">
        <f>COUNTIFS(Pechatqa!$G$10:$G$446,$L$1,Pechatqa!$H$10:$H$446,Auditoriya!N$2,Pechatqa!$I$10:$I$446,Auditoriya!$B18)</f>
        <v>0</v>
      </c>
      <c r="O18" s="29">
        <f>COUNTIFS(Pechatqa!$G$10:$G$446,$L$1,Pechatqa!$H$10:$H$446,Auditoriya!O$2,Pechatqa!$I$10:$I$446,Auditoriya!$B18)</f>
        <v>0</v>
      </c>
      <c r="P18" s="29">
        <f>COUNTIFS(Pechatqa!$G$10:$G$446,$L$1,Pechatqa!$H$10:$H$446,Auditoriya!P$2,Pechatqa!$I$10:$I$446,Auditoriya!$B18)</f>
        <v>0</v>
      </c>
      <c r="Q18" s="29">
        <f>COUNTIFS(Pechatqa!$G$10:$G$446,$L$1,Pechatqa!$H$10:$H$446,Auditoriya!Q$2,Pechatqa!$I$10:$I$446,Auditoriya!$B18)</f>
        <v>0</v>
      </c>
      <c r="R18" s="29">
        <f>COUNTIFS(Pechatqa!$G$10:$G$446,$L$1,Pechatqa!$H$10:$H$446,Auditoriya!R$2,Pechatqa!$I$10:$I$446,Auditoriya!$B18)</f>
        <v>0</v>
      </c>
      <c r="S18" s="29">
        <f>COUNTIFS(Pechatqa!$G$10:$G$446,$L$1,Pechatqa!$H$10:$H$446,Auditoriya!S$2,Pechatqa!$I$10:$I$446,Auditoriya!$B18)</f>
        <v>0</v>
      </c>
      <c r="T18" s="111">
        <f>COUNTIFS(Pechatqa!$G$10:$G$446,$L$1,Pechatqa!$H$10:$H$446,Auditoriya!T$2,Pechatqa!$I$10:$I$446,Auditoriya!$B18)</f>
        <v>0</v>
      </c>
      <c r="U18" s="115">
        <f>COUNTIFS(Pechatqa!$G$10:$G$446,$U$1,Pechatqa!$H$10:$H$446,Auditoriya!U$2,Pechatqa!$I$10:$I$446,Auditoriya!$B18)</f>
        <v>0</v>
      </c>
      <c r="V18" s="29">
        <f>COUNTIFS(Pechatqa!$G$10:$G$446,$U$1,Pechatqa!$H$10:$H$446,Auditoriya!V$2,Pechatqa!$I$10:$I$446,Auditoriya!$B18)</f>
        <v>2</v>
      </c>
      <c r="W18" s="29">
        <f>COUNTIFS(Pechatqa!$G$10:$G$446,$U$1,Pechatqa!$H$10:$H$446,Auditoriya!W$2,Pechatqa!$I$10:$I$446,Auditoriya!$B18)</f>
        <v>0</v>
      </c>
      <c r="X18" s="29">
        <f>COUNTIFS(Pechatqa!$G$10:$G$446,$U$1,Pechatqa!$H$10:$H$446,Auditoriya!X$2,Pechatqa!$I$10:$I$446,Auditoriya!$B18)</f>
        <v>0</v>
      </c>
      <c r="Y18" s="29">
        <f>COUNTIFS(Pechatqa!$G$10:$G$446,$U$1,Pechatqa!$H$10:$H$446,Auditoriya!Y$2,Pechatqa!$I$10:$I$446,Auditoriya!$B18)</f>
        <v>0</v>
      </c>
      <c r="Z18" s="29">
        <f>COUNTIFS(Pechatqa!$G$10:$G$446,$U$1,Pechatqa!$H$10:$H$446,Auditoriya!Z$2,Pechatqa!$I$10:$I$446,Auditoriya!$B18)</f>
        <v>0</v>
      </c>
      <c r="AA18" s="29">
        <f>COUNTIFS(Pechatqa!$G$10:$G$446,$U$1,Pechatqa!$H$10:$H$446,Auditoriya!AA$2,Pechatqa!$I$10:$I$446,Auditoriya!$B18)</f>
        <v>0</v>
      </c>
      <c r="AB18" s="29">
        <f>COUNTIFS(Pechatqa!$G$10:$G$446,$U$1,Pechatqa!$H$10:$H$446,Auditoriya!AB$2,Pechatqa!$I$10:$I$446,Auditoriya!$B18)</f>
        <v>0</v>
      </c>
      <c r="AC18" s="111">
        <f>COUNTIFS(Pechatqa!$G$10:$G$446,$U$1,Pechatqa!$H$10:$H$446,Auditoriya!AC$2,Pechatqa!$I$10:$I$446,Auditoriya!$B18)</f>
        <v>0</v>
      </c>
      <c r="AD18" s="115">
        <f>COUNTIFS(Pechatqa!$G$10:$G$446,$AD$1,Pechatqa!$H$10:$H$446,Auditoriya!AD$2,Pechatqa!$I$10:$I$446,Auditoriya!$B18)</f>
        <v>0</v>
      </c>
      <c r="AE18" s="29">
        <f>COUNTIFS(Pechatqa!$G$10:$G$446,$AD$1,Pechatqa!$H$10:$H$446,Auditoriya!AE$2,Pechatqa!$I$10:$I$446,Auditoriya!$B18)</f>
        <v>0</v>
      </c>
      <c r="AF18" s="29">
        <f>COUNTIFS(Pechatqa!$G$10:$G$446,$AD$1,Pechatqa!$H$10:$H$446,Auditoriya!AF$2,Pechatqa!$I$10:$I$446,Auditoriya!$B18)</f>
        <v>0</v>
      </c>
      <c r="AG18" s="29">
        <f>COUNTIFS(Pechatqa!$G$10:$G$446,$AD$1,Pechatqa!$H$10:$H$446,Auditoriya!AG$2,Pechatqa!$I$10:$I$446,Auditoriya!$B18)</f>
        <v>0</v>
      </c>
      <c r="AH18" s="29">
        <f>COUNTIFS(Pechatqa!$G$10:$G$446,$AD$1,Pechatqa!$H$10:$H$446,Auditoriya!AH$2,Pechatqa!$I$10:$I$446,Auditoriya!$B18)</f>
        <v>0</v>
      </c>
      <c r="AI18" s="29">
        <f>COUNTIFS(Pechatqa!$G$10:$G$446,$AD$1,Pechatqa!$H$10:$H$446,Auditoriya!AI$2,Pechatqa!$I$10:$I$446,Auditoriya!$B18)</f>
        <v>0</v>
      </c>
      <c r="AJ18" s="29">
        <f>COUNTIFS(Pechatqa!$G$10:$G$446,$AD$1,Pechatqa!$H$10:$H$446,Auditoriya!AJ$2,Pechatqa!$I$10:$I$446,Auditoriya!$B18)</f>
        <v>0</v>
      </c>
      <c r="AK18" s="29">
        <f>COUNTIFS(Pechatqa!$G$10:$G$446,$AD$1,Pechatqa!$H$10:$H$446,Auditoriya!AK$2,Pechatqa!$I$10:$I$446,Auditoriya!$B18)</f>
        <v>0</v>
      </c>
      <c r="AL18" s="29">
        <f>COUNTIFS(Pechatqa!$G$10:$G$446,$AD$1,Pechatqa!$H$10:$H$446,Auditoriya!AL$2,Pechatqa!$I$10:$I$446,Auditoriya!$B18)</f>
        <v>0</v>
      </c>
      <c r="AM18" s="115">
        <f>COUNTIFS(Pechatqa!$G$10:$G$446,$AM$1,Pechatqa!$H$10:$H$446,Auditoriya!AM$2,Pechatqa!$I$10:$I$446,Auditoriya!$B18)</f>
        <v>0</v>
      </c>
      <c r="AN18" s="29">
        <f>COUNTIFS(Pechatqa!$G$10:$G$446,$AM$1,Pechatqa!$H$10:$H$446,Auditoriya!AN$2,Pechatqa!$I$10:$I$446,Auditoriya!$B18)</f>
        <v>0</v>
      </c>
      <c r="AO18" s="29">
        <f>COUNTIFS(Pechatqa!$G$10:$G$446,$AM$1,Pechatqa!$H$10:$H$446,Auditoriya!AO$2,Pechatqa!$I$10:$I$446,Auditoriya!$B18)</f>
        <v>0</v>
      </c>
      <c r="AP18" s="29">
        <f>COUNTIFS(Pechatqa!$G$10:$G$446,$AM$1,Pechatqa!$H$10:$H$446,Auditoriya!AP$2,Pechatqa!$I$10:$I$446,Auditoriya!$B18)</f>
        <v>0</v>
      </c>
      <c r="AQ18" s="29">
        <f>COUNTIFS(Pechatqa!$G$10:$G$446,$AM$1,Pechatqa!$H$10:$H$446,Auditoriya!AQ$2,Pechatqa!$I$10:$I$446,Auditoriya!$B18)</f>
        <v>0</v>
      </c>
      <c r="AR18" s="29">
        <f>COUNTIFS(Pechatqa!$G$10:$G$446,$AM$1,Pechatqa!$H$10:$H$446,Auditoriya!AR$2,Pechatqa!$I$10:$I$446,Auditoriya!$B18)</f>
        <v>0</v>
      </c>
      <c r="AS18" s="29">
        <f>COUNTIFS(Pechatqa!$G$10:$G$446,$AM$1,Pechatqa!$H$10:$H$446,Auditoriya!AS$2,Pechatqa!$I$10:$I$446,Auditoriya!$B18)</f>
        <v>0</v>
      </c>
      <c r="AT18" s="29">
        <f>COUNTIFS(Pechatqa!$G$10:$G$446,$AM$1,Pechatqa!$H$10:$H$446,Auditoriya!AT$2,Pechatqa!$I$10:$I$446,Auditoriya!$B18)</f>
        <v>0</v>
      </c>
      <c r="AU18" s="111">
        <f>COUNTIFS(Pechatqa!$G$10:$G$446,$AM$1,Pechatqa!$H$10:$H$446,Auditoriya!AU$2,Pechatqa!$I$10:$I$446,Auditoriya!$B18)</f>
        <v>0</v>
      </c>
      <c r="AV18" s="115">
        <f>COUNTIFS(Pechatqa!$G$10:$G$446,$AV$1,Pechatqa!$H$10:$H$446,Auditoriya!AV$2,Pechatqa!$I$10:$I$446,Auditoriya!$B18)</f>
        <v>0</v>
      </c>
      <c r="AW18" s="29">
        <f>COUNTIFS(Pechatqa!$G$10:$G$446,$AV$1,Pechatqa!$H$10:$H$446,Auditoriya!AW$2,Pechatqa!$I$10:$I$446,Auditoriya!$B18)</f>
        <v>0</v>
      </c>
      <c r="AX18" s="29">
        <f>COUNTIFS(Pechatqa!$G$10:$G$446,$AV$1,Pechatqa!$H$10:$H$446,Auditoriya!AX$2,Pechatqa!$I$10:$I$446,Auditoriya!$B18)</f>
        <v>0</v>
      </c>
      <c r="AY18" s="29">
        <f>COUNTIFS(Pechatqa!$G$10:$G$446,$AV$1,Pechatqa!$H$10:$H$446,Auditoriya!AY$2,Pechatqa!$I$10:$I$446,Auditoriya!$B18)</f>
        <v>0</v>
      </c>
      <c r="AZ18" s="29">
        <f>COUNTIFS(Pechatqa!$G$10:$G$446,$AV$1,Pechatqa!$H$10:$H$446,Auditoriya!AZ$2,Pechatqa!$I$10:$I$446,Auditoriya!$B18)</f>
        <v>0</v>
      </c>
      <c r="BA18" s="29">
        <f>COUNTIFS(Pechatqa!$G$10:$G$446,$AV$1,Pechatqa!$H$10:$H$446,Auditoriya!BA$2,Pechatqa!$I$10:$I$446,Auditoriya!$B18)</f>
        <v>0</v>
      </c>
      <c r="BB18" s="29">
        <f>COUNTIFS(Pechatqa!$G$10:$G$446,$AV$1,Pechatqa!$H$10:$H$446,Auditoriya!BB$2,Pechatqa!$I$10:$I$446,Auditoriya!$B18)</f>
        <v>0</v>
      </c>
      <c r="BC18" s="29">
        <f>COUNTIFS(Pechatqa!$G$10:$G$446,$AV$1,Pechatqa!$H$10:$H$446,Auditoriya!BC$2,Pechatqa!$I$10:$I$446,Auditoriya!$B18)</f>
        <v>0</v>
      </c>
      <c r="BD18" s="29">
        <f>COUNTIFS(Pechatqa!$G$10:$G$446,$AV$1,Pechatqa!$H$10:$H$446,Auditoriya!BD$2,Pechatqa!$I$10:$I$446,Auditoriya!$B18)</f>
        <v>0</v>
      </c>
      <c r="BE18" s="115">
        <f>COUNTIFS(Pechatqa!$G$10:$G$446,$BE$1,Pechatqa!$H$10:$H$446,Auditoriya!BE$2,Pechatqa!$I$10:$I$446,Auditoriya!$B18)</f>
        <v>0</v>
      </c>
      <c r="BF18" s="29">
        <f>COUNTIFS(Pechatqa!$G$10:$G$446,$BE$1,Pechatqa!$H$10:$H$446,Auditoriya!BF$2,Pechatqa!$I$10:$I$446,Auditoriya!$B18)</f>
        <v>0</v>
      </c>
      <c r="BG18" s="29">
        <f>COUNTIFS(Pechatqa!$G$10:$G$446,$BE$1,Pechatqa!$H$10:$H$446,Auditoriya!BG$2,Pechatqa!$I$10:$I$446,Auditoriya!$B18)</f>
        <v>0</v>
      </c>
      <c r="BH18" s="29">
        <f>COUNTIFS(Pechatqa!$G$10:$G$446,$BE$1,Pechatqa!$H$10:$H$446,Auditoriya!BH$2,Pechatqa!$I$10:$I$446,Auditoriya!$B18)</f>
        <v>0</v>
      </c>
      <c r="BI18" s="29">
        <f>COUNTIFS(Pechatqa!$G$10:$G$446,$BE$1,Pechatqa!$H$10:$H$446,Auditoriya!BI$2,Pechatqa!$I$10:$I$446,Auditoriya!$B18)</f>
        <v>4</v>
      </c>
      <c r="BJ18" s="29">
        <f>COUNTIFS(Pechatqa!$G$10:$G$446,$BE$1,Pechatqa!$H$10:$H$446,Auditoriya!BJ$2,Pechatqa!$I$10:$I$446,Auditoriya!$B18)</f>
        <v>0</v>
      </c>
      <c r="BK18" s="29">
        <f>COUNTIFS(Pechatqa!$G$10:$G$446,$BE$1,Pechatqa!$H$10:$H$446,Auditoriya!BK$2,Pechatqa!$I$10:$I$446,Auditoriya!$B18)</f>
        <v>0</v>
      </c>
      <c r="BL18" s="29">
        <f>COUNTIFS(Pechatqa!$G$10:$G$446,$BE$1,Pechatqa!$H$10:$H$446,Auditoriya!BL$2,Pechatqa!$I$10:$I$446,Auditoriya!$B18)</f>
        <v>0</v>
      </c>
      <c r="BM18" s="29">
        <f>COUNTIFS(Pechatqa!$G$10:$G$446,$BE$1,Pechatqa!$H$10:$H$446,Auditoriya!BM$2,Pechatqa!$I$10:$I$446,Auditoriya!$B18)</f>
        <v>0</v>
      </c>
      <c r="BN18" s="115">
        <f>COUNTIFS(Pechatqa!$G$10:$G$446,$BN$1,Pechatqa!$H$10:$H$446,Auditoriya!BN$2,Pechatqa!$I$10:$I$446,Auditoriya!$B18)</f>
        <v>0</v>
      </c>
      <c r="BO18" s="29">
        <f>COUNTIFS(Pechatqa!$G$10:$G$446,$BN$1,Pechatqa!$H$10:$H$446,Auditoriya!BO$2,Pechatqa!$I$10:$I$446,Auditoriya!$B18)</f>
        <v>0</v>
      </c>
      <c r="BP18" s="29">
        <f>COUNTIFS(Pechatqa!$G$10:$G$446,$BN$1,Pechatqa!$H$10:$H$446,Auditoriya!BP$2,Pechatqa!$I$10:$I$446,Auditoriya!$B18)</f>
        <v>0</v>
      </c>
      <c r="BQ18" s="29">
        <f>COUNTIFS(Pechatqa!$G$10:$G$446,$BN$1,Pechatqa!$H$10:$H$446,Auditoriya!BQ$2,Pechatqa!$I$10:$I$446,Auditoriya!$B18)</f>
        <v>0</v>
      </c>
      <c r="BR18" s="29">
        <f>COUNTIFS(Pechatqa!$G$10:$G$446,$BN$1,Pechatqa!$H$10:$H$446,Auditoriya!BR$2,Pechatqa!$I$10:$I$446,Auditoriya!$B18)</f>
        <v>0</v>
      </c>
      <c r="BS18" s="29">
        <f>COUNTIFS(Pechatqa!$G$10:$G$446,$BN$1,Pechatqa!$H$10:$H$446,Auditoriya!BS$2,Pechatqa!$I$10:$I$446,Auditoriya!$B18)</f>
        <v>0</v>
      </c>
      <c r="BT18" s="29">
        <f>COUNTIFS(Pechatqa!$G$10:$G$446,$BN$1,Pechatqa!$H$10:$H$446,Auditoriya!BT$2,Pechatqa!$I$10:$I$446,Auditoriya!$B18)</f>
        <v>0</v>
      </c>
      <c r="BU18" s="29">
        <f>COUNTIFS(Pechatqa!$G$10:$G$446,$BN$1,Pechatqa!$H$10:$H$446,Auditoriya!BU$2,Pechatqa!$I$10:$I$446,Auditoriya!$B18)</f>
        <v>0</v>
      </c>
      <c r="BV18" s="111">
        <f>COUNTIFS(Pechatqa!$G$10:$G$446,$BN$1,Pechatqa!$H$10:$H$446,Auditoriya!BV$2,Pechatqa!$I$10:$I$446,Auditoriya!$B18)</f>
        <v>0</v>
      </c>
      <c r="BW18" s="115">
        <f>COUNTIFS(Pechatqa!$G$10:$G$446,$BW$1,Pechatqa!$H$10:$H$446,Auditoriya!BW$2,Pechatqa!$I$10:$I$446,Auditoriya!$B18)</f>
        <v>0</v>
      </c>
      <c r="BX18" s="29">
        <f>COUNTIFS(Pechatqa!$G$10:$G$446,$BW$1,Pechatqa!$H$10:$H$446,Auditoriya!BX$2,Pechatqa!$I$10:$I$446,Auditoriya!$B18)</f>
        <v>0</v>
      </c>
      <c r="BY18" s="29">
        <f>COUNTIFS(Pechatqa!$G$10:$G$446,$BW$1,Pechatqa!$H$10:$H$446,Auditoriya!BY$2,Pechatqa!$I$10:$I$446,Auditoriya!$B18)</f>
        <v>0</v>
      </c>
      <c r="BZ18" s="29">
        <f>COUNTIFS(Pechatqa!$G$10:$G$446,$BW$1,Pechatqa!$H$10:$H$446,Auditoriya!BZ$2,Pechatqa!$I$10:$I$446,Auditoriya!$B18)</f>
        <v>0</v>
      </c>
      <c r="CA18" s="29">
        <f>COUNTIFS(Pechatqa!$G$10:$G$446,$BW$1,Pechatqa!$H$10:$H$446,Auditoriya!CA$2,Pechatqa!$I$10:$I$446,Auditoriya!$B18)</f>
        <v>0</v>
      </c>
      <c r="CB18" s="29">
        <f>COUNTIFS(Pechatqa!$G$10:$G$446,$BW$1,Pechatqa!$H$10:$H$446,Auditoriya!CB$2,Pechatqa!$I$10:$I$446,Auditoriya!$B18)</f>
        <v>0</v>
      </c>
      <c r="CC18" s="29">
        <f>COUNTIFS(Pechatqa!$G$10:$G$446,$BW$1,Pechatqa!$H$10:$H$446,Auditoriya!CC$2,Pechatqa!$I$10:$I$446,Auditoriya!$B18)</f>
        <v>0</v>
      </c>
      <c r="CD18" s="29">
        <f>COUNTIFS(Pechatqa!$G$10:$G$446,$BW$1,Pechatqa!$H$10:$H$446,Auditoriya!CD$2,Pechatqa!$I$10:$I$446,Auditoriya!$B18)</f>
        <v>0</v>
      </c>
      <c r="CE18" s="29">
        <f>COUNTIFS(Pechatqa!$G$10:$G$446,$BW$1,Pechatqa!$H$10:$H$446,Auditoriya!CE$2,Pechatqa!$I$10:$I$446,Auditoriya!$B18)</f>
        <v>0</v>
      </c>
      <c r="CF18" s="115">
        <f>COUNTIFS(Pechatqa!$G$10:$G$446,$CF$1,Pechatqa!$H$10:$H$446,Auditoriya!CF$2,Pechatqa!$I$10:$I$446,Auditoriya!$B18)</f>
        <v>0</v>
      </c>
      <c r="CG18" s="29">
        <f>COUNTIFS(Pechatqa!$G$10:$G$446,$CF$1,Pechatqa!$H$10:$H$446,Auditoriya!CG$2,Pechatqa!$I$10:$I$446,Auditoriya!$B18)</f>
        <v>0</v>
      </c>
      <c r="CH18" s="29">
        <f>COUNTIFS(Pechatqa!$G$10:$G$446,$CF$1,Pechatqa!$H$10:$H$446,Auditoriya!CH$2,Pechatqa!$I$10:$I$446,Auditoriya!$B18)</f>
        <v>0</v>
      </c>
      <c r="CI18" s="29">
        <f>COUNTIFS(Pechatqa!$G$10:$G$446,$CF$1,Pechatqa!$H$10:$H$446,Auditoriya!CI$2,Pechatqa!$I$10:$I$446,Auditoriya!$B18)</f>
        <v>0</v>
      </c>
      <c r="CJ18" s="29">
        <f>COUNTIFS(Pechatqa!$G$10:$G$446,$CF$1,Pechatqa!$H$10:$H$446,Auditoriya!CJ$2,Pechatqa!$I$10:$I$446,Auditoriya!$B18)</f>
        <v>0</v>
      </c>
      <c r="CK18" s="29">
        <f>COUNTIFS(Pechatqa!$G$10:$G$446,$CF$1,Pechatqa!$H$10:$H$446,Auditoriya!CK$2,Pechatqa!$I$10:$I$446,Auditoriya!$B18)</f>
        <v>0</v>
      </c>
      <c r="CL18" s="29">
        <f>COUNTIFS(Pechatqa!$G$10:$G$446,$CF$1,Pechatqa!$H$10:$H$446,Auditoriya!CL$2,Pechatqa!$I$10:$I$446,Auditoriya!$B18)</f>
        <v>0</v>
      </c>
      <c r="CM18" s="29">
        <f>COUNTIFS(Pechatqa!$G$10:$G$446,$CF$1,Pechatqa!$H$10:$H$446,Auditoriya!CM$2,Pechatqa!$I$10:$I$446,Auditoriya!$B18)</f>
        <v>0</v>
      </c>
      <c r="CN18" s="111">
        <f>COUNTIFS(Pechatqa!$G$10:$G$446,$CF$1,Pechatqa!$H$10:$H$446,Auditoriya!CN$2,Pechatqa!$I$10:$I$446,Auditoriya!$B18)</f>
        <v>0</v>
      </c>
      <c r="CO18" s="115">
        <f>COUNTIFS(Pechatqa!$G$10:$G$446,$CO$1,Pechatqa!$H$10:$H$446,Auditoriya!CO$2,Pechatqa!$I$10:$I$446,Auditoriya!$B18)</f>
        <v>0</v>
      </c>
      <c r="CP18" s="29">
        <f>COUNTIFS(Pechatqa!$G$10:$G$446,$CO$1,Pechatqa!$H$10:$H$446,Auditoriya!CP$2,Pechatqa!$I$10:$I$446,Auditoriya!$B18)</f>
        <v>0</v>
      </c>
      <c r="CQ18" s="29">
        <f>COUNTIFS(Pechatqa!$G$10:$G$446,$CO$1,Pechatqa!$H$10:$H$446,Auditoriya!CQ$2,Pechatqa!$I$10:$I$446,Auditoriya!$B18)</f>
        <v>0</v>
      </c>
      <c r="CR18" s="29">
        <f>COUNTIFS(Pechatqa!$G$10:$G$446,$CO$1,Pechatqa!$H$10:$H$446,Auditoriya!CR$2,Pechatqa!$I$10:$I$446,Auditoriya!$B18)</f>
        <v>0</v>
      </c>
      <c r="CS18" s="29">
        <f>COUNTIFS(Pechatqa!$G$10:$G$446,$CO$1,Pechatqa!$H$10:$H$446,Auditoriya!CS$2,Pechatqa!$I$10:$I$446,Auditoriya!$B18)</f>
        <v>0</v>
      </c>
      <c r="CT18" s="29">
        <f>COUNTIFS(Pechatqa!$G$10:$G$446,$CO$1,Pechatqa!$H$10:$H$446,Auditoriya!CT$2,Pechatqa!$I$10:$I$446,Auditoriya!$B18)</f>
        <v>0</v>
      </c>
      <c r="CU18" s="29">
        <f>COUNTIFS(Pechatqa!$G$10:$G$446,$CO$1,Pechatqa!$H$10:$H$446,Auditoriya!CU$2,Pechatqa!$I$10:$I$446,Auditoriya!$B18)</f>
        <v>0</v>
      </c>
      <c r="CV18" s="29">
        <f>COUNTIFS(Pechatqa!$G$10:$G$446,$CO$1,Pechatqa!$H$10:$H$446,Auditoriya!CV$2,Pechatqa!$I$10:$I$446,Auditoriya!$B18)</f>
        <v>0</v>
      </c>
      <c r="CW18" s="111">
        <f>COUNTIFS(Pechatqa!$G$10:$G$446,$CO$1,Pechatqa!$H$10:$H$446,Auditoriya!CW$2,Pechatqa!$I$10:$I$446,Auditoriya!$B18)</f>
        <v>0</v>
      </c>
      <c r="CX18" s="115">
        <f>COUNTIFS(Pechatqa!$G$10:$G$446,$CX$1,Pechatqa!$H$10:$H$446,Auditoriya!CX$2,Pechatqa!$I$10:$I$446,Auditoriya!$B18)</f>
        <v>0</v>
      </c>
      <c r="CY18" s="29">
        <f>COUNTIFS(Pechatqa!$G$10:$G$446,$CX$1,Pechatqa!$H$10:$H$446,Auditoriya!CY$2,Pechatqa!$I$10:$I$446,Auditoriya!$B18)</f>
        <v>0</v>
      </c>
      <c r="CZ18" s="29">
        <f>COUNTIFS(Pechatqa!$G$10:$G$446,$CX$1,Pechatqa!$H$10:$H$446,Auditoriya!CZ$2,Pechatqa!$I$10:$I$446,Auditoriya!$B18)</f>
        <v>0</v>
      </c>
      <c r="DA18" s="29">
        <f>COUNTIFS(Pechatqa!$G$10:$G$446,$CX$1,Pechatqa!$H$10:$H$446,Auditoriya!DA$2,Pechatqa!$I$10:$I$446,Auditoriya!$B18)</f>
        <v>0</v>
      </c>
      <c r="DB18" s="29">
        <f>COUNTIFS(Pechatqa!$G$10:$G$446,$CX$1,Pechatqa!$H$10:$H$446,Auditoriya!DB$2,Pechatqa!$I$10:$I$446,Auditoriya!$B18)</f>
        <v>0</v>
      </c>
      <c r="DC18" s="29">
        <f>COUNTIFS(Pechatqa!$G$10:$G$446,$CX$1,Pechatqa!$H$10:$H$446,Auditoriya!DC$2,Pechatqa!$I$10:$I$446,Auditoriya!$B18)</f>
        <v>0</v>
      </c>
      <c r="DD18" s="29">
        <f>COUNTIFS(Pechatqa!$G$10:$G$446,$CX$1,Pechatqa!$H$10:$H$446,Auditoriya!DD$2,Pechatqa!$I$10:$I$446,Auditoriya!$B18)</f>
        <v>0</v>
      </c>
      <c r="DE18" s="29">
        <f>COUNTIFS(Pechatqa!$G$10:$G$446,$CX$1,Pechatqa!$H$10:$H$446,Auditoriya!DE$2,Pechatqa!$I$10:$I$446,Auditoriya!$B18)</f>
        <v>0</v>
      </c>
      <c r="DF18" s="111">
        <f>COUNTIFS(Pechatqa!$G$10:$G$446,$CX$1,Pechatqa!$H$10:$H$446,Auditoriya!DF$2,Pechatqa!$I$10:$I$446,Auditoriya!$B18)</f>
        <v>0</v>
      </c>
    </row>
    <row r="19" spans="1:110" x14ac:dyDescent="0.2">
      <c r="A19" s="29">
        <v>17</v>
      </c>
      <c r="B19" s="106" t="s">
        <v>165</v>
      </c>
      <c r="C19" s="110">
        <f>COUNTIFS(Pechatqa!$G$10:$G$446,Auditoriya!$C$1,Pechatqa!$H$10:$H$446,Auditoriya!C$2,Pechatqa!$I$10:$I$446,Auditoriya!$B19)</f>
        <v>0</v>
      </c>
      <c r="D19" s="29">
        <f>COUNTIFS(Pechatqa!$G$10:$G$446,Auditoriya!$C$1,Pechatqa!$H$10:$H$446,Auditoriya!D$2,Pechatqa!$I$10:$I$446,Auditoriya!$B19)</f>
        <v>1</v>
      </c>
      <c r="E19" s="29">
        <f>COUNTIFS(Pechatqa!$G$10:$G$446,Auditoriya!$C$1,Pechatqa!$H$10:$H$446,Auditoriya!E$2,Pechatqa!$I$10:$I$446,Auditoriya!$B19)</f>
        <v>0</v>
      </c>
      <c r="F19" s="29">
        <f>COUNTIFS(Pechatqa!$G$10:$G$446,Auditoriya!$C$1,Pechatqa!$H$10:$H$446,Auditoriya!F$2,Pechatqa!$I$10:$I$446,Auditoriya!$B19)</f>
        <v>0</v>
      </c>
      <c r="G19" s="29">
        <f>COUNTIFS(Pechatqa!$G$10:$G$446,Auditoriya!$C$1,Pechatqa!$H$10:$H$446,Auditoriya!G$2,Pechatqa!$I$10:$I$446,Auditoriya!$B19)</f>
        <v>0</v>
      </c>
      <c r="H19" s="29">
        <f>COUNTIFS(Pechatqa!$G$10:$G$446,Auditoriya!$C$1,Pechatqa!$H$10:$H$446,Auditoriya!H$2,Pechatqa!$I$10:$I$446,Auditoriya!$B19)</f>
        <v>0</v>
      </c>
      <c r="I19" s="29">
        <f>COUNTIFS(Pechatqa!$G$10:$G$446,Auditoriya!$C$1,Pechatqa!$H$10:$H$446,Auditoriya!I$2,Pechatqa!$I$10:$I$446,Auditoriya!$B19)</f>
        <v>0</v>
      </c>
      <c r="J19" s="29">
        <f>COUNTIFS(Pechatqa!$G$10:$G$446,Auditoriya!$C$1,Pechatqa!$H$10:$H$446,Auditoriya!J$2,Pechatqa!$I$10:$I$446,Auditoriya!$B19)</f>
        <v>0</v>
      </c>
      <c r="K19" s="111">
        <f>COUNTIFS(Pechatqa!$G$10:$G$446,Auditoriya!$C$1,Pechatqa!$H$10:$H$446,Auditoriya!K$2,Pechatqa!$I$10:$I$446,Auditoriya!$B19)</f>
        <v>0</v>
      </c>
      <c r="L19" s="110">
        <f>COUNTIFS(Pechatqa!$G$10:$G$446,$L$1,Pechatqa!$H$10:$H$446,Auditoriya!L$2,Pechatqa!$I$10:$I$446,Auditoriya!$B19)</f>
        <v>0</v>
      </c>
      <c r="M19" s="29">
        <f>COUNTIFS(Pechatqa!$G$10:$G$446,$L$1,Pechatqa!$H$10:$H$446,Auditoriya!M$2,Pechatqa!$I$10:$I$446,Auditoriya!$B19)</f>
        <v>0</v>
      </c>
      <c r="N19" s="29">
        <f>COUNTIFS(Pechatqa!$G$10:$G$446,$L$1,Pechatqa!$H$10:$H$446,Auditoriya!N$2,Pechatqa!$I$10:$I$446,Auditoriya!$B19)</f>
        <v>0</v>
      </c>
      <c r="O19" s="29">
        <f>COUNTIFS(Pechatqa!$G$10:$G$446,$L$1,Pechatqa!$H$10:$H$446,Auditoriya!O$2,Pechatqa!$I$10:$I$446,Auditoriya!$B19)</f>
        <v>0</v>
      </c>
      <c r="P19" s="29">
        <f>COUNTIFS(Pechatqa!$G$10:$G$446,$L$1,Pechatqa!$H$10:$H$446,Auditoriya!P$2,Pechatqa!$I$10:$I$446,Auditoriya!$B19)</f>
        <v>0</v>
      </c>
      <c r="Q19" s="29">
        <f>COUNTIFS(Pechatqa!$G$10:$G$446,$L$1,Pechatqa!$H$10:$H$446,Auditoriya!Q$2,Pechatqa!$I$10:$I$446,Auditoriya!$B19)</f>
        <v>0</v>
      </c>
      <c r="R19" s="29">
        <f>COUNTIFS(Pechatqa!$G$10:$G$446,$L$1,Pechatqa!$H$10:$H$446,Auditoriya!R$2,Pechatqa!$I$10:$I$446,Auditoriya!$B19)</f>
        <v>0</v>
      </c>
      <c r="S19" s="29">
        <f>COUNTIFS(Pechatqa!$G$10:$G$446,$L$1,Pechatqa!$H$10:$H$446,Auditoriya!S$2,Pechatqa!$I$10:$I$446,Auditoriya!$B19)</f>
        <v>0</v>
      </c>
      <c r="T19" s="111">
        <f>COUNTIFS(Pechatqa!$G$10:$G$446,$L$1,Pechatqa!$H$10:$H$446,Auditoriya!T$2,Pechatqa!$I$10:$I$446,Auditoriya!$B19)</f>
        <v>0</v>
      </c>
      <c r="U19" s="115">
        <f>COUNTIFS(Pechatqa!$G$10:$G$446,$U$1,Pechatqa!$H$10:$H$446,Auditoriya!U$2,Pechatqa!$I$10:$I$446,Auditoriya!$B19)</f>
        <v>0</v>
      </c>
      <c r="V19" s="29">
        <f>COUNTIFS(Pechatqa!$G$10:$G$446,$U$1,Pechatqa!$H$10:$H$446,Auditoriya!V$2,Pechatqa!$I$10:$I$446,Auditoriya!$B19)</f>
        <v>0</v>
      </c>
      <c r="W19" s="29">
        <f>COUNTIFS(Pechatqa!$G$10:$G$446,$U$1,Pechatqa!$H$10:$H$446,Auditoriya!W$2,Pechatqa!$I$10:$I$446,Auditoriya!$B19)</f>
        <v>0</v>
      </c>
      <c r="X19" s="29">
        <f>COUNTIFS(Pechatqa!$G$10:$G$446,$U$1,Pechatqa!$H$10:$H$446,Auditoriya!X$2,Pechatqa!$I$10:$I$446,Auditoriya!$B19)</f>
        <v>0</v>
      </c>
      <c r="Y19" s="29">
        <f>COUNTIFS(Pechatqa!$G$10:$G$446,$U$1,Pechatqa!$H$10:$H$446,Auditoriya!Y$2,Pechatqa!$I$10:$I$446,Auditoriya!$B19)</f>
        <v>0</v>
      </c>
      <c r="Z19" s="29">
        <f>COUNTIFS(Pechatqa!$G$10:$G$446,$U$1,Pechatqa!$H$10:$H$446,Auditoriya!Z$2,Pechatqa!$I$10:$I$446,Auditoriya!$B19)</f>
        <v>0</v>
      </c>
      <c r="AA19" s="29">
        <f>COUNTIFS(Pechatqa!$G$10:$G$446,$U$1,Pechatqa!$H$10:$H$446,Auditoriya!AA$2,Pechatqa!$I$10:$I$446,Auditoriya!$B19)</f>
        <v>0</v>
      </c>
      <c r="AB19" s="29">
        <f>COUNTIFS(Pechatqa!$G$10:$G$446,$U$1,Pechatqa!$H$10:$H$446,Auditoriya!AB$2,Pechatqa!$I$10:$I$446,Auditoriya!$B19)</f>
        <v>0</v>
      </c>
      <c r="AC19" s="111">
        <f>COUNTIFS(Pechatqa!$G$10:$G$446,$U$1,Pechatqa!$H$10:$H$446,Auditoriya!AC$2,Pechatqa!$I$10:$I$446,Auditoriya!$B19)</f>
        <v>0</v>
      </c>
      <c r="AD19" s="115">
        <f>COUNTIFS(Pechatqa!$G$10:$G$446,$AD$1,Pechatqa!$H$10:$H$446,Auditoriya!AD$2,Pechatqa!$I$10:$I$446,Auditoriya!$B19)</f>
        <v>0</v>
      </c>
      <c r="AE19" s="29">
        <f>COUNTIFS(Pechatqa!$G$10:$G$446,$AD$1,Pechatqa!$H$10:$H$446,Auditoriya!AE$2,Pechatqa!$I$10:$I$446,Auditoriya!$B19)</f>
        <v>0</v>
      </c>
      <c r="AF19" s="29">
        <f>COUNTIFS(Pechatqa!$G$10:$G$446,$AD$1,Pechatqa!$H$10:$H$446,Auditoriya!AF$2,Pechatqa!$I$10:$I$446,Auditoriya!$B19)</f>
        <v>0</v>
      </c>
      <c r="AG19" s="29">
        <f>COUNTIFS(Pechatqa!$G$10:$G$446,$AD$1,Pechatqa!$H$10:$H$446,Auditoriya!AG$2,Pechatqa!$I$10:$I$446,Auditoriya!$B19)</f>
        <v>0</v>
      </c>
      <c r="AH19" s="29">
        <f>COUNTIFS(Pechatqa!$G$10:$G$446,$AD$1,Pechatqa!$H$10:$H$446,Auditoriya!AH$2,Pechatqa!$I$10:$I$446,Auditoriya!$B19)</f>
        <v>0</v>
      </c>
      <c r="AI19" s="29">
        <f>COUNTIFS(Pechatqa!$G$10:$G$446,$AD$1,Pechatqa!$H$10:$H$446,Auditoriya!AI$2,Pechatqa!$I$10:$I$446,Auditoriya!$B19)</f>
        <v>0</v>
      </c>
      <c r="AJ19" s="29">
        <f>COUNTIFS(Pechatqa!$G$10:$G$446,$AD$1,Pechatqa!$H$10:$H$446,Auditoriya!AJ$2,Pechatqa!$I$10:$I$446,Auditoriya!$B19)</f>
        <v>0</v>
      </c>
      <c r="AK19" s="29">
        <f>COUNTIFS(Pechatqa!$G$10:$G$446,$AD$1,Pechatqa!$H$10:$H$446,Auditoriya!AK$2,Pechatqa!$I$10:$I$446,Auditoriya!$B19)</f>
        <v>0</v>
      </c>
      <c r="AL19" s="29">
        <f>COUNTIFS(Pechatqa!$G$10:$G$446,$AD$1,Pechatqa!$H$10:$H$446,Auditoriya!AL$2,Pechatqa!$I$10:$I$446,Auditoriya!$B19)</f>
        <v>0</v>
      </c>
      <c r="AM19" s="115">
        <f>COUNTIFS(Pechatqa!$G$10:$G$446,$AM$1,Pechatqa!$H$10:$H$446,Auditoriya!AM$2,Pechatqa!$I$10:$I$446,Auditoriya!$B19)</f>
        <v>0</v>
      </c>
      <c r="AN19" s="29">
        <f>COUNTIFS(Pechatqa!$G$10:$G$446,$AM$1,Pechatqa!$H$10:$H$446,Auditoriya!AN$2,Pechatqa!$I$10:$I$446,Auditoriya!$B19)</f>
        <v>0</v>
      </c>
      <c r="AO19" s="29">
        <f>COUNTIFS(Pechatqa!$G$10:$G$446,$AM$1,Pechatqa!$H$10:$H$446,Auditoriya!AO$2,Pechatqa!$I$10:$I$446,Auditoriya!$B19)</f>
        <v>0</v>
      </c>
      <c r="AP19" s="29">
        <f>COUNTIFS(Pechatqa!$G$10:$G$446,$AM$1,Pechatqa!$H$10:$H$446,Auditoriya!AP$2,Pechatqa!$I$10:$I$446,Auditoriya!$B19)</f>
        <v>0</v>
      </c>
      <c r="AQ19" s="29">
        <f>COUNTIFS(Pechatqa!$G$10:$G$446,$AM$1,Pechatqa!$H$10:$H$446,Auditoriya!AQ$2,Pechatqa!$I$10:$I$446,Auditoriya!$B19)</f>
        <v>0</v>
      </c>
      <c r="AR19" s="29">
        <f>COUNTIFS(Pechatqa!$G$10:$G$446,$AM$1,Pechatqa!$H$10:$H$446,Auditoriya!AR$2,Pechatqa!$I$10:$I$446,Auditoriya!$B19)</f>
        <v>0</v>
      </c>
      <c r="AS19" s="29">
        <f>COUNTIFS(Pechatqa!$G$10:$G$446,$AM$1,Pechatqa!$H$10:$H$446,Auditoriya!AS$2,Pechatqa!$I$10:$I$446,Auditoriya!$B19)</f>
        <v>0</v>
      </c>
      <c r="AT19" s="29">
        <f>COUNTIFS(Pechatqa!$G$10:$G$446,$AM$1,Pechatqa!$H$10:$H$446,Auditoriya!AT$2,Pechatqa!$I$10:$I$446,Auditoriya!$B19)</f>
        <v>0</v>
      </c>
      <c r="AU19" s="111">
        <f>COUNTIFS(Pechatqa!$G$10:$G$446,$AM$1,Pechatqa!$H$10:$H$446,Auditoriya!AU$2,Pechatqa!$I$10:$I$446,Auditoriya!$B19)</f>
        <v>0</v>
      </c>
      <c r="AV19" s="115">
        <f>COUNTIFS(Pechatqa!$G$10:$G$446,$AV$1,Pechatqa!$H$10:$H$446,Auditoriya!AV$2,Pechatqa!$I$10:$I$446,Auditoriya!$B19)</f>
        <v>0</v>
      </c>
      <c r="AW19" s="29">
        <f>COUNTIFS(Pechatqa!$G$10:$G$446,$AV$1,Pechatqa!$H$10:$H$446,Auditoriya!AW$2,Pechatqa!$I$10:$I$446,Auditoriya!$B19)</f>
        <v>0</v>
      </c>
      <c r="AX19" s="29">
        <f>COUNTIFS(Pechatqa!$G$10:$G$446,$AV$1,Pechatqa!$H$10:$H$446,Auditoriya!AX$2,Pechatqa!$I$10:$I$446,Auditoriya!$B19)</f>
        <v>0</v>
      </c>
      <c r="AY19" s="29">
        <f>COUNTIFS(Pechatqa!$G$10:$G$446,$AV$1,Pechatqa!$H$10:$H$446,Auditoriya!AY$2,Pechatqa!$I$10:$I$446,Auditoriya!$B19)</f>
        <v>0</v>
      </c>
      <c r="AZ19" s="29">
        <f>COUNTIFS(Pechatqa!$G$10:$G$446,$AV$1,Pechatqa!$H$10:$H$446,Auditoriya!AZ$2,Pechatqa!$I$10:$I$446,Auditoriya!$B19)</f>
        <v>0</v>
      </c>
      <c r="BA19" s="29">
        <f>COUNTIFS(Pechatqa!$G$10:$G$446,$AV$1,Pechatqa!$H$10:$H$446,Auditoriya!BA$2,Pechatqa!$I$10:$I$446,Auditoriya!$B19)</f>
        <v>0</v>
      </c>
      <c r="BB19" s="29">
        <f>COUNTIFS(Pechatqa!$G$10:$G$446,$AV$1,Pechatqa!$H$10:$H$446,Auditoriya!BB$2,Pechatqa!$I$10:$I$446,Auditoriya!$B19)</f>
        <v>0</v>
      </c>
      <c r="BC19" s="29">
        <f>COUNTIFS(Pechatqa!$G$10:$G$446,$AV$1,Pechatqa!$H$10:$H$446,Auditoriya!BC$2,Pechatqa!$I$10:$I$446,Auditoriya!$B19)</f>
        <v>0</v>
      </c>
      <c r="BD19" s="29">
        <f>COUNTIFS(Pechatqa!$G$10:$G$446,$AV$1,Pechatqa!$H$10:$H$446,Auditoriya!BD$2,Pechatqa!$I$10:$I$446,Auditoriya!$B19)</f>
        <v>0</v>
      </c>
      <c r="BE19" s="115">
        <f>COUNTIFS(Pechatqa!$G$10:$G$446,$BE$1,Pechatqa!$H$10:$H$446,Auditoriya!BE$2,Pechatqa!$I$10:$I$446,Auditoriya!$B19)</f>
        <v>0</v>
      </c>
      <c r="BF19" s="29">
        <f>COUNTIFS(Pechatqa!$G$10:$G$446,$BE$1,Pechatqa!$H$10:$H$446,Auditoriya!BF$2,Pechatqa!$I$10:$I$446,Auditoriya!$B19)</f>
        <v>0</v>
      </c>
      <c r="BG19" s="29">
        <f>COUNTIFS(Pechatqa!$G$10:$G$446,$BE$1,Pechatqa!$H$10:$H$446,Auditoriya!BG$2,Pechatqa!$I$10:$I$446,Auditoriya!$B19)</f>
        <v>0</v>
      </c>
      <c r="BH19" s="29">
        <f>COUNTIFS(Pechatqa!$G$10:$G$446,$BE$1,Pechatqa!$H$10:$H$446,Auditoriya!BH$2,Pechatqa!$I$10:$I$446,Auditoriya!$B19)</f>
        <v>0</v>
      </c>
      <c r="BI19" s="29">
        <f>COUNTIFS(Pechatqa!$G$10:$G$446,$BE$1,Pechatqa!$H$10:$H$446,Auditoriya!BI$2,Pechatqa!$I$10:$I$446,Auditoriya!$B19)</f>
        <v>1</v>
      </c>
      <c r="BJ19" s="29">
        <f>COUNTIFS(Pechatqa!$G$10:$G$446,$BE$1,Pechatqa!$H$10:$H$446,Auditoriya!BJ$2,Pechatqa!$I$10:$I$446,Auditoriya!$B19)</f>
        <v>0</v>
      </c>
      <c r="BK19" s="29">
        <f>COUNTIFS(Pechatqa!$G$10:$G$446,$BE$1,Pechatqa!$H$10:$H$446,Auditoriya!BK$2,Pechatqa!$I$10:$I$446,Auditoriya!$B19)</f>
        <v>0</v>
      </c>
      <c r="BL19" s="29">
        <f>COUNTIFS(Pechatqa!$G$10:$G$446,$BE$1,Pechatqa!$H$10:$H$446,Auditoriya!BL$2,Pechatqa!$I$10:$I$446,Auditoriya!$B19)</f>
        <v>0</v>
      </c>
      <c r="BM19" s="29">
        <f>COUNTIFS(Pechatqa!$G$10:$G$446,$BE$1,Pechatqa!$H$10:$H$446,Auditoriya!BM$2,Pechatqa!$I$10:$I$446,Auditoriya!$B19)</f>
        <v>0</v>
      </c>
      <c r="BN19" s="115">
        <f>COUNTIFS(Pechatqa!$G$10:$G$446,$BN$1,Pechatqa!$H$10:$H$446,Auditoriya!BN$2,Pechatqa!$I$10:$I$446,Auditoriya!$B19)</f>
        <v>0</v>
      </c>
      <c r="BO19" s="29">
        <f>COUNTIFS(Pechatqa!$G$10:$G$446,$BN$1,Pechatqa!$H$10:$H$446,Auditoriya!BO$2,Pechatqa!$I$10:$I$446,Auditoriya!$B19)</f>
        <v>0</v>
      </c>
      <c r="BP19" s="29">
        <f>COUNTIFS(Pechatqa!$G$10:$G$446,$BN$1,Pechatqa!$H$10:$H$446,Auditoriya!BP$2,Pechatqa!$I$10:$I$446,Auditoriya!$B19)</f>
        <v>0</v>
      </c>
      <c r="BQ19" s="29">
        <f>COUNTIFS(Pechatqa!$G$10:$G$446,$BN$1,Pechatqa!$H$10:$H$446,Auditoriya!BQ$2,Pechatqa!$I$10:$I$446,Auditoriya!$B19)</f>
        <v>0</v>
      </c>
      <c r="BR19" s="29">
        <f>COUNTIFS(Pechatqa!$G$10:$G$446,$BN$1,Pechatqa!$H$10:$H$446,Auditoriya!BR$2,Pechatqa!$I$10:$I$446,Auditoriya!$B19)</f>
        <v>0</v>
      </c>
      <c r="BS19" s="29">
        <f>COUNTIFS(Pechatqa!$G$10:$G$446,$BN$1,Pechatqa!$H$10:$H$446,Auditoriya!BS$2,Pechatqa!$I$10:$I$446,Auditoriya!$B19)</f>
        <v>0</v>
      </c>
      <c r="BT19" s="29">
        <f>COUNTIFS(Pechatqa!$G$10:$G$446,$BN$1,Pechatqa!$H$10:$H$446,Auditoriya!BT$2,Pechatqa!$I$10:$I$446,Auditoriya!$B19)</f>
        <v>0</v>
      </c>
      <c r="BU19" s="29">
        <f>COUNTIFS(Pechatqa!$G$10:$G$446,$BN$1,Pechatqa!$H$10:$H$446,Auditoriya!BU$2,Pechatqa!$I$10:$I$446,Auditoriya!$B19)</f>
        <v>0</v>
      </c>
      <c r="BV19" s="111">
        <f>COUNTIFS(Pechatqa!$G$10:$G$446,$BN$1,Pechatqa!$H$10:$H$446,Auditoriya!BV$2,Pechatqa!$I$10:$I$446,Auditoriya!$B19)</f>
        <v>0</v>
      </c>
      <c r="BW19" s="115">
        <f>COUNTIFS(Pechatqa!$G$10:$G$446,$BW$1,Pechatqa!$H$10:$H$446,Auditoriya!BW$2,Pechatqa!$I$10:$I$446,Auditoriya!$B19)</f>
        <v>0</v>
      </c>
      <c r="BX19" s="29">
        <f>COUNTIFS(Pechatqa!$G$10:$G$446,$BW$1,Pechatqa!$H$10:$H$446,Auditoriya!BX$2,Pechatqa!$I$10:$I$446,Auditoriya!$B19)</f>
        <v>0</v>
      </c>
      <c r="BY19" s="29">
        <f>COUNTIFS(Pechatqa!$G$10:$G$446,$BW$1,Pechatqa!$H$10:$H$446,Auditoriya!BY$2,Pechatqa!$I$10:$I$446,Auditoriya!$B19)</f>
        <v>0</v>
      </c>
      <c r="BZ19" s="29">
        <f>COUNTIFS(Pechatqa!$G$10:$G$446,$BW$1,Pechatqa!$H$10:$H$446,Auditoriya!BZ$2,Pechatqa!$I$10:$I$446,Auditoriya!$B19)</f>
        <v>0</v>
      </c>
      <c r="CA19" s="29">
        <f>COUNTIFS(Pechatqa!$G$10:$G$446,$BW$1,Pechatqa!$H$10:$H$446,Auditoriya!CA$2,Pechatqa!$I$10:$I$446,Auditoriya!$B19)</f>
        <v>0</v>
      </c>
      <c r="CB19" s="29">
        <f>COUNTIFS(Pechatqa!$G$10:$G$446,$BW$1,Pechatqa!$H$10:$H$446,Auditoriya!CB$2,Pechatqa!$I$10:$I$446,Auditoriya!$B19)</f>
        <v>0</v>
      </c>
      <c r="CC19" s="29">
        <f>COUNTIFS(Pechatqa!$G$10:$G$446,$BW$1,Pechatqa!$H$10:$H$446,Auditoriya!CC$2,Pechatqa!$I$10:$I$446,Auditoriya!$B19)</f>
        <v>0</v>
      </c>
      <c r="CD19" s="29">
        <f>COUNTIFS(Pechatqa!$G$10:$G$446,$BW$1,Pechatqa!$H$10:$H$446,Auditoriya!CD$2,Pechatqa!$I$10:$I$446,Auditoriya!$B19)</f>
        <v>0</v>
      </c>
      <c r="CE19" s="29">
        <f>COUNTIFS(Pechatqa!$G$10:$G$446,$BW$1,Pechatqa!$H$10:$H$446,Auditoriya!CE$2,Pechatqa!$I$10:$I$446,Auditoriya!$B19)</f>
        <v>0</v>
      </c>
      <c r="CF19" s="115">
        <f>COUNTIFS(Pechatqa!$G$10:$G$446,$CF$1,Pechatqa!$H$10:$H$446,Auditoriya!CF$2,Pechatqa!$I$10:$I$446,Auditoriya!$B19)</f>
        <v>0</v>
      </c>
      <c r="CG19" s="29">
        <f>COUNTIFS(Pechatqa!$G$10:$G$446,$CF$1,Pechatqa!$H$10:$H$446,Auditoriya!CG$2,Pechatqa!$I$10:$I$446,Auditoriya!$B19)</f>
        <v>0</v>
      </c>
      <c r="CH19" s="29">
        <f>COUNTIFS(Pechatqa!$G$10:$G$446,$CF$1,Pechatqa!$H$10:$H$446,Auditoriya!CH$2,Pechatqa!$I$10:$I$446,Auditoriya!$B19)</f>
        <v>0</v>
      </c>
      <c r="CI19" s="29">
        <f>COUNTIFS(Pechatqa!$G$10:$G$446,$CF$1,Pechatqa!$H$10:$H$446,Auditoriya!CI$2,Pechatqa!$I$10:$I$446,Auditoriya!$B19)</f>
        <v>0</v>
      </c>
      <c r="CJ19" s="29">
        <f>COUNTIFS(Pechatqa!$G$10:$G$446,$CF$1,Pechatqa!$H$10:$H$446,Auditoriya!CJ$2,Pechatqa!$I$10:$I$446,Auditoriya!$B19)</f>
        <v>0</v>
      </c>
      <c r="CK19" s="29">
        <f>COUNTIFS(Pechatqa!$G$10:$G$446,$CF$1,Pechatqa!$H$10:$H$446,Auditoriya!CK$2,Pechatqa!$I$10:$I$446,Auditoriya!$B19)</f>
        <v>0</v>
      </c>
      <c r="CL19" s="29">
        <f>COUNTIFS(Pechatqa!$G$10:$G$446,$CF$1,Pechatqa!$H$10:$H$446,Auditoriya!CL$2,Pechatqa!$I$10:$I$446,Auditoriya!$B19)</f>
        <v>0</v>
      </c>
      <c r="CM19" s="29">
        <f>COUNTIFS(Pechatqa!$G$10:$G$446,$CF$1,Pechatqa!$H$10:$H$446,Auditoriya!CM$2,Pechatqa!$I$10:$I$446,Auditoriya!$B19)</f>
        <v>0</v>
      </c>
      <c r="CN19" s="111">
        <f>COUNTIFS(Pechatqa!$G$10:$G$446,$CF$1,Pechatqa!$H$10:$H$446,Auditoriya!CN$2,Pechatqa!$I$10:$I$446,Auditoriya!$B19)</f>
        <v>0</v>
      </c>
      <c r="CO19" s="115">
        <f>COUNTIFS(Pechatqa!$G$10:$G$446,$CO$1,Pechatqa!$H$10:$H$446,Auditoriya!CO$2,Pechatqa!$I$10:$I$446,Auditoriya!$B19)</f>
        <v>0</v>
      </c>
      <c r="CP19" s="29">
        <f>COUNTIFS(Pechatqa!$G$10:$G$446,$CO$1,Pechatqa!$H$10:$H$446,Auditoriya!CP$2,Pechatqa!$I$10:$I$446,Auditoriya!$B19)</f>
        <v>0</v>
      </c>
      <c r="CQ19" s="29">
        <f>COUNTIFS(Pechatqa!$G$10:$G$446,$CO$1,Pechatqa!$H$10:$H$446,Auditoriya!CQ$2,Pechatqa!$I$10:$I$446,Auditoriya!$B19)</f>
        <v>0</v>
      </c>
      <c r="CR19" s="29">
        <f>COUNTIFS(Pechatqa!$G$10:$G$446,$CO$1,Pechatqa!$H$10:$H$446,Auditoriya!CR$2,Pechatqa!$I$10:$I$446,Auditoriya!$B19)</f>
        <v>0</v>
      </c>
      <c r="CS19" s="29">
        <f>COUNTIFS(Pechatqa!$G$10:$G$446,$CO$1,Pechatqa!$H$10:$H$446,Auditoriya!CS$2,Pechatqa!$I$10:$I$446,Auditoriya!$B19)</f>
        <v>0</v>
      </c>
      <c r="CT19" s="29">
        <f>COUNTIFS(Pechatqa!$G$10:$G$446,$CO$1,Pechatqa!$H$10:$H$446,Auditoriya!CT$2,Pechatqa!$I$10:$I$446,Auditoriya!$B19)</f>
        <v>0</v>
      </c>
      <c r="CU19" s="29">
        <f>COUNTIFS(Pechatqa!$G$10:$G$446,$CO$1,Pechatqa!$H$10:$H$446,Auditoriya!CU$2,Pechatqa!$I$10:$I$446,Auditoriya!$B19)</f>
        <v>0</v>
      </c>
      <c r="CV19" s="29">
        <f>COUNTIFS(Pechatqa!$G$10:$G$446,$CO$1,Pechatqa!$H$10:$H$446,Auditoriya!CV$2,Pechatqa!$I$10:$I$446,Auditoriya!$B19)</f>
        <v>0</v>
      </c>
      <c r="CW19" s="111">
        <f>COUNTIFS(Pechatqa!$G$10:$G$446,$CO$1,Pechatqa!$H$10:$H$446,Auditoriya!CW$2,Pechatqa!$I$10:$I$446,Auditoriya!$B19)</f>
        <v>0</v>
      </c>
      <c r="CX19" s="115">
        <f>COUNTIFS(Pechatqa!$G$10:$G$446,$CX$1,Pechatqa!$H$10:$H$446,Auditoriya!CX$2,Pechatqa!$I$10:$I$446,Auditoriya!$B19)</f>
        <v>0</v>
      </c>
      <c r="CY19" s="29">
        <f>COUNTIFS(Pechatqa!$G$10:$G$446,$CX$1,Pechatqa!$H$10:$H$446,Auditoriya!CY$2,Pechatqa!$I$10:$I$446,Auditoriya!$B19)</f>
        <v>0</v>
      </c>
      <c r="CZ19" s="29">
        <f>COUNTIFS(Pechatqa!$G$10:$G$446,$CX$1,Pechatqa!$H$10:$H$446,Auditoriya!CZ$2,Pechatqa!$I$10:$I$446,Auditoriya!$B19)</f>
        <v>0</v>
      </c>
      <c r="DA19" s="29">
        <f>COUNTIFS(Pechatqa!$G$10:$G$446,$CX$1,Pechatqa!$H$10:$H$446,Auditoriya!DA$2,Pechatqa!$I$10:$I$446,Auditoriya!$B19)</f>
        <v>0</v>
      </c>
      <c r="DB19" s="29">
        <f>COUNTIFS(Pechatqa!$G$10:$G$446,$CX$1,Pechatqa!$H$10:$H$446,Auditoriya!DB$2,Pechatqa!$I$10:$I$446,Auditoriya!$B19)</f>
        <v>0</v>
      </c>
      <c r="DC19" s="29">
        <f>COUNTIFS(Pechatqa!$G$10:$G$446,$CX$1,Pechatqa!$H$10:$H$446,Auditoriya!DC$2,Pechatqa!$I$10:$I$446,Auditoriya!$B19)</f>
        <v>0</v>
      </c>
      <c r="DD19" s="29">
        <f>COUNTIFS(Pechatqa!$G$10:$G$446,$CX$1,Pechatqa!$H$10:$H$446,Auditoriya!DD$2,Pechatqa!$I$10:$I$446,Auditoriya!$B19)</f>
        <v>0</v>
      </c>
      <c r="DE19" s="29">
        <f>COUNTIFS(Pechatqa!$G$10:$G$446,$CX$1,Pechatqa!$H$10:$H$446,Auditoriya!DE$2,Pechatqa!$I$10:$I$446,Auditoriya!$B19)</f>
        <v>0</v>
      </c>
      <c r="DF19" s="111">
        <f>COUNTIFS(Pechatqa!$G$10:$G$446,$CX$1,Pechatqa!$H$10:$H$446,Auditoriya!DF$2,Pechatqa!$I$10:$I$446,Auditoriya!$B19)</f>
        <v>0</v>
      </c>
    </row>
    <row r="20" spans="1:110" x14ac:dyDescent="0.2">
      <c r="A20" s="29">
        <v>18</v>
      </c>
      <c r="B20" s="106" t="s">
        <v>542</v>
      </c>
      <c r="C20" s="110">
        <f>COUNTIFS(Pechatqa!$G$10:$G$446,Auditoriya!$C$1,Pechatqa!$H$10:$H$446,Auditoriya!C$2,Pechatqa!$I$10:$I$446,Auditoriya!$B20)</f>
        <v>0</v>
      </c>
      <c r="D20" s="29">
        <f>COUNTIFS(Pechatqa!$G$10:$G$446,Auditoriya!$C$1,Pechatqa!$H$10:$H$446,Auditoriya!D$2,Pechatqa!$I$10:$I$446,Auditoriya!$B20)</f>
        <v>0</v>
      </c>
      <c r="E20" s="29">
        <f>COUNTIFS(Pechatqa!$G$10:$G$446,Auditoriya!$C$1,Pechatqa!$H$10:$H$446,Auditoriya!E$2,Pechatqa!$I$10:$I$446,Auditoriya!$B20)</f>
        <v>0</v>
      </c>
      <c r="F20" s="29">
        <f>COUNTIFS(Pechatqa!$G$10:$G$446,Auditoriya!$C$1,Pechatqa!$H$10:$H$446,Auditoriya!F$2,Pechatqa!$I$10:$I$446,Auditoriya!$B20)</f>
        <v>0</v>
      </c>
      <c r="G20" s="29">
        <f>COUNTIFS(Pechatqa!$G$10:$G$446,Auditoriya!$C$1,Pechatqa!$H$10:$H$446,Auditoriya!G$2,Pechatqa!$I$10:$I$446,Auditoriya!$B20)</f>
        <v>0</v>
      </c>
      <c r="H20" s="29">
        <f>COUNTIFS(Pechatqa!$G$10:$G$446,Auditoriya!$C$1,Pechatqa!$H$10:$H$446,Auditoriya!H$2,Pechatqa!$I$10:$I$446,Auditoriya!$B20)</f>
        <v>0</v>
      </c>
      <c r="I20" s="29">
        <f>COUNTIFS(Pechatqa!$G$10:$G$446,Auditoriya!$C$1,Pechatqa!$H$10:$H$446,Auditoriya!I$2,Pechatqa!$I$10:$I$446,Auditoriya!$B20)</f>
        <v>0</v>
      </c>
      <c r="J20" s="29">
        <f>COUNTIFS(Pechatqa!$G$10:$G$446,Auditoriya!$C$1,Pechatqa!$H$10:$H$446,Auditoriya!J$2,Pechatqa!$I$10:$I$446,Auditoriya!$B20)</f>
        <v>0</v>
      </c>
      <c r="K20" s="111">
        <f>COUNTIFS(Pechatqa!$G$10:$G$446,Auditoriya!$C$1,Pechatqa!$H$10:$H$446,Auditoriya!K$2,Pechatqa!$I$10:$I$446,Auditoriya!$B20)</f>
        <v>0</v>
      </c>
      <c r="L20" s="110">
        <f>COUNTIFS(Pechatqa!$G$10:$G$446,$L$1,Pechatqa!$H$10:$H$446,Auditoriya!L$2,Pechatqa!$I$10:$I$446,Auditoriya!$B20)</f>
        <v>0</v>
      </c>
      <c r="M20" s="29">
        <f>COUNTIFS(Pechatqa!$G$10:$G$446,$L$1,Pechatqa!$H$10:$H$446,Auditoriya!M$2,Pechatqa!$I$10:$I$446,Auditoriya!$B20)</f>
        <v>0</v>
      </c>
      <c r="N20" s="29">
        <f>COUNTIFS(Pechatqa!$G$10:$G$446,$L$1,Pechatqa!$H$10:$H$446,Auditoriya!N$2,Pechatqa!$I$10:$I$446,Auditoriya!$B20)</f>
        <v>0</v>
      </c>
      <c r="O20" s="29">
        <f>COUNTIFS(Pechatqa!$G$10:$G$446,$L$1,Pechatqa!$H$10:$H$446,Auditoriya!O$2,Pechatqa!$I$10:$I$446,Auditoriya!$B20)</f>
        <v>0</v>
      </c>
      <c r="P20" s="29">
        <f>COUNTIFS(Pechatqa!$G$10:$G$446,$L$1,Pechatqa!$H$10:$H$446,Auditoriya!P$2,Pechatqa!$I$10:$I$446,Auditoriya!$B20)</f>
        <v>0</v>
      </c>
      <c r="Q20" s="29">
        <f>COUNTIFS(Pechatqa!$G$10:$G$446,$L$1,Pechatqa!$H$10:$H$446,Auditoriya!Q$2,Pechatqa!$I$10:$I$446,Auditoriya!$B20)</f>
        <v>0</v>
      </c>
      <c r="R20" s="29">
        <f>COUNTIFS(Pechatqa!$G$10:$G$446,$L$1,Pechatqa!$H$10:$H$446,Auditoriya!R$2,Pechatqa!$I$10:$I$446,Auditoriya!$B20)</f>
        <v>0</v>
      </c>
      <c r="S20" s="29">
        <f>COUNTIFS(Pechatqa!$G$10:$G$446,$L$1,Pechatqa!$H$10:$H$446,Auditoriya!S$2,Pechatqa!$I$10:$I$446,Auditoriya!$B20)</f>
        <v>0</v>
      </c>
      <c r="T20" s="111">
        <f>COUNTIFS(Pechatqa!$G$10:$G$446,$L$1,Pechatqa!$H$10:$H$446,Auditoriya!T$2,Pechatqa!$I$10:$I$446,Auditoriya!$B20)</f>
        <v>0</v>
      </c>
      <c r="U20" s="115">
        <f>COUNTIFS(Pechatqa!$G$10:$G$446,$U$1,Pechatqa!$H$10:$H$446,Auditoriya!U$2,Pechatqa!$I$10:$I$446,Auditoriya!$B20)</f>
        <v>0</v>
      </c>
      <c r="V20" s="29">
        <f>COUNTIFS(Pechatqa!$G$10:$G$446,$U$1,Pechatqa!$H$10:$H$446,Auditoriya!V$2,Pechatqa!$I$10:$I$446,Auditoriya!$B20)</f>
        <v>0</v>
      </c>
      <c r="W20" s="29">
        <f>COUNTIFS(Pechatqa!$G$10:$G$446,$U$1,Pechatqa!$H$10:$H$446,Auditoriya!W$2,Pechatqa!$I$10:$I$446,Auditoriya!$B20)</f>
        <v>0</v>
      </c>
      <c r="X20" s="29">
        <f>COUNTIFS(Pechatqa!$G$10:$G$446,$U$1,Pechatqa!$H$10:$H$446,Auditoriya!X$2,Pechatqa!$I$10:$I$446,Auditoriya!$B20)</f>
        <v>0</v>
      </c>
      <c r="Y20" s="29">
        <f>COUNTIFS(Pechatqa!$G$10:$G$446,$U$1,Pechatqa!$H$10:$H$446,Auditoriya!Y$2,Pechatqa!$I$10:$I$446,Auditoriya!$B20)</f>
        <v>0</v>
      </c>
      <c r="Z20" s="29">
        <f>COUNTIFS(Pechatqa!$G$10:$G$446,$U$1,Pechatqa!$H$10:$H$446,Auditoriya!Z$2,Pechatqa!$I$10:$I$446,Auditoriya!$B20)</f>
        <v>0</v>
      </c>
      <c r="AA20" s="29">
        <f>COUNTIFS(Pechatqa!$G$10:$G$446,$U$1,Pechatqa!$H$10:$H$446,Auditoriya!AA$2,Pechatqa!$I$10:$I$446,Auditoriya!$B20)</f>
        <v>0</v>
      </c>
      <c r="AB20" s="29">
        <f>COUNTIFS(Pechatqa!$G$10:$G$446,$U$1,Pechatqa!$H$10:$H$446,Auditoriya!AB$2,Pechatqa!$I$10:$I$446,Auditoriya!$B20)</f>
        <v>0</v>
      </c>
      <c r="AC20" s="111">
        <f>COUNTIFS(Pechatqa!$G$10:$G$446,$U$1,Pechatqa!$H$10:$H$446,Auditoriya!AC$2,Pechatqa!$I$10:$I$446,Auditoriya!$B20)</f>
        <v>0</v>
      </c>
      <c r="AD20" s="115">
        <f>COUNTIFS(Pechatqa!$G$10:$G$446,$AD$1,Pechatqa!$H$10:$H$446,Auditoriya!AD$2,Pechatqa!$I$10:$I$446,Auditoriya!$B20)</f>
        <v>0</v>
      </c>
      <c r="AE20" s="29">
        <f>COUNTIFS(Pechatqa!$G$10:$G$446,$AD$1,Pechatqa!$H$10:$H$446,Auditoriya!AE$2,Pechatqa!$I$10:$I$446,Auditoriya!$B20)</f>
        <v>0</v>
      </c>
      <c r="AF20" s="29">
        <f>COUNTIFS(Pechatqa!$G$10:$G$446,$AD$1,Pechatqa!$H$10:$H$446,Auditoriya!AF$2,Pechatqa!$I$10:$I$446,Auditoriya!$B20)</f>
        <v>0</v>
      </c>
      <c r="AG20" s="29">
        <f>COUNTIFS(Pechatqa!$G$10:$G$446,$AD$1,Pechatqa!$H$10:$H$446,Auditoriya!AG$2,Pechatqa!$I$10:$I$446,Auditoriya!$B20)</f>
        <v>0</v>
      </c>
      <c r="AH20" s="29">
        <f>COUNTIFS(Pechatqa!$G$10:$G$446,$AD$1,Pechatqa!$H$10:$H$446,Auditoriya!AH$2,Pechatqa!$I$10:$I$446,Auditoriya!$B20)</f>
        <v>0</v>
      </c>
      <c r="AI20" s="29">
        <f>COUNTIFS(Pechatqa!$G$10:$G$446,$AD$1,Pechatqa!$H$10:$H$446,Auditoriya!AI$2,Pechatqa!$I$10:$I$446,Auditoriya!$B20)</f>
        <v>0</v>
      </c>
      <c r="AJ20" s="29">
        <f>COUNTIFS(Pechatqa!$G$10:$G$446,$AD$1,Pechatqa!$H$10:$H$446,Auditoriya!AJ$2,Pechatqa!$I$10:$I$446,Auditoriya!$B20)</f>
        <v>0</v>
      </c>
      <c r="AK20" s="29">
        <f>COUNTIFS(Pechatqa!$G$10:$G$446,$AD$1,Pechatqa!$H$10:$H$446,Auditoriya!AK$2,Pechatqa!$I$10:$I$446,Auditoriya!$B20)</f>
        <v>0</v>
      </c>
      <c r="AL20" s="29">
        <f>COUNTIFS(Pechatqa!$G$10:$G$446,$AD$1,Pechatqa!$H$10:$H$446,Auditoriya!AL$2,Pechatqa!$I$10:$I$446,Auditoriya!$B20)</f>
        <v>0</v>
      </c>
      <c r="AM20" s="115">
        <f>COUNTIFS(Pechatqa!$G$10:$G$446,$AM$1,Pechatqa!$H$10:$H$446,Auditoriya!AM$2,Pechatqa!$I$10:$I$446,Auditoriya!$B20)</f>
        <v>0</v>
      </c>
      <c r="AN20" s="29">
        <f>COUNTIFS(Pechatqa!$G$10:$G$446,$AM$1,Pechatqa!$H$10:$H$446,Auditoriya!AN$2,Pechatqa!$I$10:$I$446,Auditoriya!$B20)</f>
        <v>0</v>
      </c>
      <c r="AO20" s="29">
        <f>COUNTIFS(Pechatqa!$G$10:$G$446,$AM$1,Pechatqa!$H$10:$H$446,Auditoriya!AO$2,Pechatqa!$I$10:$I$446,Auditoriya!$B20)</f>
        <v>0</v>
      </c>
      <c r="AP20" s="29">
        <f>COUNTIFS(Pechatqa!$G$10:$G$446,$AM$1,Pechatqa!$H$10:$H$446,Auditoriya!AP$2,Pechatqa!$I$10:$I$446,Auditoriya!$B20)</f>
        <v>0</v>
      </c>
      <c r="AQ20" s="29">
        <f>COUNTIFS(Pechatqa!$G$10:$G$446,$AM$1,Pechatqa!$H$10:$H$446,Auditoriya!AQ$2,Pechatqa!$I$10:$I$446,Auditoriya!$B20)</f>
        <v>0</v>
      </c>
      <c r="AR20" s="29">
        <f>COUNTIFS(Pechatqa!$G$10:$G$446,$AM$1,Pechatqa!$H$10:$H$446,Auditoriya!AR$2,Pechatqa!$I$10:$I$446,Auditoriya!$B20)</f>
        <v>0</v>
      </c>
      <c r="AS20" s="29">
        <f>COUNTIFS(Pechatqa!$G$10:$G$446,$AM$1,Pechatqa!$H$10:$H$446,Auditoriya!AS$2,Pechatqa!$I$10:$I$446,Auditoriya!$B20)</f>
        <v>0</v>
      </c>
      <c r="AT20" s="29">
        <f>COUNTIFS(Pechatqa!$G$10:$G$446,$AM$1,Pechatqa!$H$10:$H$446,Auditoriya!AT$2,Pechatqa!$I$10:$I$446,Auditoriya!$B20)</f>
        <v>0</v>
      </c>
      <c r="AU20" s="111">
        <f>COUNTIFS(Pechatqa!$G$10:$G$446,$AM$1,Pechatqa!$H$10:$H$446,Auditoriya!AU$2,Pechatqa!$I$10:$I$446,Auditoriya!$B20)</f>
        <v>0</v>
      </c>
      <c r="AV20" s="115">
        <f>COUNTIFS(Pechatqa!$G$10:$G$446,$AV$1,Pechatqa!$H$10:$H$446,Auditoriya!AV$2,Pechatqa!$I$10:$I$446,Auditoriya!$B20)</f>
        <v>0</v>
      </c>
      <c r="AW20" s="29">
        <f>COUNTIFS(Pechatqa!$G$10:$G$446,$AV$1,Pechatqa!$H$10:$H$446,Auditoriya!AW$2,Pechatqa!$I$10:$I$446,Auditoriya!$B20)</f>
        <v>0</v>
      </c>
      <c r="AX20" s="29">
        <f>COUNTIFS(Pechatqa!$G$10:$G$446,$AV$1,Pechatqa!$H$10:$H$446,Auditoriya!AX$2,Pechatqa!$I$10:$I$446,Auditoriya!$B20)</f>
        <v>0</v>
      </c>
      <c r="AY20" s="29">
        <f>COUNTIFS(Pechatqa!$G$10:$G$446,$AV$1,Pechatqa!$H$10:$H$446,Auditoriya!AY$2,Pechatqa!$I$10:$I$446,Auditoriya!$B20)</f>
        <v>0</v>
      </c>
      <c r="AZ20" s="29">
        <f>COUNTIFS(Pechatqa!$G$10:$G$446,$AV$1,Pechatqa!$H$10:$H$446,Auditoriya!AZ$2,Pechatqa!$I$10:$I$446,Auditoriya!$B20)</f>
        <v>0</v>
      </c>
      <c r="BA20" s="29">
        <f>COUNTIFS(Pechatqa!$G$10:$G$446,$AV$1,Pechatqa!$H$10:$H$446,Auditoriya!BA$2,Pechatqa!$I$10:$I$446,Auditoriya!$B20)</f>
        <v>0</v>
      </c>
      <c r="BB20" s="29">
        <f>COUNTIFS(Pechatqa!$G$10:$G$446,$AV$1,Pechatqa!$H$10:$H$446,Auditoriya!BB$2,Pechatqa!$I$10:$I$446,Auditoriya!$B20)</f>
        <v>0</v>
      </c>
      <c r="BC20" s="29">
        <f>COUNTIFS(Pechatqa!$G$10:$G$446,$AV$1,Pechatqa!$H$10:$H$446,Auditoriya!BC$2,Pechatqa!$I$10:$I$446,Auditoriya!$B20)</f>
        <v>0</v>
      </c>
      <c r="BD20" s="29">
        <f>COUNTIFS(Pechatqa!$G$10:$G$446,$AV$1,Pechatqa!$H$10:$H$446,Auditoriya!BD$2,Pechatqa!$I$10:$I$446,Auditoriya!$B20)</f>
        <v>0</v>
      </c>
      <c r="BE20" s="115">
        <f>COUNTIFS(Pechatqa!$G$10:$G$446,$BE$1,Pechatqa!$H$10:$H$446,Auditoriya!BE$2,Pechatqa!$I$10:$I$446,Auditoriya!$B20)</f>
        <v>0</v>
      </c>
      <c r="BF20" s="29">
        <f>COUNTIFS(Pechatqa!$G$10:$G$446,$BE$1,Pechatqa!$H$10:$H$446,Auditoriya!BF$2,Pechatqa!$I$10:$I$446,Auditoriya!$B20)</f>
        <v>0</v>
      </c>
      <c r="BG20" s="29">
        <f>COUNTIFS(Pechatqa!$G$10:$G$446,$BE$1,Pechatqa!$H$10:$H$446,Auditoriya!BG$2,Pechatqa!$I$10:$I$446,Auditoriya!$B20)</f>
        <v>0</v>
      </c>
      <c r="BH20" s="29">
        <f>COUNTIFS(Pechatqa!$G$10:$G$446,$BE$1,Pechatqa!$H$10:$H$446,Auditoriya!BH$2,Pechatqa!$I$10:$I$446,Auditoriya!$B20)</f>
        <v>0</v>
      </c>
      <c r="BI20" s="29">
        <f>COUNTIFS(Pechatqa!$G$10:$G$446,$BE$1,Pechatqa!$H$10:$H$446,Auditoriya!BI$2,Pechatqa!$I$10:$I$446,Auditoriya!$B20)</f>
        <v>0</v>
      </c>
      <c r="BJ20" s="29">
        <f>COUNTIFS(Pechatqa!$G$10:$G$446,$BE$1,Pechatqa!$H$10:$H$446,Auditoriya!BJ$2,Pechatqa!$I$10:$I$446,Auditoriya!$B20)</f>
        <v>0</v>
      </c>
      <c r="BK20" s="29">
        <f>COUNTIFS(Pechatqa!$G$10:$G$446,$BE$1,Pechatqa!$H$10:$H$446,Auditoriya!BK$2,Pechatqa!$I$10:$I$446,Auditoriya!$B20)</f>
        <v>0</v>
      </c>
      <c r="BL20" s="29">
        <f>COUNTIFS(Pechatqa!$G$10:$G$446,$BE$1,Pechatqa!$H$10:$H$446,Auditoriya!BL$2,Pechatqa!$I$10:$I$446,Auditoriya!$B20)</f>
        <v>0</v>
      </c>
      <c r="BM20" s="29">
        <f>COUNTIFS(Pechatqa!$G$10:$G$446,$BE$1,Pechatqa!$H$10:$H$446,Auditoriya!BM$2,Pechatqa!$I$10:$I$446,Auditoriya!$B20)</f>
        <v>0</v>
      </c>
      <c r="BN20" s="115">
        <f>COUNTIFS(Pechatqa!$G$10:$G$446,$BN$1,Pechatqa!$H$10:$H$446,Auditoriya!BN$2,Pechatqa!$I$10:$I$446,Auditoriya!$B20)</f>
        <v>0</v>
      </c>
      <c r="BO20" s="29">
        <f>COUNTIFS(Pechatqa!$G$10:$G$446,$BN$1,Pechatqa!$H$10:$H$446,Auditoriya!BO$2,Pechatqa!$I$10:$I$446,Auditoriya!$B20)</f>
        <v>0</v>
      </c>
      <c r="BP20" s="29">
        <f>COUNTIFS(Pechatqa!$G$10:$G$446,$BN$1,Pechatqa!$H$10:$H$446,Auditoriya!BP$2,Pechatqa!$I$10:$I$446,Auditoriya!$B20)</f>
        <v>0</v>
      </c>
      <c r="BQ20" s="29">
        <f>COUNTIFS(Pechatqa!$G$10:$G$446,$BN$1,Pechatqa!$H$10:$H$446,Auditoriya!BQ$2,Pechatqa!$I$10:$I$446,Auditoriya!$B20)</f>
        <v>0</v>
      </c>
      <c r="BR20" s="29">
        <f>COUNTIFS(Pechatqa!$G$10:$G$446,$BN$1,Pechatqa!$H$10:$H$446,Auditoriya!BR$2,Pechatqa!$I$10:$I$446,Auditoriya!$B20)</f>
        <v>0</v>
      </c>
      <c r="BS20" s="29">
        <f>COUNTIFS(Pechatqa!$G$10:$G$446,$BN$1,Pechatqa!$H$10:$H$446,Auditoriya!BS$2,Pechatqa!$I$10:$I$446,Auditoriya!$B20)</f>
        <v>0</v>
      </c>
      <c r="BT20" s="29">
        <f>COUNTIFS(Pechatqa!$G$10:$G$446,$BN$1,Pechatqa!$H$10:$H$446,Auditoriya!BT$2,Pechatqa!$I$10:$I$446,Auditoriya!$B20)</f>
        <v>0</v>
      </c>
      <c r="BU20" s="29">
        <f>COUNTIFS(Pechatqa!$G$10:$G$446,$BN$1,Pechatqa!$H$10:$H$446,Auditoriya!BU$2,Pechatqa!$I$10:$I$446,Auditoriya!$B20)</f>
        <v>0</v>
      </c>
      <c r="BV20" s="111">
        <f>COUNTIFS(Pechatqa!$G$10:$G$446,$BN$1,Pechatqa!$H$10:$H$446,Auditoriya!BV$2,Pechatqa!$I$10:$I$446,Auditoriya!$B20)</f>
        <v>0</v>
      </c>
      <c r="BW20" s="115">
        <f>COUNTIFS(Pechatqa!$G$10:$G$446,$BW$1,Pechatqa!$H$10:$H$446,Auditoriya!BW$2,Pechatqa!$I$10:$I$446,Auditoriya!$B20)</f>
        <v>0</v>
      </c>
      <c r="BX20" s="29">
        <f>COUNTIFS(Pechatqa!$G$10:$G$446,$BW$1,Pechatqa!$H$10:$H$446,Auditoriya!BX$2,Pechatqa!$I$10:$I$446,Auditoriya!$B20)</f>
        <v>0</v>
      </c>
      <c r="BY20" s="29">
        <f>COUNTIFS(Pechatqa!$G$10:$G$446,$BW$1,Pechatqa!$H$10:$H$446,Auditoriya!BY$2,Pechatqa!$I$10:$I$446,Auditoriya!$B20)</f>
        <v>0</v>
      </c>
      <c r="BZ20" s="29">
        <f>COUNTIFS(Pechatqa!$G$10:$G$446,$BW$1,Pechatqa!$H$10:$H$446,Auditoriya!BZ$2,Pechatqa!$I$10:$I$446,Auditoriya!$B20)</f>
        <v>0</v>
      </c>
      <c r="CA20" s="29">
        <f>COUNTIFS(Pechatqa!$G$10:$G$446,$BW$1,Pechatqa!$H$10:$H$446,Auditoriya!CA$2,Pechatqa!$I$10:$I$446,Auditoriya!$B20)</f>
        <v>5</v>
      </c>
      <c r="CB20" s="29">
        <f>COUNTIFS(Pechatqa!$G$10:$G$446,$BW$1,Pechatqa!$H$10:$H$446,Auditoriya!CB$2,Pechatqa!$I$10:$I$446,Auditoriya!$B20)</f>
        <v>0</v>
      </c>
      <c r="CC20" s="29">
        <f>COUNTIFS(Pechatqa!$G$10:$G$446,$BW$1,Pechatqa!$H$10:$H$446,Auditoriya!CC$2,Pechatqa!$I$10:$I$446,Auditoriya!$B20)</f>
        <v>0</v>
      </c>
      <c r="CD20" s="29">
        <f>COUNTIFS(Pechatqa!$G$10:$G$446,$BW$1,Pechatqa!$H$10:$H$446,Auditoriya!CD$2,Pechatqa!$I$10:$I$446,Auditoriya!$B20)</f>
        <v>0</v>
      </c>
      <c r="CE20" s="29">
        <f>COUNTIFS(Pechatqa!$G$10:$G$446,$BW$1,Pechatqa!$H$10:$H$446,Auditoriya!CE$2,Pechatqa!$I$10:$I$446,Auditoriya!$B20)</f>
        <v>0</v>
      </c>
      <c r="CF20" s="115">
        <f>COUNTIFS(Pechatqa!$G$10:$G$446,$CF$1,Pechatqa!$H$10:$H$446,Auditoriya!CF$2,Pechatqa!$I$10:$I$446,Auditoriya!$B20)</f>
        <v>0</v>
      </c>
      <c r="CG20" s="29">
        <f>COUNTIFS(Pechatqa!$G$10:$G$446,$CF$1,Pechatqa!$H$10:$H$446,Auditoriya!CG$2,Pechatqa!$I$10:$I$446,Auditoriya!$B20)</f>
        <v>0</v>
      </c>
      <c r="CH20" s="29">
        <f>COUNTIFS(Pechatqa!$G$10:$G$446,$CF$1,Pechatqa!$H$10:$H$446,Auditoriya!CH$2,Pechatqa!$I$10:$I$446,Auditoriya!$B20)</f>
        <v>0</v>
      </c>
      <c r="CI20" s="29">
        <f>COUNTIFS(Pechatqa!$G$10:$G$446,$CF$1,Pechatqa!$H$10:$H$446,Auditoriya!CI$2,Pechatqa!$I$10:$I$446,Auditoriya!$B20)</f>
        <v>0</v>
      </c>
      <c r="CJ20" s="29">
        <f>COUNTIFS(Pechatqa!$G$10:$G$446,$CF$1,Pechatqa!$H$10:$H$446,Auditoriya!CJ$2,Pechatqa!$I$10:$I$446,Auditoriya!$B20)</f>
        <v>0</v>
      </c>
      <c r="CK20" s="29">
        <f>COUNTIFS(Pechatqa!$G$10:$G$446,$CF$1,Pechatqa!$H$10:$H$446,Auditoriya!CK$2,Pechatqa!$I$10:$I$446,Auditoriya!$B20)</f>
        <v>0</v>
      </c>
      <c r="CL20" s="29">
        <f>COUNTIFS(Pechatqa!$G$10:$G$446,$CF$1,Pechatqa!$H$10:$H$446,Auditoriya!CL$2,Pechatqa!$I$10:$I$446,Auditoriya!$B20)</f>
        <v>0</v>
      </c>
      <c r="CM20" s="29">
        <f>COUNTIFS(Pechatqa!$G$10:$G$446,$CF$1,Pechatqa!$H$10:$H$446,Auditoriya!CM$2,Pechatqa!$I$10:$I$446,Auditoriya!$B20)</f>
        <v>0</v>
      </c>
      <c r="CN20" s="111">
        <f>COUNTIFS(Pechatqa!$G$10:$G$446,$CF$1,Pechatqa!$H$10:$H$446,Auditoriya!CN$2,Pechatqa!$I$10:$I$446,Auditoriya!$B20)</f>
        <v>0</v>
      </c>
      <c r="CO20" s="115">
        <f>COUNTIFS(Pechatqa!$G$10:$G$446,$CO$1,Pechatqa!$H$10:$H$446,Auditoriya!CO$2,Pechatqa!$I$10:$I$446,Auditoriya!$B20)</f>
        <v>0</v>
      </c>
      <c r="CP20" s="29">
        <f>COUNTIFS(Pechatqa!$G$10:$G$446,$CO$1,Pechatqa!$H$10:$H$446,Auditoriya!CP$2,Pechatqa!$I$10:$I$446,Auditoriya!$B20)</f>
        <v>4</v>
      </c>
      <c r="CQ20" s="29">
        <f>COUNTIFS(Pechatqa!$G$10:$G$446,$CO$1,Pechatqa!$H$10:$H$446,Auditoriya!CQ$2,Pechatqa!$I$10:$I$446,Auditoriya!$B20)</f>
        <v>0</v>
      </c>
      <c r="CR20" s="29">
        <f>COUNTIFS(Pechatqa!$G$10:$G$446,$CO$1,Pechatqa!$H$10:$H$446,Auditoriya!CR$2,Pechatqa!$I$10:$I$446,Auditoriya!$B20)</f>
        <v>0</v>
      </c>
      <c r="CS20" s="29">
        <f>COUNTIFS(Pechatqa!$G$10:$G$446,$CO$1,Pechatqa!$H$10:$H$446,Auditoriya!CS$2,Pechatqa!$I$10:$I$446,Auditoriya!$B20)</f>
        <v>0</v>
      </c>
      <c r="CT20" s="29">
        <f>COUNTIFS(Pechatqa!$G$10:$G$446,$CO$1,Pechatqa!$H$10:$H$446,Auditoriya!CT$2,Pechatqa!$I$10:$I$446,Auditoriya!$B20)</f>
        <v>0</v>
      </c>
      <c r="CU20" s="29">
        <f>COUNTIFS(Pechatqa!$G$10:$G$446,$CO$1,Pechatqa!$H$10:$H$446,Auditoriya!CU$2,Pechatqa!$I$10:$I$446,Auditoriya!$B20)</f>
        <v>0</v>
      </c>
      <c r="CV20" s="29">
        <f>COUNTIFS(Pechatqa!$G$10:$G$446,$CO$1,Pechatqa!$H$10:$H$446,Auditoriya!CV$2,Pechatqa!$I$10:$I$446,Auditoriya!$B20)</f>
        <v>0</v>
      </c>
      <c r="CW20" s="111">
        <f>COUNTIFS(Pechatqa!$G$10:$G$446,$CO$1,Pechatqa!$H$10:$H$446,Auditoriya!CW$2,Pechatqa!$I$10:$I$446,Auditoriya!$B20)</f>
        <v>0</v>
      </c>
      <c r="CX20" s="115">
        <f>COUNTIFS(Pechatqa!$G$10:$G$446,$CX$1,Pechatqa!$H$10:$H$446,Auditoriya!CX$2,Pechatqa!$I$10:$I$446,Auditoriya!$B20)</f>
        <v>0</v>
      </c>
      <c r="CY20" s="29">
        <f>COUNTIFS(Pechatqa!$G$10:$G$446,$CX$1,Pechatqa!$H$10:$H$446,Auditoriya!CY$2,Pechatqa!$I$10:$I$446,Auditoriya!$B20)</f>
        <v>4</v>
      </c>
      <c r="CZ20" s="29">
        <f>COUNTIFS(Pechatqa!$G$10:$G$446,$CX$1,Pechatqa!$H$10:$H$446,Auditoriya!CZ$2,Pechatqa!$I$10:$I$446,Auditoriya!$B20)</f>
        <v>0</v>
      </c>
      <c r="DA20" s="29">
        <f>COUNTIFS(Pechatqa!$G$10:$G$446,$CX$1,Pechatqa!$H$10:$H$446,Auditoriya!DA$2,Pechatqa!$I$10:$I$446,Auditoriya!$B20)</f>
        <v>0</v>
      </c>
      <c r="DB20" s="29">
        <f>COUNTIFS(Pechatqa!$G$10:$G$446,$CX$1,Pechatqa!$H$10:$H$446,Auditoriya!DB$2,Pechatqa!$I$10:$I$446,Auditoriya!$B20)</f>
        <v>0</v>
      </c>
      <c r="DC20" s="29">
        <f>COUNTIFS(Pechatqa!$G$10:$G$446,$CX$1,Pechatqa!$H$10:$H$446,Auditoriya!DC$2,Pechatqa!$I$10:$I$446,Auditoriya!$B20)</f>
        <v>0</v>
      </c>
      <c r="DD20" s="29">
        <f>COUNTIFS(Pechatqa!$G$10:$G$446,$CX$1,Pechatqa!$H$10:$H$446,Auditoriya!DD$2,Pechatqa!$I$10:$I$446,Auditoriya!$B20)</f>
        <v>0</v>
      </c>
      <c r="DE20" s="29">
        <f>COUNTIFS(Pechatqa!$G$10:$G$446,$CX$1,Pechatqa!$H$10:$H$446,Auditoriya!DE$2,Pechatqa!$I$10:$I$446,Auditoriya!$B20)</f>
        <v>0</v>
      </c>
      <c r="DF20" s="111">
        <f>COUNTIFS(Pechatqa!$G$10:$G$446,$CX$1,Pechatqa!$H$10:$H$446,Auditoriya!DF$2,Pechatqa!$I$10:$I$446,Auditoriya!$B20)</f>
        <v>0</v>
      </c>
    </row>
    <row r="21" spans="1:110" ht="15" thickBot="1" x14ac:dyDescent="0.25">
      <c r="A21" s="113">
        <v>19</v>
      </c>
      <c r="B21" s="121" t="s">
        <v>544</v>
      </c>
      <c r="C21" s="112">
        <f>COUNTIFS(Pechatqa!$G$10:$G$446,Auditoriya!$C$1,Pechatqa!$H$10:$H$446,Auditoriya!C$2,Pechatqa!$I$10:$I$446,Auditoriya!$B21)</f>
        <v>0</v>
      </c>
      <c r="D21" s="113">
        <f>COUNTIFS(Pechatqa!$G$10:$G$446,Auditoriya!$C$1,Pechatqa!$H$10:$H$446,Auditoriya!D$2,Pechatqa!$I$10:$I$446,Auditoriya!$B21)</f>
        <v>0</v>
      </c>
      <c r="E21" s="113">
        <f>COUNTIFS(Pechatqa!$G$10:$G$446,Auditoriya!$C$1,Pechatqa!$H$10:$H$446,Auditoriya!E$2,Pechatqa!$I$10:$I$446,Auditoriya!$B21)</f>
        <v>0</v>
      </c>
      <c r="F21" s="113">
        <f>COUNTIFS(Pechatqa!$G$10:$G$446,Auditoriya!$C$1,Pechatqa!$H$10:$H$446,Auditoriya!F$2,Pechatqa!$I$10:$I$446,Auditoriya!$B21)</f>
        <v>0</v>
      </c>
      <c r="G21" s="113">
        <f>COUNTIFS(Pechatqa!$G$10:$G$446,Auditoriya!$C$1,Pechatqa!$H$10:$H$446,Auditoriya!G$2,Pechatqa!$I$10:$I$446,Auditoriya!$B21)</f>
        <v>0</v>
      </c>
      <c r="H21" s="113">
        <f>COUNTIFS(Pechatqa!$G$10:$G$446,Auditoriya!$C$1,Pechatqa!$H$10:$H$446,Auditoriya!H$2,Pechatqa!$I$10:$I$446,Auditoriya!$B21)</f>
        <v>0</v>
      </c>
      <c r="I21" s="113">
        <f>COUNTIFS(Pechatqa!$G$10:$G$446,Auditoriya!$C$1,Pechatqa!$H$10:$H$446,Auditoriya!I$2,Pechatqa!$I$10:$I$446,Auditoriya!$B21)</f>
        <v>0</v>
      </c>
      <c r="J21" s="113">
        <f>COUNTIFS(Pechatqa!$G$10:$G$446,Auditoriya!$C$1,Pechatqa!$H$10:$H$446,Auditoriya!J$2,Pechatqa!$I$10:$I$446,Auditoriya!$B21)</f>
        <v>0</v>
      </c>
      <c r="K21" s="114">
        <f>COUNTIFS(Pechatqa!$G$10:$G$446,Auditoriya!$C$1,Pechatqa!$H$10:$H$446,Auditoriya!K$2,Pechatqa!$I$10:$I$446,Auditoriya!$B21)</f>
        <v>0</v>
      </c>
      <c r="L21" s="112">
        <f>COUNTIFS(Pechatqa!$G$10:$G$446,$L$1,Pechatqa!$H$10:$H$446,Auditoriya!L$2,Pechatqa!$I$10:$I$446,Auditoriya!$B21)</f>
        <v>0</v>
      </c>
      <c r="M21" s="113">
        <f>COUNTIFS(Pechatqa!$G$10:$G$446,$L$1,Pechatqa!$H$10:$H$446,Auditoriya!M$2,Pechatqa!$I$10:$I$446,Auditoriya!$B21)</f>
        <v>0</v>
      </c>
      <c r="N21" s="113">
        <f>COUNTIFS(Pechatqa!$G$10:$G$446,$L$1,Pechatqa!$H$10:$H$446,Auditoriya!N$2,Pechatqa!$I$10:$I$446,Auditoriya!$B21)</f>
        <v>0</v>
      </c>
      <c r="O21" s="113">
        <f>COUNTIFS(Pechatqa!$G$10:$G$446,$L$1,Pechatqa!$H$10:$H$446,Auditoriya!O$2,Pechatqa!$I$10:$I$446,Auditoriya!$B21)</f>
        <v>0</v>
      </c>
      <c r="P21" s="113">
        <f>COUNTIFS(Pechatqa!$G$10:$G$446,$L$1,Pechatqa!$H$10:$H$446,Auditoriya!P$2,Pechatqa!$I$10:$I$446,Auditoriya!$B21)</f>
        <v>0</v>
      </c>
      <c r="Q21" s="113">
        <f>COUNTIFS(Pechatqa!$G$10:$G$446,$L$1,Pechatqa!$H$10:$H$446,Auditoriya!Q$2,Pechatqa!$I$10:$I$446,Auditoriya!$B21)</f>
        <v>0</v>
      </c>
      <c r="R21" s="113">
        <f>COUNTIFS(Pechatqa!$G$10:$G$446,$L$1,Pechatqa!$H$10:$H$446,Auditoriya!R$2,Pechatqa!$I$10:$I$446,Auditoriya!$B21)</f>
        <v>0</v>
      </c>
      <c r="S21" s="113">
        <f>COUNTIFS(Pechatqa!$G$10:$G$446,$L$1,Pechatqa!$H$10:$H$446,Auditoriya!S$2,Pechatqa!$I$10:$I$446,Auditoriya!$B21)</f>
        <v>0</v>
      </c>
      <c r="T21" s="114">
        <f>COUNTIFS(Pechatqa!$G$10:$G$446,$L$1,Pechatqa!$H$10:$H$446,Auditoriya!T$2,Pechatqa!$I$10:$I$446,Auditoriya!$B21)</f>
        <v>0</v>
      </c>
      <c r="U21" s="116">
        <f>COUNTIFS(Pechatqa!$G$10:$G$446,$U$1,Pechatqa!$H$10:$H$446,Auditoriya!U$2,Pechatqa!$I$10:$I$446,Auditoriya!$B21)</f>
        <v>0</v>
      </c>
      <c r="V21" s="113">
        <f>COUNTIFS(Pechatqa!$G$10:$G$446,$U$1,Pechatqa!$H$10:$H$446,Auditoriya!V$2,Pechatqa!$I$10:$I$446,Auditoriya!$B21)</f>
        <v>0</v>
      </c>
      <c r="W21" s="113">
        <f>COUNTIFS(Pechatqa!$G$10:$G$446,$U$1,Pechatqa!$H$10:$H$446,Auditoriya!W$2,Pechatqa!$I$10:$I$446,Auditoriya!$B21)</f>
        <v>0</v>
      </c>
      <c r="X21" s="113">
        <f>COUNTIFS(Pechatqa!$G$10:$G$446,$U$1,Pechatqa!$H$10:$H$446,Auditoriya!X$2,Pechatqa!$I$10:$I$446,Auditoriya!$B21)</f>
        <v>0</v>
      </c>
      <c r="Y21" s="113">
        <f>COUNTIFS(Pechatqa!$G$10:$G$446,$U$1,Pechatqa!$H$10:$H$446,Auditoriya!Y$2,Pechatqa!$I$10:$I$446,Auditoriya!$B21)</f>
        <v>0</v>
      </c>
      <c r="Z21" s="113">
        <f>COUNTIFS(Pechatqa!$G$10:$G$446,$U$1,Pechatqa!$H$10:$H$446,Auditoriya!Z$2,Pechatqa!$I$10:$I$446,Auditoriya!$B21)</f>
        <v>0</v>
      </c>
      <c r="AA21" s="113">
        <f>COUNTIFS(Pechatqa!$G$10:$G$446,$U$1,Pechatqa!$H$10:$H$446,Auditoriya!AA$2,Pechatqa!$I$10:$I$446,Auditoriya!$B21)</f>
        <v>0</v>
      </c>
      <c r="AB21" s="113">
        <f>COUNTIFS(Pechatqa!$G$10:$G$446,$U$1,Pechatqa!$H$10:$H$446,Auditoriya!AB$2,Pechatqa!$I$10:$I$446,Auditoriya!$B21)</f>
        <v>0</v>
      </c>
      <c r="AC21" s="114">
        <f>COUNTIFS(Pechatqa!$G$10:$G$446,$U$1,Pechatqa!$H$10:$H$446,Auditoriya!AC$2,Pechatqa!$I$10:$I$446,Auditoriya!$B21)</f>
        <v>0</v>
      </c>
      <c r="AD21" s="116">
        <f>COUNTIFS(Pechatqa!$G$10:$G$446,$AD$1,Pechatqa!$H$10:$H$446,Auditoriya!AD$2,Pechatqa!$I$10:$I$446,Auditoriya!$B21)</f>
        <v>0</v>
      </c>
      <c r="AE21" s="113">
        <f>COUNTIFS(Pechatqa!$G$10:$G$446,$AD$1,Pechatqa!$H$10:$H$446,Auditoriya!AE$2,Pechatqa!$I$10:$I$446,Auditoriya!$B21)</f>
        <v>0</v>
      </c>
      <c r="AF21" s="113">
        <f>COUNTIFS(Pechatqa!$G$10:$G$446,$AD$1,Pechatqa!$H$10:$H$446,Auditoriya!AF$2,Pechatqa!$I$10:$I$446,Auditoriya!$B21)</f>
        <v>0</v>
      </c>
      <c r="AG21" s="113">
        <f>COUNTIFS(Pechatqa!$G$10:$G$446,$AD$1,Pechatqa!$H$10:$H$446,Auditoriya!AG$2,Pechatqa!$I$10:$I$446,Auditoriya!$B21)</f>
        <v>0</v>
      </c>
      <c r="AH21" s="113">
        <f>COUNTIFS(Pechatqa!$G$10:$G$446,$AD$1,Pechatqa!$H$10:$H$446,Auditoriya!AH$2,Pechatqa!$I$10:$I$446,Auditoriya!$B21)</f>
        <v>0</v>
      </c>
      <c r="AI21" s="113">
        <f>COUNTIFS(Pechatqa!$G$10:$G$446,$AD$1,Pechatqa!$H$10:$H$446,Auditoriya!AI$2,Pechatqa!$I$10:$I$446,Auditoriya!$B21)</f>
        <v>0</v>
      </c>
      <c r="AJ21" s="113">
        <f>COUNTIFS(Pechatqa!$G$10:$G$446,$AD$1,Pechatqa!$H$10:$H$446,Auditoriya!AJ$2,Pechatqa!$I$10:$I$446,Auditoriya!$B21)</f>
        <v>0</v>
      </c>
      <c r="AK21" s="113">
        <f>COUNTIFS(Pechatqa!$G$10:$G$446,$AD$1,Pechatqa!$H$10:$H$446,Auditoriya!AK$2,Pechatqa!$I$10:$I$446,Auditoriya!$B21)</f>
        <v>0</v>
      </c>
      <c r="AL21" s="113">
        <f>COUNTIFS(Pechatqa!$G$10:$G$446,$AD$1,Pechatqa!$H$10:$H$446,Auditoriya!AL$2,Pechatqa!$I$10:$I$446,Auditoriya!$B21)</f>
        <v>0</v>
      </c>
      <c r="AM21" s="116">
        <f>COUNTIFS(Pechatqa!$G$10:$G$446,$AM$1,Pechatqa!$H$10:$H$446,Auditoriya!AM$2,Pechatqa!$I$10:$I$446,Auditoriya!$B21)</f>
        <v>0</v>
      </c>
      <c r="AN21" s="113">
        <f>COUNTIFS(Pechatqa!$G$10:$G$446,$AM$1,Pechatqa!$H$10:$H$446,Auditoriya!AN$2,Pechatqa!$I$10:$I$446,Auditoriya!$B21)</f>
        <v>0</v>
      </c>
      <c r="AO21" s="113">
        <f>COUNTIFS(Pechatqa!$G$10:$G$446,$AM$1,Pechatqa!$H$10:$H$446,Auditoriya!AO$2,Pechatqa!$I$10:$I$446,Auditoriya!$B21)</f>
        <v>0</v>
      </c>
      <c r="AP21" s="113">
        <f>COUNTIFS(Pechatqa!$G$10:$G$446,$AM$1,Pechatqa!$H$10:$H$446,Auditoriya!AP$2,Pechatqa!$I$10:$I$446,Auditoriya!$B21)</f>
        <v>0</v>
      </c>
      <c r="AQ21" s="113">
        <f>COUNTIFS(Pechatqa!$G$10:$G$446,$AM$1,Pechatqa!$H$10:$H$446,Auditoriya!AQ$2,Pechatqa!$I$10:$I$446,Auditoriya!$B21)</f>
        <v>0</v>
      </c>
      <c r="AR21" s="113">
        <f>COUNTIFS(Pechatqa!$G$10:$G$446,$AM$1,Pechatqa!$H$10:$H$446,Auditoriya!AR$2,Pechatqa!$I$10:$I$446,Auditoriya!$B21)</f>
        <v>0</v>
      </c>
      <c r="AS21" s="113">
        <f>COUNTIFS(Pechatqa!$G$10:$G$446,$AM$1,Pechatqa!$H$10:$H$446,Auditoriya!AS$2,Pechatqa!$I$10:$I$446,Auditoriya!$B21)</f>
        <v>0</v>
      </c>
      <c r="AT21" s="113">
        <f>COUNTIFS(Pechatqa!$G$10:$G$446,$AM$1,Pechatqa!$H$10:$H$446,Auditoriya!AT$2,Pechatqa!$I$10:$I$446,Auditoriya!$B21)</f>
        <v>0</v>
      </c>
      <c r="AU21" s="114">
        <f>COUNTIFS(Pechatqa!$G$10:$G$446,$AM$1,Pechatqa!$H$10:$H$446,Auditoriya!AU$2,Pechatqa!$I$10:$I$446,Auditoriya!$B21)</f>
        <v>0</v>
      </c>
      <c r="AV21" s="116">
        <f>COUNTIFS(Pechatqa!$G$10:$G$446,$AV$1,Pechatqa!$H$10:$H$446,Auditoriya!AV$2,Pechatqa!$I$10:$I$446,Auditoriya!$B21)</f>
        <v>0</v>
      </c>
      <c r="AW21" s="113">
        <f>COUNTIFS(Pechatqa!$G$10:$G$446,$AV$1,Pechatqa!$H$10:$H$446,Auditoriya!AW$2,Pechatqa!$I$10:$I$446,Auditoriya!$B21)</f>
        <v>0</v>
      </c>
      <c r="AX21" s="113">
        <f>COUNTIFS(Pechatqa!$G$10:$G$446,$AV$1,Pechatqa!$H$10:$H$446,Auditoriya!AX$2,Pechatqa!$I$10:$I$446,Auditoriya!$B21)</f>
        <v>0</v>
      </c>
      <c r="AY21" s="113">
        <f>COUNTIFS(Pechatqa!$G$10:$G$446,$AV$1,Pechatqa!$H$10:$H$446,Auditoriya!AY$2,Pechatqa!$I$10:$I$446,Auditoriya!$B21)</f>
        <v>0</v>
      </c>
      <c r="AZ21" s="113">
        <f>COUNTIFS(Pechatqa!$G$10:$G$446,$AV$1,Pechatqa!$H$10:$H$446,Auditoriya!AZ$2,Pechatqa!$I$10:$I$446,Auditoriya!$B21)</f>
        <v>0</v>
      </c>
      <c r="BA21" s="113">
        <f>COUNTIFS(Pechatqa!$G$10:$G$446,$AV$1,Pechatqa!$H$10:$H$446,Auditoriya!BA$2,Pechatqa!$I$10:$I$446,Auditoriya!$B21)</f>
        <v>0</v>
      </c>
      <c r="BB21" s="113">
        <f>COUNTIFS(Pechatqa!$G$10:$G$446,$AV$1,Pechatqa!$H$10:$H$446,Auditoriya!BB$2,Pechatqa!$I$10:$I$446,Auditoriya!$B21)</f>
        <v>0</v>
      </c>
      <c r="BC21" s="113">
        <f>COUNTIFS(Pechatqa!$G$10:$G$446,$AV$1,Pechatqa!$H$10:$H$446,Auditoriya!BC$2,Pechatqa!$I$10:$I$446,Auditoriya!$B21)</f>
        <v>0</v>
      </c>
      <c r="BD21" s="113">
        <f>COUNTIFS(Pechatqa!$G$10:$G$446,$AV$1,Pechatqa!$H$10:$H$446,Auditoriya!BD$2,Pechatqa!$I$10:$I$446,Auditoriya!$B21)</f>
        <v>0</v>
      </c>
      <c r="BE21" s="116">
        <f>COUNTIFS(Pechatqa!$G$10:$G$446,$BE$1,Pechatqa!$H$10:$H$446,Auditoriya!BE$2,Pechatqa!$I$10:$I$446,Auditoriya!$B21)</f>
        <v>0</v>
      </c>
      <c r="BF21" s="113">
        <f>COUNTIFS(Pechatqa!$G$10:$G$446,$BE$1,Pechatqa!$H$10:$H$446,Auditoriya!BF$2,Pechatqa!$I$10:$I$446,Auditoriya!$B21)</f>
        <v>0</v>
      </c>
      <c r="BG21" s="113">
        <f>COUNTIFS(Pechatqa!$G$10:$G$446,$BE$1,Pechatqa!$H$10:$H$446,Auditoriya!BG$2,Pechatqa!$I$10:$I$446,Auditoriya!$B21)</f>
        <v>0</v>
      </c>
      <c r="BH21" s="113">
        <f>COUNTIFS(Pechatqa!$G$10:$G$446,$BE$1,Pechatqa!$H$10:$H$446,Auditoriya!BH$2,Pechatqa!$I$10:$I$446,Auditoriya!$B21)</f>
        <v>0</v>
      </c>
      <c r="BI21" s="113">
        <f>COUNTIFS(Pechatqa!$G$10:$G$446,$BE$1,Pechatqa!$H$10:$H$446,Auditoriya!BI$2,Pechatqa!$I$10:$I$446,Auditoriya!$B21)</f>
        <v>0</v>
      </c>
      <c r="BJ21" s="113">
        <f>COUNTIFS(Pechatqa!$G$10:$G$446,$BE$1,Pechatqa!$H$10:$H$446,Auditoriya!BJ$2,Pechatqa!$I$10:$I$446,Auditoriya!$B21)</f>
        <v>0</v>
      </c>
      <c r="BK21" s="113">
        <f>COUNTIFS(Pechatqa!$G$10:$G$446,$BE$1,Pechatqa!$H$10:$H$446,Auditoriya!BK$2,Pechatqa!$I$10:$I$446,Auditoriya!$B21)</f>
        <v>0</v>
      </c>
      <c r="BL21" s="113">
        <f>COUNTIFS(Pechatqa!$G$10:$G$446,$BE$1,Pechatqa!$H$10:$H$446,Auditoriya!BL$2,Pechatqa!$I$10:$I$446,Auditoriya!$B21)</f>
        <v>0</v>
      </c>
      <c r="BM21" s="113">
        <f>COUNTIFS(Pechatqa!$G$10:$G$446,$BE$1,Pechatqa!$H$10:$H$446,Auditoriya!BM$2,Pechatqa!$I$10:$I$446,Auditoriya!$B21)</f>
        <v>0</v>
      </c>
      <c r="BN21" s="116">
        <f>COUNTIFS(Pechatqa!$G$10:$G$446,$BN$1,Pechatqa!$H$10:$H$446,Auditoriya!BN$2,Pechatqa!$I$10:$I$446,Auditoriya!$B21)</f>
        <v>0</v>
      </c>
      <c r="BO21" s="113">
        <f>COUNTIFS(Pechatqa!$G$10:$G$446,$BN$1,Pechatqa!$H$10:$H$446,Auditoriya!BO$2,Pechatqa!$I$10:$I$446,Auditoriya!$B21)</f>
        <v>0</v>
      </c>
      <c r="BP21" s="113">
        <f>COUNTIFS(Pechatqa!$G$10:$G$446,$BN$1,Pechatqa!$H$10:$H$446,Auditoriya!BP$2,Pechatqa!$I$10:$I$446,Auditoriya!$B21)</f>
        <v>0</v>
      </c>
      <c r="BQ21" s="113">
        <f>COUNTIFS(Pechatqa!$G$10:$G$446,$BN$1,Pechatqa!$H$10:$H$446,Auditoriya!BQ$2,Pechatqa!$I$10:$I$446,Auditoriya!$B21)</f>
        <v>0</v>
      </c>
      <c r="BR21" s="113">
        <f>COUNTIFS(Pechatqa!$G$10:$G$446,$BN$1,Pechatqa!$H$10:$H$446,Auditoriya!BR$2,Pechatqa!$I$10:$I$446,Auditoriya!$B21)</f>
        <v>0</v>
      </c>
      <c r="BS21" s="113">
        <f>COUNTIFS(Pechatqa!$G$10:$G$446,$BN$1,Pechatqa!$H$10:$H$446,Auditoriya!BS$2,Pechatqa!$I$10:$I$446,Auditoriya!$B21)</f>
        <v>0</v>
      </c>
      <c r="BT21" s="113">
        <f>COUNTIFS(Pechatqa!$G$10:$G$446,$BN$1,Pechatqa!$H$10:$H$446,Auditoriya!BT$2,Pechatqa!$I$10:$I$446,Auditoriya!$B21)</f>
        <v>0</v>
      </c>
      <c r="BU21" s="113">
        <f>COUNTIFS(Pechatqa!$G$10:$G$446,$BN$1,Pechatqa!$H$10:$H$446,Auditoriya!BU$2,Pechatqa!$I$10:$I$446,Auditoriya!$B21)</f>
        <v>0</v>
      </c>
      <c r="BV21" s="114">
        <f>COUNTIFS(Pechatqa!$G$10:$G$446,$BN$1,Pechatqa!$H$10:$H$446,Auditoriya!BV$2,Pechatqa!$I$10:$I$446,Auditoriya!$B21)</f>
        <v>0</v>
      </c>
      <c r="BW21" s="116">
        <f>COUNTIFS(Pechatqa!$G$10:$G$446,$BW$1,Pechatqa!$H$10:$H$446,Auditoriya!BW$2,Pechatqa!$I$10:$I$446,Auditoriya!$B21)</f>
        <v>0</v>
      </c>
      <c r="BX21" s="113">
        <f>COUNTIFS(Pechatqa!$G$10:$G$446,$BW$1,Pechatqa!$H$10:$H$446,Auditoriya!BX$2,Pechatqa!$I$10:$I$446,Auditoriya!$B21)</f>
        <v>0</v>
      </c>
      <c r="BY21" s="113">
        <f>COUNTIFS(Pechatqa!$G$10:$G$446,$BW$1,Pechatqa!$H$10:$H$446,Auditoriya!BY$2,Pechatqa!$I$10:$I$446,Auditoriya!$B21)</f>
        <v>0</v>
      </c>
      <c r="BZ21" s="113">
        <f>COUNTIFS(Pechatqa!$G$10:$G$446,$BW$1,Pechatqa!$H$10:$H$446,Auditoriya!BZ$2,Pechatqa!$I$10:$I$446,Auditoriya!$B21)</f>
        <v>0</v>
      </c>
      <c r="CA21" s="113">
        <f>COUNTIFS(Pechatqa!$G$10:$G$446,$BW$1,Pechatqa!$H$10:$H$446,Auditoriya!CA$2,Pechatqa!$I$10:$I$446,Auditoriya!$B21)</f>
        <v>2</v>
      </c>
      <c r="CB21" s="113">
        <f>COUNTIFS(Pechatqa!$G$10:$G$446,$BW$1,Pechatqa!$H$10:$H$446,Auditoriya!CB$2,Pechatqa!$I$10:$I$446,Auditoriya!$B21)</f>
        <v>0</v>
      </c>
      <c r="CC21" s="113">
        <f>COUNTIFS(Pechatqa!$G$10:$G$446,$BW$1,Pechatqa!$H$10:$H$446,Auditoriya!CC$2,Pechatqa!$I$10:$I$446,Auditoriya!$B21)</f>
        <v>0</v>
      </c>
      <c r="CD21" s="113">
        <f>COUNTIFS(Pechatqa!$G$10:$G$446,$BW$1,Pechatqa!$H$10:$H$446,Auditoriya!CD$2,Pechatqa!$I$10:$I$446,Auditoriya!$B21)</f>
        <v>0</v>
      </c>
      <c r="CE21" s="113">
        <f>COUNTIFS(Pechatqa!$G$10:$G$446,$BW$1,Pechatqa!$H$10:$H$446,Auditoriya!CE$2,Pechatqa!$I$10:$I$446,Auditoriya!$B21)</f>
        <v>0</v>
      </c>
      <c r="CF21" s="116">
        <f>COUNTIFS(Pechatqa!$G$10:$G$446,$CF$1,Pechatqa!$H$10:$H$446,Auditoriya!CF$2,Pechatqa!$I$10:$I$446,Auditoriya!$B21)</f>
        <v>0</v>
      </c>
      <c r="CG21" s="113">
        <f>COUNTIFS(Pechatqa!$G$10:$G$446,$CF$1,Pechatqa!$H$10:$H$446,Auditoriya!CG$2,Pechatqa!$I$10:$I$446,Auditoriya!$B21)</f>
        <v>0</v>
      </c>
      <c r="CH21" s="113">
        <f>COUNTIFS(Pechatqa!$G$10:$G$446,$CF$1,Pechatqa!$H$10:$H$446,Auditoriya!CH$2,Pechatqa!$I$10:$I$446,Auditoriya!$B21)</f>
        <v>0</v>
      </c>
      <c r="CI21" s="113">
        <f>COUNTIFS(Pechatqa!$G$10:$G$446,$CF$1,Pechatqa!$H$10:$H$446,Auditoriya!CI$2,Pechatqa!$I$10:$I$446,Auditoriya!$B21)</f>
        <v>0</v>
      </c>
      <c r="CJ21" s="113">
        <f>COUNTIFS(Pechatqa!$G$10:$G$446,$CF$1,Pechatqa!$H$10:$H$446,Auditoriya!CJ$2,Pechatqa!$I$10:$I$446,Auditoriya!$B21)</f>
        <v>0</v>
      </c>
      <c r="CK21" s="113">
        <f>COUNTIFS(Pechatqa!$G$10:$G$446,$CF$1,Pechatqa!$H$10:$H$446,Auditoriya!CK$2,Pechatqa!$I$10:$I$446,Auditoriya!$B21)</f>
        <v>0</v>
      </c>
      <c r="CL21" s="113">
        <f>COUNTIFS(Pechatqa!$G$10:$G$446,$CF$1,Pechatqa!$H$10:$H$446,Auditoriya!CL$2,Pechatqa!$I$10:$I$446,Auditoriya!$B21)</f>
        <v>0</v>
      </c>
      <c r="CM21" s="113">
        <f>COUNTIFS(Pechatqa!$G$10:$G$446,$CF$1,Pechatqa!$H$10:$H$446,Auditoriya!CM$2,Pechatqa!$I$10:$I$446,Auditoriya!$B21)</f>
        <v>0</v>
      </c>
      <c r="CN21" s="114">
        <f>COUNTIFS(Pechatqa!$G$10:$G$446,$CF$1,Pechatqa!$H$10:$H$446,Auditoriya!CN$2,Pechatqa!$I$10:$I$446,Auditoriya!$B21)</f>
        <v>0</v>
      </c>
      <c r="CO21" s="116">
        <f>COUNTIFS(Pechatqa!$G$10:$G$446,$CO$1,Pechatqa!$H$10:$H$446,Auditoriya!CO$2,Pechatqa!$I$10:$I$446,Auditoriya!$B21)</f>
        <v>0</v>
      </c>
      <c r="CP21" s="113">
        <f>COUNTIFS(Pechatqa!$G$10:$G$446,$CO$1,Pechatqa!$H$10:$H$446,Auditoriya!CP$2,Pechatqa!$I$10:$I$446,Auditoriya!$B21)</f>
        <v>2</v>
      </c>
      <c r="CQ21" s="113">
        <f>COUNTIFS(Pechatqa!$G$10:$G$446,$CO$1,Pechatqa!$H$10:$H$446,Auditoriya!CQ$2,Pechatqa!$I$10:$I$446,Auditoriya!$B21)</f>
        <v>0</v>
      </c>
      <c r="CR21" s="113">
        <f>COUNTIFS(Pechatqa!$G$10:$G$446,$CO$1,Pechatqa!$H$10:$H$446,Auditoriya!CR$2,Pechatqa!$I$10:$I$446,Auditoriya!$B21)</f>
        <v>0</v>
      </c>
      <c r="CS21" s="113">
        <f>COUNTIFS(Pechatqa!$G$10:$G$446,$CO$1,Pechatqa!$H$10:$H$446,Auditoriya!CS$2,Pechatqa!$I$10:$I$446,Auditoriya!$B21)</f>
        <v>0</v>
      </c>
      <c r="CT21" s="113">
        <f>COUNTIFS(Pechatqa!$G$10:$G$446,$CO$1,Pechatqa!$H$10:$H$446,Auditoriya!CT$2,Pechatqa!$I$10:$I$446,Auditoriya!$B21)</f>
        <v>0</v>
      </c>
      <c r="CU21" s="113">
        <f>COUNTIFS(Pechatqa!$G$10:$G$446,$CO$1,Pechatqa!$H$10:$H$446,Auditoriya!CU$2,Pechatqa!$I$10:$I$446,Auditoriya!$B21)</f>
        <v>0</v>
      </c>
      <c r="CV21" s="113">
        <f>COUNTIFS(Pechatqa!$G$10:$G$446,$CO$1,Pechatqa!$H$10:$H$446,Auditoriya!CV$2,Pechatqa!$I$10:$I$446,Auditoriya!$B21)</f>
        <v>0</v>
      </c>
      <c r="CW21" s="114">
        <f>COUNTIFS(Pechatqa!$G$10:$G$446,$CO$1,Pechatqa!$H$10:$H$446,Auditoriya!CW$2,Pechatqa!$I$10:$I$446,Auditoriya!$B21)</f>
        <v>0</v>
      </c>
      <c r="CX21" s="116">
        <f>COUNTIFS(Pechatqa!$G$10:$G$446,$CX$1,Pechatqa!$H$10:$H$446,Auditoriya!CX$2,Pechatqa!$I$10:$I$446,Auditoriya!$B21)</f>
        <v>0</v>
      </c>
      <c r="CY21" s="113">
        <f>COUNTIFS(Pechatqa!$G$10:$G$446,$CX$1,Pechatqa!$H$10:$H$446,Auditoriya!CY$2,Pechatqa!$I$10:$I$446,Auditoriya!$B21)</f>
        <v>2</v>
      </c>
      <c r="CZ21" s="113">
        <f>COUNTIFS(Pechatqa!$G$10:$G$446,$CX$1,Pechatqa!$H$10:$H$446,Auditoriya!CZ$2,Pechatqa!$I$10:$I$446,Auditoriya!$B21)</f>
        <v>0</v>
      </c>
      <c r="DA21" s="113">
        <f>COUNTIFS(Pechatqa!$G$10:$G$446,$CX$1,Pechatqa!$H$10:$H$446,Auditoriya!DA$2,Pechatqa!$I$10:$I$446,Auditoriya!$B21)</f>
        <v>0</v>
      </c>
      <c r="DB21" s="113">
        <f>COUNTIFS(Pechatqa!$G$10:$G$446,$CX$1,Pechatqa!$H$10:$H$446,Auditoriya!DB$2,Pechatqa!$I$10:$I$446,Auditoriya!$B21)</f>
        <v>0</v>
      </c>
      <c r="DC21" s="113">
        <f>COUNTIFS(Pechatqa!$G$10:$G$446,$CX$1,Pechatqa!$H$10:$H$446,Auditoriya!DC$2,Pechatqa!$I$10:$I$446,Auditoriya!$B21)</f>
        <v>0</v>
      </c>
      <c r="DD21" s="113">
        <f>COUNTIFS(Pechatqa!$G$10:$G$446,$CX$1,Pechatqa!$H$10:$H$446,Auditoriya!DD$2,Pechatqa!$I$10:$I$446,Auditoriya!$B21)</f>
        <v>0</v>
      </c>
      <c r="DE21" s="113">
        <f>COUNTIFS(Pechatqa!$G$10:$G$446,$CX$1,Pechatqa!$H$10:$H$446,Auditoriya!DE$2,Pechatqa!$I$10:$I$446,Auditoriya!$B21)</f>
        <v>0</v>
      </c>
      <c r="DF21" s="114">
        <f>COUNTIFS(Pechatqa!$G$10:$G$446,$CX$1,Pechatqa!$H$10:$H$446,Auditoriya!DF$2,Pechatqa!$I$10:$I$446,Auditoriya!$B21)</f>
        <v>0</v>
      </c>
    </row>
    <row r="22" spans="1:110" ht="15" thickTop="1" x14ac:dyDescent="0.2">
      <c r="A22" s="117">
        <v>20</v>
      </c>
      <c r="B22" s="122" t="s">
        <v>251</v>
      </c>
      <c r="C22" s="118">
        <f>COUNTIFS(Pechatqa!$G$10:$G$446,Auditoriya!$C$1,Pechatqa!$H$10:$H$446,Auditoriya!C$2,Pechatqa!$I$10:$I$446,Auditoriya!$B22)</f>
        <v>0</v>
      </c>
      <c r="D22" s="117">
        <f>COUNTIFS(Pechatqa!$G$10:$G$446,Auditoriya!$C$1,Pechatqa!$H$10:$H$446,Auditoriya!D$2,Pechatqa!$I$10:$I$446,Auditoriya!$B22)</f>
        <v>0</v>
      </c>
      <c r="E22" s="117">
        <f>COUNTIFS(Pechatqa!$G$10:$G$446,Auditoriya!$C$1,Pechatqa!$H$10:$H$446,Auditoriya!E$2,Pechatqa!$I$10:$I$446,Auditoriya!$B22)</f>
        <v>0</v>
      </c>
      <c r="F22" s="117">
        <f>COUNTIFS(Pechatqa!$G$10:$G$446,Auditoriya!$C$1,Pechatqa!$H$10:$H$446,Auditoriya!F$2,Pechatqa!$I$10:$I$446,Auditoriya!$B22)</f>
        <v>0</v>
      </c>
      <c r="G22" s="117">
        <f>COUNTIFS(Pechatqa!$G$10:$G$446,Auditoriya!$C$1,Pechatqa!$H$10:$H$446,Auditoriya!G$2,Pechatqa!$I$10:$I$446,Auditoriya!$B22)</f>
        <v>0</v>
      </c>
      <c r="H22" s="117">
        <f>COUNTIFS(Pechatqa!$G$10:$G$446,Auditoriya!$C$1,Pechatqa!$H$10:$H$446,Auditoriya!H$2,Pechatqa!$I$10:$I$446,Auditoriya!$B22)</f>
        <v>0</v>
      </c>
      <c r="I22" s="117">
        <f>COUNTIFS(Pechatqa!$G$10:$G$446,Auditoriya!$C$1,Pechatqa!$H$10:$H$446,Auditoriya!I$2,Pechatqa!$I$10:$I$446,Auditoriya!$B22)</f>
        <v>0</v>
      </c>
      <c r="J22" s="117">
        <f>COUNTIFS(Pechatqa!$G$10:$G$446,Auditoriya!$C$1,Pechatqa!$H$10:$H$446,Auditoriya!J$2,Pechatqa!$I$10:$I$446,Auditoriya!$B22)</f>
        <v>0</v>
      </c>
      <c r="K22" s="119">
        <f>COUNTIFS(Pechatqa!$G$10:$G$446,Auditoriya!$C$1,Pechatqa!$H$10:$H$446,Auditoriya!K$2,Pechatqa!$I$10:$I$446,Auditoriya!$B22)</f>
        <v>0</v>
      </c>
      <c r="L22" s="118">
        <f>COUNTIFS(Pechatqa!$G$10:$G$446,$L$1,Pechatqa!$H$10:$H$446,Auditoriya!L$2,Pechatqa!$I$10:$I$446,Auditoriya!$B22)</f>
        <v>0</v>
      </c>
      <c r="M22" s="117">
        <f>COUNTIFS(Pechatqa!$G$10:$G$446,$L$1,Pechatqa!$H$10:$H$446,Auditoriya!M$2,Pechatqa!$I$10:$I$446,Auditoriya!$B22)</f>
        <v>0</v>
      </c>
      <c r="N22" s="117">
        <f>COUNTIFS(Pechatqa!$G$10:$G$446,$L$1,Pechatqa!$H$10:$H$446,Auditoriya!N$2,Pechatqa!$I$10:$I$446,Auditoriya!$B22)</f>
        <v>0</v>
      </c>
      <c r="O22" s="117">
        <f>COUNTIFS(Pechatqa!$G$10:$G$446,$L$1,Pechatqa!$H$10:$H$446,Auditoriya!O$2,Pechatqa!$I$10:$I$446,Auditoriya!$B22)</f>
        <v>1</v>
      </c>
      <c r="P22" s="117">
        <f>COUNTIFS(Pechatqa!$G$10:$G$446,$L$1,Pechatqa!$H$10:$H$446,Auditoriya!P$2,Pechatqa!$I$10:$I$446,Auditoriya!$B22)</f>
        <v>0</v>
      </c>
      <c r="Q22" s="117">
        <f>COUNTIFS(Pechatqa!$G$10:$G$446,$L$1,Pechatqa!$H$10:$H$446,Auditoriya!Q$2,Pechatqa!$I$10:$I$446,Auditoriya!$B22)</f>
        <v>0</v>
      </c>
      <c r="R22" s="117">
        <f>COUNTIFS(Pechatqa!$G$10:$G$446,$L$1,Pechatqa!$H$10:$H$446,Auditoriya!R$2,Pechatqa!$I$10:$I$446,Auditoriya!$B22)</f>
        <v>1</v>
      </c>
      <c r="S22" s="117">
        <f>COUNTIFS(Pechatqa!$G$10:$G$446,$L$1,Pechatqa!$H$10:$H$446,Auditoriya!S$2,Pechatqa!$I$10:$I$446,Auditoriya!$B22)</f>
        <v>0</v>
      </c>
      <c r="T22" s="119">
        <f>COUNTIFS(Pechatqa!$G$10:$G$446,$L$1,Pechatqa!$H$10:$H$446,Auditoriya!T$2,Pechatqa!$I$10:$I$446,Auditoriya!$B22)</f>
        <v>0</v>
      </c>
      <c r="U22" s="120">
        <f>COUNTIFS(Pechatqa!$G$10:$G$446,$U$1,Pechatqa!$H$10:$H$446,Auditoriya!U$2,Pechatqa!$I$10:$I$446,Auditoriya!$B22)</f>
        <v>0</v>
      </c>
      <c r="V22" s="117">
        <f>COUNTIFS(Pechatqa!$G$10:$G$446,$U$1,Pechatqa!$H$10:$H$446,Auditoriya!V$2,Pechatqa!$I$10:$I$446,Auditoriya!$B22)</f>
        <v>0</v>
      </c>
      <c r="W22" s="117">
        <f>COUNTIFS(Pechatqa!$G$10:$G$446,$U$1,Pechatqa!$H$10:$H$446,Auditoriya!W$2,Pechatqa!$I$10:$I$446,Auditoriya!$B22)</f>
        <v>0</v>
      </c>
      <c r="X22" s="117">
        <f>COUNTIFS(Pechatqa!$G$10:$G$446,$U$1,Pechatqa!$H$10:$H$446,Auditoriya!X$2,Pechatqa!$I$10:$I$446,Auditoriya!$B22)</f>
        <v>0</v>
      </c>
      <c r="Y22" s="117">
        <f>COUNTIFS(Pechatqa!$G$10:$G$446,$U$1,Pechatqa!$H$10:$H$446,Auditoriya!Y$2,Pechatqa!$I$10:$I$446,Auditoriya!$B22)</f>
        <v>0</v>
      </c>
      <c r="Z22" s="117">
        <f>COUNTIFS(Pechatqa!$G$10:$G$446,$U$1,Pechatqa!$H$10:$H$446,Auditoriya!Z$2,Pechatqa!$I$10:$I$446,Auditoriya!$B22)</f>
        <v>0</v>
      </c>
      <c r="AA22" s="117">
        <f>COUNTIFS(Pechatqa!$G$10:$G$446,$U$1,Pechatqa!$H$10:$H$446,Auditoriya!AA$2,Pechatqa!$I$10:$I$446,Auditoriya!$B22)</f>
        <v>0</v>
      </c>
      <c r="AB22" s="117">
        <f>COUNTIFS(Pechatqa!$G$10:$G$446,$U$1,Pechatqa!$H$10:$H$446,Auditoriya!AB$2,Pechatqa!$I$10:$I$446,Auditoriya!$B22)</f>
        <v>0</v>
      </c>
      <c r="AC22" s="119">
        <f>COUNTIFS(Pechatqa!$G$10:$G$446,$U$1,Pechatqa!$H$10:$H$446,Auditoriya!AC$2,Pechatqa!$I$10:$I$446,Auditoriya!$B22)</f>
        <v>0</v>
      </c>
      <c r="AD22" s="120">
        <f>COUNTIFS(Pechatqa!$G$10:$G$446,$AD$1,Pechatqa!$H$10:$H$446,Auditoriya!AD$2,Pechatqa!$I$10:$I$446,Auditoriya!$B22)</f>
        <v>0</v>
      </c>
      <c r="AE22" s="117">
        <f>COUNTIFS(Pechatqa!$G$10:$G$446,$AD$1,Pechatqa!$H$10:$H$446,Auditoriya!AE$2,Pechatqa!$I$10:$I$446,Auditoriya!$B22)</f>
        <v>0</v>
      </c>
      <c r="AF22" s="117">
        <f>COUNTIFS(Pechatqa!$G$10:$G$446,$AD$1,Pechatqa!$H$10:$H$446,Auditoriya!AF$2,Pechatqa!$I$10:$I$446,Auditoriya!$B22)</f>
        <v>0</v>
      </c>
      <c r="AG22" s="117">
        <f>COUNTIFS(Pechatqa!$G$10:$G$446,$AD$1,Pechatqa!$H$10:$H$446,Auditoriya!AG$2,Pechatqa!$I$10:$I$446,Auditoriya!$B22)</f>
        <v>1</v>
      </c>
      <c r="AH22" s="117">
        <f>COUNTIFS(Pechatqa!$G$10:$G$446,$AD$1,Pechatqa!$H$10:$H$446,Auditoriya!AH$2,Pechatqa!$I$10:$I$446,Auditoriya!$B22)</f>
        <v>0</v>
      </c>
      <c r="AI22" s="117">
        <f>COUNTIFS(Pechatqa!$G$10:$G$446,$AD$1,Pechatqa!$H$10:$H$446,Auditoriya!AI$2,Pechatqa!$I$10:$I$446,Auditoriya!$B22)</f>
        <v>0</v>
      </c>
      <c r="AJ22" s="117">
        <f>COUNTIFS(Pechatqa!$G$10:$G$446,$AD$1,Pechatqa!$H$10:$H$446,Auditoriya!AJ$2,Pechatqa!$I$10:$I$446,Auditoriya!$B22)</f>
        <v>0</v>
      </c>
      <c r="AK22" s="117">
        <f>COUNTIFS(Pechatqa!$G$10:$G$446,$AD$1,Pechatqa!$H$10:$H$446,Auditoriya!AK$2,Pechatqa!$I$10:$I$446,Auditoriya!$B22)</f>
        <v>0</v>
      </c>
      <c r="AL22" s="117">
        <f>COUNTIFS(Pechatqa!$G$10:$G$446,$AD$1,Pechatqa!$H$10:$H$446,Auditoriya!AL$2,Pechatqa!$I$10:$I$446,Auditoriya!$B22)</f>
        <v>0</v>
      </c>
      <c r="AM22" s="120">
        <f>COUNTIFS(Pechatqa!$G$10:$G$446,$AM$1,Pechatqa!$H$10:$H$446,Auditoriya!AM$2,Pechatqa!$I$10:$I$446,Auditoriya!$B22)</f>
        <v>0</v>
      </c>
      <c r="AN22" s="117">
        <f>COUNTIFS(Pechatqa!$G$10:$G$446,$AM$1,Pechatqa!$H$10:$H$446,Auditoriya!AN$2,Pechatqa!$I$10:$I$446,Auditoriya!$B22)</f>
        <v>0</v>
      </c>
      <c r="AO22" s="117">
        <f>COUNTIFS(Pechatqa!$G$10:$G$446,$AM$1,Pechatqa!$H$10:$H$446,Auditoriya!AO$2,Pechatqa!$I$10:$I$446,Auditoriya!$B22)</f>
        <v>0</v>
      </c>
      <c r="AP22" s="117">
        <f>COUNTIFS(Pechatqa!$G$10:$G$446,$AM$1,Pechatqa!$H$10:$H$446,Auditoriya!AP$2,Pechatqa!$I$10:$I$446,Auditoriya!$B22)</f>
        <v>0</v>
      </c>
      <c r="AQ22" s="117">
        <f>COUNTIFS(Pechatqa!$G$10:$G$446,$AM$1,Pechatqa!$H$10:$H$446,Auditoriya!AQ$2,Pechatqa!$I$10:$I$446,Auditoriya!$B22)</f>
        <v>0</v>
      </c>
      <c r="AR22" s="117">
        <f>COUNTIFS(Pechatqa!$G$10:$G$446,$AM$1,Pechatqa!$H$10:$H$446,Auditoriya!AR$2,Pechatqa!$I$10:$I$446,Auditoriya!$B22)</f>
        <v>0</v>
      </c>
      <c r="AS22" s="117">
        <f>COUNTIFS(Pechatqa!$G$10:$G$446,$AM$1,Pechatqa!$H$10:$H$446,Auditoriya!AS$2,Pechatqa!$I$10:$I$446,Auditoriya!$B22)</f>
        <v>0</v>
      </c>
      <c r="AT22" s="117">
        <f>COUNTIFS(Pechatqa!$G$10:$G$446,$AM$1,Pechatqa!$H$10:$H$446,Auditoriya!AT$2,Pechatqa!$I$10:$I$446,Auditoriya!$B22)</f>
        <v>0</v>
      </c>
      <c r="AU22" s="119">
        <f>COUNTIFS(Pechatqa!$G$10:$G$446,$AM$1,Pechatqa!$H$10:$H$446,Auditoriya!AU$2,Pechatqa!$I$10:$I$446,Auditoriya!$B22)</f>
        <v>0</v>
      </c>
      <c r="AV22" s="120">
        <f>COUNTIFS(Pechatqa!$G$10:$G$446,$AV$1,Pechatqa!$H$10:$H$446,Auditoriya!AV$2,Pechatqa!$I$10:$I$446,Auditoriya!$B22)</f>
        <v>0</v>
      </c>
      <c r="AW22" s="117">
        <f>COUNTIFS(Pechatqa!$G$10:$G$446,$AV$1,Pechatqa!$H$10:$H$446,Auditoriya!AW$2,Pechatqa!$I$10:$I$446,Auditoriya!$B22)</f>
        <v>0</v>
      </c>
      <c r="AX22" s="117">
        <f>COUNTIFS(Pechatqa!$G$10:$G$446,$AV$1,Pechatqa!$H$10:$H$446,Auditoriya!AX$2,Pechatqa!$I$10:$I$446,Auditoriya!$B22)</f>
        <v>0</v>
      </c>
      <c r="AY22" s="117">
        <f>COUNTIFS(Pechatqa!$G$10:$G$446,$AV$1,Pechatqa!$H$10:$H$446,Auditoriya!AY$2,Pechatqa!$I$10:$I$446,Auditoriya!$B22)</f>
        <v>1</v>
      </c>
      <c r="AZ22" s="117">
        <f>COUNTIFS(Pechatqa!$G$10:$G$446,$AV$1,Pechatqa!$H$10:$H$446,Auditoriya!AZ$2,Pechatqa!$I$10:$I$446,Auditoriya!$B22)</f>
        <v>0</v>
      </c>
      <c r="BA22" s="117">
        <f>COUNTIFS(Pechatqa!$G$10:$G$446,$AV$1,Pechatqa!$H$10:$H$446,Auditoriya!BA$2,Pechatqa!$I$10:$I$446,Auditoriya!$B22)</f>
        <v>0</v>
      </c>
      <c r="BB22" s="117">
        <f>COUNTIFS(Pechatqa!$G$10:$G$446,$AV$1,Pechatqa!$H$10:$H$446,Auditoriya!BB$2,Pechatqa!$I$10:$I$446,Auditoriya!$B22)</f>
        <v>0</v>
      </c>
      <c r="BC22" s="117">
        <f>COUNTIFS(Pechatqa!$G$10:$G$446,$AV$1,Pechatqa!$H$10:$H$446,Auditoriya!BC$2,Pechatqa!$I$10:$I$446,Auditoriya!$B22)</f>
        <v>0</v>
      </c>
      <c r="BD22" s="117">
        <f>COUNTIFS(Pechatqa!$G$10:$G$446,$AV$1,Pechatqa!$H$10:$H$446,Auditoriya!BD$2,Pechatqa!$I$10:$I$446,Auditoriya!$B22)</f>
        <v>0</v>
      </c>
      <c r="BE22" s="120">
        <f>COUNTIFS(Pechatqa!$G$10:$G$446,$BE$1,Pechatqa!$H$10:$H$446,Auditoriya!BE$2,Pechatqa!$I$10:$I$446,Auditoriya!$B22)</f>
        <v>0</v>
      </c>
      <c r="BF22" s="117">
        <f>COUNTIFS(Pechatqa!$G$10:$G$446,$BE$1,Pechatqa!$H$10:$H$446,Auditoriya!BF$2,Pechatqa!$I$10:$I$446,Auditoriya!$B22)</f>
        <v>0</v>
      </c>
      <c r="BG22" s="117">
        <f>COUNTIFS(Pechatqa!$G$10:$G$446,$BE$1,Pechatqa!$H$10:$H$446,Auditoriya!BG$2,Pechatqa!$I$10:$I$446,Auditoriya!$B22)</f>
        <v>0</v>
      </c>
      <c r="BH22" s="117">
        <f>COUNTIFS(Pechatqa!$G$10:$G$446,$BE$1,Pechatqa!$H$10:$H$446,Auditoriya!BH$2,Pechatqa!$I$10:$I$446,Auditoriya!$B22)</f>
        <v>0</v>
      </c>
      <c r="BI22" s="117">
        <f>COUNTIFS(Pechatqa!$G$10:$G$446,$BE$1,Pechatqa!$H$10:$H$446,Auditoriya!BI$2,Pechatqa!$I$10:$I$446,Auditoriya!$B22)</f>
        <v>0</v>
      </c>
      <c r="BJ22" s="117">
        <f>COUNTIFS(Pechatqa!$G$10:$G$446,$BE$1,Pechatqa!$H$10:$H$446,Auditoriya!BJ$2,Pechatqa!$I$10:$I$446,Auditoriya!$B22)</f>
        <v>0</v>
      </c>
      <c r="BK22" s="117">
        <f>COUNTIFS(Pechatqa!$G$10:$G$446,$BE$1,Pechatqa!$H$10:$H$446,Auditoriya!BK$2,Pechatqa!$I$10:$I$446,Auditoriya!$B22)</f>
        <v>0</v>
      </c>
      <c r="BL22" s="117">
        <f>COUNTIFS(Pechatqa!$G$10:$G$446,$BE$1,Pechatqa!$H$10:$H$446,Auditoriya!BL$2,Pechatqa!$I$10:$I$446,Auditoriya!$B22)</f>
        <v>0</v>
      </c>
      <c r="BM22" s="117">
        <f>COUNTIFS(Pechatqa!$G$10:$G$446,$BE$1,Pechatqa!$H$10:$H$446,Auditoriya!BM$2,Pechatqa!$I$10:$I$446,Auditoriya!$B22)</f>
        <v>0</v>
      </c>
      <c r="BN22" s="120">
        <f>COUNTIFS(Pechatqa!$G$10:$G$446,$BN$1,Pechatqa!$H$10:$H$446,Auditoriya!BN$2,Pechatqa!$I$10:$I$446,Auditoriya!$B22)</f>
        <v>0</v>
      </c>
      <c r="BO22" s="117">
        <f>COUNTIFS(Pechatqa!$G$10:$G$446,$BN$1,Pechatqa!$H$10:$H$446,Auditoriya!BO$2,Pechatqa!$I$10:$I$446,Auditoriya!$B22)</f>
        <v>0</v>
      </c>
      <c r="BP22" s="117">
        <f>COUNTIFS(Pechatqa!$G$10:$G$446,$BN$1,Pechatqa!$H$10:$H$446,Auditoriya!BP$2,Pechatqa!$I$10:$I$446,Auditoriya!$B22)</f>
        <v>0</v>
      </c>
      <c r="BQ22" s="117">
        <f>COUNTIFS(Pechatqa!$G$10:$G$446,$BN$1,Pechatqa!$H$10:$H$446,Auditoriya!BQ$2,Pechatqa!$I$10:$I$446,Auditoriya!$B22)</f>
        <v>0</v>
      </c>
      <c r="BR22" s="117">
        <f>COUNTIFS(Pechatqa!$G$10:$G$446,$BN$1,Pechatqa!$H$10:$H$446,Auditoriya!BR$2,Pechatqa!$I$10:$I$446,Auditoriya!$B22)</f>
        <v>0</v>
      </c>
      <c r="BS22" s="117">
        <f>COUNTIFS(Pechatqa!$G$10:$G$446,$BN$1,Pechatqa!$H$10:$H$446,Auditoriya!BS$2,Pechatqa!$I$10:$I$446,Auditoriya!$B22)</f>
        <v>0</v>
      </c>
      <c r="BT22" s="117">
        <f>COUNTIFS(Pechatqa!$G$10:$G$446,$BN$1,Pechatqa!$H$10:$H$446,Auditoriya!BT$2,Pechatqa!$I$10:$I$446,Auditoriya!$B22)</f>
        <v>0</v>
      </c>
      <c r="BU22" s="117">
        <f>COUNTIFS(Pechatqa!$G$10:$G$446,$BN$1,Pechatqa!$H$10:$H$446,Auditoriya!BU$2,Pechatqa!$I$10:$I$446,Auditoriya!$B22)</f>
        <v>0</v>
      </c>
      <c r="BV22" s="119">
        <f>COUNTIFS(Pechatqa!$G$10:$G$446,$BN$1,Pechatqa!$H$10:$H$446,Auditoriya!BV$2,Pechatqa!$I$10:$I$446,Auditoriya!$B22)</f>
        <v>0</v>
      </c>
      <c r="BW22" s="120">
        <f>COUNTIFS(Pechatqa!$G$10:$G$446,$BW$1,Pechatqa!$H$10:$H$446,Auditoriya!BW$2,Pechatqa!$I$10:$I$446,Auditoriya!$B22)</f>
        <v>0</v>
      </c>
      <c r="BX22" s="117">
        <f>COUNTIFS(Pechatqa!$G$10:$G$446,$BW$1,Pechatqa!$H$10:$H$446,Auditoriya!BX$2,Pechatqa!$I$10:$I$446,Auditoriya!$B22)</f>
        <v>0</v>
      </c>
      <c r="BY22" s="117">
        <f>COUNTIFS(Pechatqa!$G$10:$G$446,$BW$1,Pechatqa!$H$10:$H$446,Auditoriya!BY$2,Pechatqa!$I$10:$I$446,Auditoriya!$B22)</f>
        <v>0</v>
      </c>
      <c r="BZ22" s="117">
        <f>COUNTIFS(Pechatqa!$G$10:$G$446,$BW$1,Pechatqa!$H$10:$H$446,Auditoriya!BZ$2,Pechatqa!$I$10:$I$446,Auditoriya!$B22)</f>
        <v>0</v>
      </c>
      <c r="CA22" s="117">
        <f>COUNTIFS(Pechatqa!$G$10:$G$446,$BW$1,Pechatqa!$H$10:$H$446,Auditoriya!CA$2,Pechatqa!$I$10:$I$446,Auditoriya!$B22)</f>
        <v>0</v>
      </c>
      <c r="CB22" s="117">
        <f>COUNTIFS(Pechatqa!$G$10:$G$446,$BW$1,Pechatqa!$H$10:$H$446,Auditoriya!CB$2,Pechatqa!$I$10:$I$446,Auditoriya!$B22)</f>
        <v>0</v>
      </c>
      <c r="CC22" s="117">
        <f>COUNTIFS(Pechatqa!$G$10:$G$446,$BW$1,Pechatqa!$H$10:$H$446,Auditoriya!CC$2,Pechatqa!$I$10:$I$446,Auditoriya!$B22)</f>
        <v>1</v>
      </c>
      <c r="CD22" s="117">
        <f>COUNTIFS(Pechatqa!$G$10:$G$446,$BW$1,Pechatqa!$H$10:$H$446,Auditoriya!CD$2,Pechatqa!$I$10:$I$446,Auditoriya!$B22)</f>
        <v>0</v>
      </c>
      <c r="CE22" s="117">
        <f>COUNTIFS(Pechatqa!$G$10:$G$446,$BW$1,Pechatqa!$H$10:$H$446,Auditoriya!CE$2,Pechatqa!$I$10:$I$446,Auditoriya!$B22)</f>
        <v>0</v>
      </c>
      <c r="CF22" s="120">
        <f>COUNTIFS(Pechatqa!$G$10:$G$446,$CF$1,Pechatqa!$H$10:$H$446,Auditoriya!CF$2,Pechatqa!$I$10:$I$446,Auditoriya!$B22)</f>
        <v>0</v>
      </c>
      <c r="CG22" s="117">
        <f>COUNTIFS(Pechatqa!$G$10:$G$446,$CF$1,Pechatqa!$H$10:$H$446,Auditoriya!CG$2,Pechatqa!$I$10:$I$446,Auditoriya!$B22)</f>
        <v>0</v>
      </c>
      <c r="CH22" s="117">
        <f>COUNTIFS(Pechatqa!$G$10:$G$446,$CF$1,Pechatqa!$H$10:$H$446,Auditoriya!CH$2,Pechatqa!$I$10:$I$446,Auditoriya!$B22)</f>
        <v>0</v>
      </c>
      <c r="CI22" s="117">
        <f>COUNTIFS(Pechatqa!$G$10:$G$446,$CF$1,Pechatqa!$H$10:$H$446,Auditoriya!CI$2,Pechatqa!$I$10:$I$446,Auditoriya!$B22)</f>
        <v>1</v>
      </c>
      <c r="CJ22" s="117">
        <f>COUNTIFS(Pechatqa!$G$10:$G$446,$CF$1,Pechatqa!$H$10:$H$446,Auditoriya!CJ$2,Pechatqa!$I$10:$I$446,Auditoriya!$B22)</f>
        <v>0</v>
      </c>
      <c r="CK22" s="117">
        <f>COUNTIFS(Pechatqa!$G$10:$G$446,$CF$1,Pechatqa!$H$10:$H$446,Auditoriya!CK$2,Pechatqa!$I$10:$I$446,Auditoriya!$B22)</f>
        <v>0</v>
      </c>
      <c r="CL22" s="117">
        <f>COUNTIFS(Pechatqa!$G$10:$G$446,$CF$1,Pechatqa!$H$10:$H$446,Auditoriya!CL$2,Pechatqa!$I$10:$I$446,Auditoriya!$B22)</f>
        <v>1</v>
      </c>
      <c r="CM22" s="117">
        <f>COUNTIFS(Pechatqa!$G$10:$G$446,$CF$1,Pechatqa!$H$10:$H$446,Auditoriya!CM$2,Pechatqa!$I$10:$I$446,Auditoriya!$B22)</f>
        <v>0</v>
      </c>
      <c r="CN22" s="119">
        <f>COUNTIFS(Pechatqa!$G$10:$G$446,$CF$1,Pechatqa!$H$10:$H$446,Auditoriya!CN$2,Pechatqa!$I$10:$I$446,Auditoriya!$B22)</f>
        <v>0</v>
      </c>
      <c r="CO22" s="120">
        <f>COUNTIFS(Pechatqa!$G$10:$G$446,$CO$1,Pechatqa!$H$10:$H$446,Auditoriya!CO$2,Pechatqa!$I$10:$I$446,Auditoriya!$B22)</f>
        <v>0</v>
      </c>
      <c r="CP22" s="117">
        <f>COUNTIFS(Pechatqa!$G$10:$G$446,$CO$1,Pechatqa!$H$10:$H$446,Auditoriya!CP$2,Pechatqa!$I$10:$I$446,Auditoriya!$B22)</f>
        <v>0</v>
      </c>
      <c r="CQ22" s="117">
        <f>COUNTIFS(Pechatqa!$G$10:$G$446,$CO$1,Pechatqa!$H$10:$H$446,Auditoriya!CQ$2,Pechatqa!$I$10:$I$446,Auditoriya!$B22)</f>
        <v>0</v>
      </c>
      <c r="CR22" s="117">
        <f>COUNTIFS(Pechatqa!$G$10:$G$446,$CO$1,Pechatqa!$H$10:$H$446,Auditoriya!CR$2,Pechatqa!$I$10:$I$446,Auditoriya!$B22)</f>
        <v>0</v>
      </c>
      <c r="CS22" s="117">
        <f>COUNTIFS(Pechatqa!$G$10:$G$446,$CO$1,Pechatqa!$H$10:$H$446,Auditoriya!CS$2,Pechatqa!$I$10:$I$446,Auditoriya!$B22)</f>
        <v>0</v>
      </c>
      <c r="CT22" s="117">
        <f>COUNTIFS(Pechatqa!$G$10:$G$446,$CO$1,Pechatqa!$H$10:$H$446,Auditoriya!CT$2,Pechatqa!$I$10:$I$446,Auditoriya!$B22)</f>
        <v>0</v>
      </c>
      <c r="CU22" s="117">
        <f>COUNTIFS(Pechatqa!$G$10:$G$446,$CO$1,Pechatqa!$H$10:$H$446,Auditoriya!CU$2,Pechatqa!$I$10:$I$446,Auditoriya!$B22)</f>
        <v>0</v>
      </c>
      <c r="CV22" s="117">
        <f>COUNTIFS(Pechatqa!$G$10:$G$446,$CO$1,Pechatqa!$H$10:$H$446,Auditoriya!CV$2,Pechatqa!$I$10:$I$446,Auditoriya!$B22)</f>
        <v>0</v>
      </c>
      <c r="CW22" s="119">
        <f>COUNTIFS(Pechatqa!$G$10:$G$446,$CO$1,Pechatqa!$H$10:$H$446,Auditoriya!CW$2,Pechatqa!$I$10:$I$446,Auditoriya!$B22)</f>
        <v>0</v>
      </c>
      <c r="CX22" s="120">
        <f>COUNTIFS(Pechatqa!$G$10:$G$446,$CX$1,Pechatqa!$H$10:$H$446,Auditoriya!CX$2,Pechatqa!$I$10:$I$446,Auditoriya!$B22)</f>
        <v>0</v>
      </c>
      <c r="CY22" s="117">
        <f>COUNTIFS(Pechatqa!$G$10:$G$446,$CX$1,Pechatqa!$H$10:$H$446,Auditoriya!CY$2,Pechatqa!$I$10:$I$446,Auditoriya!$B22)</f>
        <v>0</v>
      </c>
      <c r="CZ22" s="117">
        <f>COUNTIFS(Pechatqa!$G$10:$G$446,$CX$1,Pechatqa!$H$10:$H$446,Auditoriya!CZ$2,Pechatqa!$I$10:$I$446,Auditoriya!$B22)</f>
        <v>0</v>
      </c>
      <c r="DA22" s="117">
        <f>COUNTIFS(Pechatqa!$G$10:$G$446,$CX$1,Pechatqa!$H$10:$H$446,Auditoriya!DA$2,Pechatqa!$I$10:$I$446,Auditoriya!$B22)</f>
        <v>0</v>
      </c>
      <c r="DB22" s="117">
        <f>COUNTIFS(Pechatqa!$G$10:$G$446,$CX$1,Pechatqa!$H$10:$H$446,Auditoriya!DB$2,Pechatqa!$I$10:$I$446,Auditoriya!$B22)</f>
        <v>0</v>
      </c>
      <c r="DC22" s="117">
        <f>COUNTIFS(Pechatqa!$G$10:$G$446,$CX$1,Pechatqa!$H$10:$H$446,Auditoriya!DC$2,Pechatqa!$I$10:$I$446,Auditoriya!$B22)</f>
        <v>0</v>
      </c>
      <c r="DD22" s="117">
        <f>COUNTIFS(Pechatqa!$G$10:$G$446,$CX$1,Pechatqa!$H$10:$H$446,Auditoriya!DD$2,Pechatqa!$I$10:$I$446,Auditoriya!$B22)</f>
        <v>0</v>
      </c>
      <c r="DE22" s="117">
        <f>COUNTIFS(Pechatqa!$G$10:$G$446,$CX$1,Pechatqa!$H$10:$H$446,Auditoriya!DE$2,Pechatqa!$I$10:$I$446,Auditoriya!$B22)</f>
        <v>0</v>
      </c>
      <c r="DF22" s="119">
        <f>COUNTIFS(Pechatqa!$G$10:$G$446,$CX$1,Pechatqa!$H$10:$H$446,Auditoriya!DF$2,Pechatqa!$I$10:$I$446,Auditoriya!$B22)</f>
        <v>0</v>
      </c>
    </row>
    <row r="23" spans="1:110" x14ac:dyDescent="0.2">
      <c r="A23" s="29">
        <v>21</v>
      </c>
      <c r="B23" s="106" t="s">
        <v>240</v>
      </c>
      <c r="C23" s="110">
        <f>COUNTIFS(Pechatqa!$G$10:$G$446,Auditoriya!$C$1,Pechatqa!$H$10:$H$446,Auditoriya!C$2,Pechatqa!$I$10:$I$446,Auditoriya!$B23)</f>
        <v>0</v>
      </c>
      <c r="D23" s="29">
        <f>COUNTIFS(Pechatqa!$G$10:$G$446,Auditoriya!$C$1,Pechatqa!$H$10:$H$446,Auditoriya!D$2,Pechatqa!$I$10:$I$446,Auditoriya!$B23)</f>
        <v>0</v>
      </c>
      <c r="E23" s="29">
        <f>COUNTIFS(Pechatqa!$G$10:$G$446,Auditoriya!$C$1,Pechatqa!$H$10:$H$446,Auditoriya!E$2,Pechatqa!$I$10:$I$446,Auditoriya!$B23)</f>
        <v>0</v>
      </c>
      <c r="F23" s="29">
        <f>COUNTIFS(Pechatqa!$G$10:$G$446,Auditoriya!$C$1,Pechatqa!$H$10:$H$446,Auditoriya!F$2,Pechatqa!$I$10:$I$446,Auditoriya!$B23)</f>
        <v>1</v>
      </c>
      <c r="G23" s="29">
        <f>COUNTIFS(Pechatqa!$G$10:$G$446,Auditoriya!$C$1,Pechatqa!$H$10:$H$446,Auditoriya!G$2,Pechatqa!$I$10:$I$446,Auditoriya!$B23)</f>
        <v>0</v>
      </c>
      <c r="H23" s="29">
        <f>COUNTIFS(Pechatqa!$G$10:$G$446,Auditoriya!$C$1,Pechatqa!$H$10:$H$446,Auditoriya!H$2,Pechatqa!$I$10:$I$446,Auditoriya!$B23)</f>
        <v>0</v>
      </c>
      <c r="I23" s="29">
        <f>COUNTIFS(Pechatqa!$G$10:$G$446,Auditoriya!$C$1,Pechatqa!$H$10:$H$446,Auditoriya!I$2,Pechatqa!$I$10:$I$446,Auditoriya!$B23)</f>
        <v>0</v>
      </c>
      <c r="J23" s="29">
        <f>COUNTIFS(Pechatqa!$G$10:$G$446,Auditoriya!$C$1,Pechatqa!$H$10:$H$446,Auditoriya!J$2,Pechatqa!$I$10:$I$446,Auditoriya!$B23)</f>
        <v>0</v>
      </c>
      <c r="K23" s="111">
        <f>COUNTIFS(Pechatqa!$G$10:$G$446,Auditoriya!$C$1,Pechatqa!$H$10:$H$446,Auditoriya!K$2,Pechatqa!$I$10:$I$446,Auditoriya!$B23)</f>
        <v>0</v>
      </c>
      <c r="L23" s="110">
        <f>COUNTIFS(Pechatqa!$G$10:$G$446,$L$1,Pechatqa!$H$10:$H$446,Auditoriya!L$2,Pechatqa!$I$10:$I$446,Auditoriya!$B23)</f>
        <v>0</v>
      </c>
      <c r="M23" s="29">
        <f>COUNTIFS(Pechatqa!$G$10:$G$446,$L$1,Pechatqa!$H$10:$H$446,Auditoriya!M$2,Pechatqa!$I$10:$I$446,Auditoriya!$B23)</f>
        <v>0</v>
      </c>
      <c r="N23" s="29">
        <f>COUNTIFS(Pechatqa!$G$10:$G$446,$L$1,Pechatqa!$H$10:$H$446,Auditoriya!N$2,Pechatqa!$I$10:$I$446,Auditoriya!$B23)</f>
        <v>0</v>
      </c>
      <c r="O23" s="29">
        <f>COUNTIFS(Pechatqa!$G$10:$G$446,$L$1,Pechatqa!$H$10:$H$446,Auditoriya!O$2,Pechatqa!$I$10:$I$446,Auditoriya!$B23)</f>
        <v>0</v>
      </c>
      <c r="P23" s="29">
        <f>COUNTIFS(Pechatqa!$G$10:$G$446,$L$1,Pechatqa!$H$10:$H$446,Auditoriya!P$2,Pechatqa!$I$10:$I$446,Auditoriya!$B23)</f>
        <v>0</v>
      </c>
      <c r="Q23" s="29">
        <f>COUNTIFS(Pechatqa!$G$10:$G$446,$L$1,Pechatqa!$H$10:$H$446,Auditoriya!Q$2,Pechatqa!$I$10:$I$446,Auditoriya!$B23)</f>
        <v>0</v>
      </c>
      <c r="R23" s="29">
        <f>COUNTIFS(Pechatqa!$G$10:$G$446,$L$1,Pechatqa!$H$10:$H$446,Auditoriya!R$2,Pechatqa!$I$10:$I$446,Auditoriya!$B23)</f>
        <v>0</v>
      </c>
      <c r="S23" s="29">
        <f>COUNTIFS(Pechatqa!$G$10:$G$446,$L$1,Pechatqa!$H$10:$H$446,Auditoriya!S$2,Pechatqa!$I$10:$I$446,Auditoriya!$B23)</f>
        <v>0</v>
      </c>
      <c r="T23" s="111">
        <f>COUNTIFS(Pechatqa!$G$10:$G$446,$L$1,Pechatqa!$H$10:$H$446,Auditoriya!T$2,Pechatqa!$I$10:$I$446,Auditoriya!$B23)</f>
        <v>0</v>
      </c>
      <c r="U23" s="115">
        <f>COUNTIFS(Pechatqa!$G$10:$G$446,$U$1,Pechatqa!$H$10:$H$446,Auditoriya!U$2,Pechatqa!$I$10:$I$446,Auditoriya!$B23)</f>
        <v>0</v>
      </c>
      <c r="V23" s="29">
        <f>COUNTIFS(Pechatqa!$G$10:$G$446,$U$1,Pechatqa!$H$10:$H$446,Auditoriya!V$2,Pechatqa!$I$10:$I$446,Auditoriya!$B23)</f>
        <v>0</v>
      </c>
      <c r="W23" s="29">
        <f>COUNTIFS(Pechatqa!$G$10:$G$446,$U$1,Pechatqa!$H$10:$H$446,Auditoriya!W$2,Pechatqa!$I$10:$I$446,Auditoriya!$B23)</f>
        <v>0</v>
      </c>
      <c r="X23" s="29">
        <f>COUNTIFS(Pechatqa!$G$10:$G$446,$U$1,Pechatqa!$H$10:$H$446,Auditoriya!X$2,Pechatqa!$I$10:$I$446,Auditoriya!$B23)</f>
        <v>1</v>
      </c>
      <c r="Y23" s="29">
        <f>COUNTIFS(Pechatqa!$G$10:$G$446,$U$1,Pechatqa!$H$10:$H$446,Auditoriya!Y$2,Pechatqa!$I$10:$I$446,Auditoriya!$B23)</f>
        <v>0</v>
      </c>
      <c r="Z23" s="29">
        <f>COUNTIFS(Pechatqa!$G$10:$G$446,$U$1,Pechatqa!$H$10:$H$446,Auditoriya!Z$2,Pechatqa!$I$10:$I$446,Auditoriya!$B23)</f>
        <v>0</v>
      </c>
      <c r="AA23" s="29">
        <f>COUNTIFS(Pechatqa!$G$10:$G$446,$U$1,Pechatqa!$H$10:$H$446,Auditoriya!AA$2,Pechatqa!$I$10:$I$446,Auditoriya!$B23)</f>
        <v>1</v>
      </c>
      <c r="AB23" s="29">
        <f>COUNTIFS(Pechatqa!$G$10:$G$446,$U$1,Pechatqa!$H$10:$H$446,Auditoriya!AB$2,Pechatqa!$I$10:$I$446,Auditoriya!$B23)</f>
        <v>0</v>
      </c>
      <c r="AC23" s="111">
        <f>COUNTIFS(Pechatqa!$G$10:$G$446,$U$1,Pechatqa!$H$10:$H$446,Auditoriya!AC$2,Pechatqa!$I$10:$I$446,Auditoriya!$B23)</f>
        <v>0</v>
      </c>
      <c r="AD23" s="115">
        <f>COUNTIFS(Pechatqa!$G$10:$G$446,$AD$1,Pechatqa!$H$10:$H$446,Auditoriya!AD$2,Pechatqa!$I$10:$I$446,Auditoriya!$B23)</f>
        <v>0</v>
      </c>
      <c r="AE23" s="29">
        <f>COUNTIFS(Pechatqa!$G$10:$G$446,$AD$1,Pechatqa!$H$10:$H$446,Auditoriya!AE$2,Pechatqa!$I$10:$I$446,Auditoriya!$B23)</f>
        <v>0</v>
      </c>
      <c r="AF23" s="29">
        <f>COUNTIFS(Pechatqa!$G$10:$G$446,$AD$1,Pechatqa!$H$10:$H$446,Auditoriya!AF$2,Pechatqa!$I$10:$I$446,Auditoriya!$B23)</f>
        <v>0</v>
      </c>
      <c r="AG23" s="29">
        <f>COUNTIFS(Pechatqa!$G$10:$G$446,$AD$1,Pechatqa!$H$10:$H$446,Auditoriya!AG$2,Pechatqa!$I$10:$I$446,Auditoriya!$B23)</f>
        <v>1</v>
      </c>
      <c r="AH23" s="29">
        <f>COUNTIFS(Pechatqa!$G$10:$G$446,$AD$1,Pechatqa!$H$10:$H$446,Auditoriya!AH$2,Pechatqa!$I$10:$I$446,Auditoriya!$B23)</f>
        <v>0</v>
      </c>
      <c r="AI23" s="29">
        <f>COUNTIFS(Pechatqa!$G$10:$G$446,$AD$1,Pechatqa!$H$10:$H$446,Auditoriya!AI$2,Pechatqa!$I$10:$I$446,Auditoriya!$B23)</f>
        <v>0</v>
      </c>
      <c r="AJ23" s="29">
        <f>COUNTIFS(Pechatqa!$G$10:$G$446,$AD$1,Pechatqa!$H$10:$H$446,Auditoriya!AJ$2,Pechatqa!$I$10:$I$446,Auditoriya!$B23)</f>
        <v>1</v>
      </c>
      <c r="AK23" s="29">
        <f>COUNTIFS(Pechatqa!$G$10:$G$446,$AD$1,Pechatqa!$H$10:$H$446,Auditoriya!AK$2,Pechatqa!$I$10:$I$446,Auditoriya!$B23)</f>
        <v>0</v>
      </c>
      <c r="AL23" s="29">
        <f>COUNTIFS(Pechatqa!$G$10:$G$446,$AD$1,Pechatqa!$H$10:$H$446,Auditoriya!AL$2,Pechatqa!$I$10:$I$446,Auditoriya!$B23)</f>
        <v>0</v>
      </c>
      <c r="AM23" s="115">
        <f>COUNTIFS(Pechatqa!$G$10:$G$446,$AM$1,Pechatqa!$H$10:$H$446,Auditoriya!AM$2,Pechatqa!$I$10:$I$446,Auditoriya!$B23)</f>
        <v>0</v>
      </c>
      <c r="AN23" s="29">
        <f>COUNTIFS(Pechatqa!$G$10:$G$446,$AM$1,Pechatqa!$H$10:$H$446,Auditoriya!AN$2,Pechatqa!$I$10:$I$446,Auditoriya!$B23)</f>
        <v>0</v>
      </c>
      <c r="AO23" s="29">
        <f>COUNTIFS(Pechatqa!$G$10:$G$446,$AM$1,Pechatqa!$H$10:$H$446,Auditoriya!AO$2,Pechatqa!$I$10:$I$446,Auditoriya!$B23)</f>
        <v>0</v>
      </c>
      <c r="AP23" s="29">
        <f>COUNTIFS(Pechatqa!$G$10:$G$446,$AM$1,Pechatqa!$H$10:$H$446,Auditoriya!AP$2,Pechatqa!$I$10:$I$446,Auditoriya!$B23)</f>
        <v>0</v>
      </c>
      <c r="AQ23" s="29">
        <f>COUNTIFS(Pechatqa!$G$10:$G$446,$AM$1,Pechatqa!$H$10:$H$446,Auditoriya!AQ$2,Pechatqa!$I$10:$I$446,Auditoriya!$B23)</f>
        <v>0</v>
      </c>
      <c r="AR23" s="29">
        <f>COUNTIFS(Pechatqa!$G$10:$G$446,$AM$1,Pechatqa!$H$10:$H$446,Auditoriya!AR$2,Pechatqa!$I$10:$I$446,Auditoriya!$B23)</f>
        <v>0</v>
      </c>
      <c r="AS23" s="29">
        <f>COUNTIFS(Pechatqa!$G$10:$G$446,$AM$1,Pechatqa!$H$10:$H$446,Auditoriya!AS$2,Pechatqa!$I$10:$I$446,Auditoriya!$B23)</f>
        <v>0</v>
      </c>
      <c r="AT23" s="29">
        <f>COUNTIFS(Pechatqa!$G$10:$G$446,$AM$1,Pechatqa!$H$10:$H$446,Auditoriya!AT$2,Pechatqa!$I$10:$I$446,Auditoriya!$B23)</f>
        <v>0</v>
      </c>
      <c r="AU23" s="111">
        <f>COUNTIFS(Pechatqa!$G$10:$G$446,$AM$1,Pechatqa!$H$10:$H$446,Auditoriya!AU$2,Pechatqa!$I$10:$I$446,Auditoriya!$B23)</f>
        <v>0</v>
      </c>
      <c r="AV23" s="115">
        <f>COUNTIFS(Pechatqa!$G$10:$G$446,$AV$1,Pechatqa!$H$10:$H$446,Auditoriya!AV$2,Pechatqa!$I$10:$I$446,Auditoriya!$B23)</f>
        <v>0</v>
      </c>
      <c r="AW23" s="29">
        <f>COUNTIFS(Pechatqa!$G$10:$G$446,$AV$1,Pechatqa!$H$10:$H$446,Auditoriya!AW$2,Pechatqa!$I$10:$I$446,Auditoriya!$B23)</f>
        <v>0</v>
      </c>
      <c r="AX23" s="29">
        <f>COUNTIFS(Pechatqa!$G$10:$G$446,$AV$1,Pechatqa!$H$10:$H$446,Auditoriya!AX$2,Pechatqa!$I$10:$I$446,Auditoriya!$B23)</f>
        <v>0</v>
      </c>
      <c r="AY23" s="29">
        <f>COUNTIFS(Pechatqa!$G$10:$G$446,$AV$1,Pechatqa!$H$10:$H$446,Auditoriya!AY$2,Pechatqa!$I$10:$I$446,Auditoriya!$B23)</f>
        <v>1</v>
      </c>
      <c r="AZ23" s="29">
        <f>COUNTIFS(Pechatqa!$G$10:$G$446,$AV$1,Pechatqa!$H$10:$H$446,Auditoriya!AZ$2,Pechatqa!$I$10:$I$446,Auditoriya!$B23)</f>
        <v>0</v>
      </c>
      <c r="BA23" s="29">
        <f>COUNTIFS(Pechatqa!$G$10:$G$446,$AV$1,Pechatqa!$H$10:$H$446,Auditoriya!BA$2,Pechatqa!$I$10:$I$446,Auditoriya!$B23)</f>
        <v>0</v>
      </c>
      <c r="BB23" s="29">
        <f>COUNTIFS(Pechatqa!$G$10:$G$446,$AV$1,Pechatqa!$H$10:$H$446,Auditoriya!BB$2,Pechatqa!$I$10:$I$446,Auditoriya!$B23)</f>
        <v>0</v>
      </c>
      <c r="BC23" s="29">
        <f>COUNTIFS(Pechatqa!$G$10:$G$446,$AV$1,Pechatqa!$H$10:$H$446,Auditoriya!BC$2,Pechatqa!$I$10:$I$446,Auditoriya!$B23)</f>
        <v>0</v>
      </c>
      <c r="BD23" s="29">
        <f>COUNTIFS(Pechatqa!$G$10:$G$446,$AV$1,Pechatqa!$H$10:$H$446,Auditoriya!BD$2,Pechatqa!$I$10:$I$446,Auditoriya!$B23)</f>
        <v>0</v>
      </c>
      <c r="BE23" s="115">
        <f>COUNTIFS(Pechatqa!$G$10:$G$446,$BE$1,Pechatqa!$H$10:$H$446,Auditoriya!BE$2,Pechatqa!$I$10:$I$446,Auditoriya!$B23)</f>
        <v>0</v>
      </c>
      <c r="BF23" s="29">
        <f>COUNTIFS(Pechatqa!$G$10:$G$446,$BE$1,Pechatqa!$H$10:$H$446,Auditoriya!BF$2,Pechatqa!$I$10:$I$446,Auditoriya!$B23)</f>
        <v>0</v>
      </c>
      <c r="BG23" s="29">
        <f>COUNTIFS(Pechatqa!$G$10:$G$446,$BE$1,Pechatqa!$H$10:$H$446,Auditoriya!BG$2,Pechatqa!$I$10:$I$446,Auditoriya!$B23)</f>
        <v>0</v>
      </c>
      <c r="BH23" s="29">
        <f>COUNTIFS(Pechatqa!$G$10:$G$446,$BE$1,Pechatqa!$H$10:$H$446,Auditoriya!BH$2,Pechatqa!$I$10:$I$446,Auditoriya!$B23)</f>
        <v>0</v>
      </c>
      <c r="BI23" s="29">
        <f>COUNTIFS(Pechatqa!$G$10:$G$446,$BE$1,Pechatqa!$H$10:$H$446,Auditoriya!BI$2,Pechatqa!$I$10:$I$446,Auditoriya!$B23)</f>
        <v>0</v>
      </c>
      <c r="BJ23" s="29">
        <f>COUNTIFS(Pechatqa!$G$10:$G$446,$BE$1,Pechatqa!$H$10:$H$446,Auditoriya!BJ$2,Pechatqa!$I$10:$I$446,Auditoriya!$B23)</f>
        <v>0</v>
      </c>
      <c r="BK23" s="29">
        <f>COUNTIFS(Pechatqa!$G$10:$G$446,$BE$1,Pechatqa!$H$10:$H$446,Auditoriya!BK$2,Pechatqa!$I$10:$I$446,Auditoriya!$B23)</f>
        <v>1</v>
      </c>
      <c r="BL23" s="29">
        <f>COUNTIFS(Pechatqa!$G$10:$G$446,$BE$1,Pechatqa!$H$10:$H$446,Auditoriya!BL$2,Pechatqa!$I$10:$I$446,Auditoriya!$B23)</f>
        <v>0</v>
      </c>
      <c r="BM23" s="29">
        <f>COUNTIFS(Pechatqa!$G$10:$G$446,$BE$1,Pechatqa!$H$10:$H$446,Auditoriya!BM$2,Pechatqa!$I$10:$I$446,Auditoriya!$B23)</f>
        <v>0</v>
      </c>
      <c r="BN23" s="115">
        <f>COUNTIFS(Pechatqa!$G$10:$G$446,$BN$1,Pechatqa!$H$10:$H$446,Auditoriya!BN$2,Pechatqa!$I$10:$I$446,Auditoriya!$B23)</f>
        <v>0</v>
      </c>
      <c r="BO23" s="29">
        <f>COUNTIFS(Pechatqa!$G$10:$G$446,$BN$1,Pechatqa!$H$10:$H$446,Auditoriya!BO$2,Pechatqa!$I$10:$I$446,Auditoriya!$B23)</f>
        <v>0</v>
      </c>
      <c r="BP23" s="29">
        <f>COUNTIFS(Pechatqa!$G$10:$G$446,$BN$1,Pechatqa!$H$10:$H$446,Auditoriya!BP$2,Pechatqa!$I$10:$I$446,Auditoriya!$B23)</f>
        <v>0</v>
      </c>
      <c r="BQ23" s="29">
        <f>COUNTIFS(Pechatqa!$G$10:$G$446,$BN$1,Pechatqa!$H$10:$H$446,Auditoriya!BQ$2,Pechatqa!$I$10:$I$446,Auditoriya!$B23)</f>
        <v>0</v>
      </c>
      <c r="BR23" s="29">
        <f>COUNTIFS(Pechatqa!$G$10:$G$446,$BN$1,Pechatqa!$H$10:$H$446,Auditoriya!BR$2,Pechatqa!$I$10:$I$446,Auditoriya!$B23)</f>
        <v>0</v>
      </c>
      <c r="BS23" s="29">
        <f>COUNTIFS(Pechatqa!$G$10:$G$446,$BN$1,Pechatqa!$H$10:$H$446,Auditoriya!BS$2,Pechatqa!$I$10:$I$446,Auditoriya!$B23)</f>
        <v>0</v>
      </c>
      <c r="BT23" s="29">
        <f>COUNTIFS(Pechatqa!$G$10:$G$446,$BN$1,Pechatqa!$H$10:$H$446,Auditoriya!BT$2,Pechatqa!$I$10:$I$446,Auditoriya!$B23)</f>
        <v>0</v>
      </c>
      <c r="BU23" s="29">
        <f>COUNTIFS(Pechatqa!$G$10:$G$446,$BN$1,Pechatqa!$H$10:$H$446,Auditoriya!BU$2,Pechatqa!$I$10:$I$446,Auditoriya!$B23)</f>
        <v>0</v>
      </c>
      <c r="BV23" s="111">
        <f>COUNTIFS(Pechatqa!$G$10:$G$446,$BN$1,Pechatqa!$H$10:$H$446,Auditoriya!BV$2,Pechatqa!$I$10:$I$446,Auditoriya!$B23)</f>
        <v>0</v>
      </c>
      <c r="BW23" s="115">
        <f>COUNTIFS(Pechatqa!$G$10:$G$446,$BW$1,Pechatqa!$H$10:$H$446,Auditoriya!BW$2,Pechatqa!$I$10:$I$446,Auditoriya!$B23)</f>
        <v>0</v>
      </c>
      <c r="BX23" s="29">
        <f>COUNTIFS(Pechatqa!$G$10:$G$446,$BW$1,Pechatqa!$H$10:$H$446,Auditoriya!BX$2,Pechatqa!$I$10:$I$446,Auditoriya!$B23)</f>
        <v>0</v>
      </c>
      <c r="BY23" s="29">
        <f>COUNTIFS(Pechatqa!$G$10:$G$446,$BW$1,Pechatqa!$H$10:$H$446,Auditoriya!BY$2,Pechatqa!$I$10:$I$446,Auditoriya!$B23)</f>
        <v>0</v>
      </c>
      <c r="BZ23" s="29">
        <f>COUNTIFS(Pechatqa!$G$10:$G$446,$BW$1,Pechatqa!$H$10:$H$446,Auditoriya!BZ$2,Pechatqa!$I$10:$I$446,Auditoriya!$B23)</f>
        <v>0</v>
      </c>
      <c r="CA23" s="29">
        <f>COUNTIFS(Pechatqa!$G$10:$G$446,$BW$1,Pechatqa!$H$10:$H$446,Auditoriya!CA$2,Pechatqa!$I$10:$I$446,Auditoriya!$B23)</f>
        <v>0</v>
      </c>
      <c r="CB23" s="29">
        <f>COUNTIFS(Pechatqa!$G$10:$G$446,$BW$1,Pechatqa!$H$10:$H$446,Auditoriya!CB$2,Pechatqa!$I$10:$I$446,Auditoriya!$B23)</f>
        <v>0</v>
      </c>
      <c r="CC23" s="29">
        <f>COUNTIFS(Pechatqa!$G$10:$G$446,$BW$1,Pechatqa!$H$10:$H$446,Auditoriya!CC$2,Pechatqa!$I$10:$I$446,Auditoriya!$B23)</f>
        <v>0</v>
      </c>
      <c r="CD23" s="29">
        <f>COUNTIFS(Pechatqa!$G$10:$G$446,$BW$1,Pechatqa!$H$10:$H$446,Auditoriya!CD$2,Pechatqa!$I$10:$I$446,Auditoriya!$B23)</f>
        <v>0</v>
      </c>
      <c r="CE23" s="29">
        <f>COUNTIFS(Pechatqa!$G$10:$G$446,$BW$1,Pechatqa!$H$10:$H$446,Auditoriya!CE$2,Pechatqa!$I$10:$I$446,Auditoriya!$B23)</f>
        <v>0</v>
      </c>
      <c r="CF23" s="115">
        <f>COUNTIFS(Pechatqa!$G$10:$G$446,$CF$1,Pechatqa!$H$10:$H$446,Auditoriya!CF$2,Pechatqa!$I$10:$I$446,Auditoriya!$B23)</f>
        <v>0</v>
      </c>
      <c r="CG23" s="29">
        <f>COUNTIFS(Pechatqa!$G$10:$G$446,$CF$1,Pechatqa!$H$10:$H$446,Auditoriya!CG$2,Pechatqa!$I$10:$I$446,Auditoriya!$B23)</f>
        <v>0</v>
      </c>
      <c r="CH23" s="29">
        <f>COUNTIFS(Pechatqa!$G$10:$G$446,$CF$1,Pechatqa!$H$10:$H$446,Auditoriya!CH$2,Pechatqa!$I$10:$I$446,Auditoriya!$B23)</f>
        <v>0</v>
      </c>
      <c r="CI23" s="29">
        <f>COUNTIFS(Pechatqa!$G$10:$G$446,$CF$1,Pechatqa!$H$10:$H$446,Auditoriya!CI$2,Pechatqa!$I$10:$I$446,Auditoriya!$B23)</f>
        <v>1</v>
      </c>
      <c r="CJ23" s="29">
        <f>COUNTIFS(Pechatqa!$G$10:$G$446,$CF$1,Pechatqa!$H$10:$H$446,Auditoriya!CJ$2,Pechatqa!$I$10:$I$446,Auditoriya!$B23)</f>
        <v>0</v>
      </c>
      <c r="CK23" s="29">
        <f>COUNTIFS(Pechatqa!$G$10:$G$446,$CF$1,Pechatqa!$H$10:$H$446,Auditoriya!CK$2,Pechatqa!$I$10:$I$446,Auditoriya!$B23)</f>
        <v>0</v>
      </c>
      <c r="CL23" s="29">
        <f>COUNTIFS(Pechatqa!$G$10:$G$446,$CF$1,Pechatqa!$H$10:$H$446,Auditoriya!CL$2,Pechatqa!$I$10:$I$446,Auditoriya!$B23)</f>
        <v>1</v>
      </c>
      <c r="CM23" s="29">
        <f>COUNTIFS(Pechatqa!$G$10:$G$446,$CF$1,Pechatqa!$H$10:$H$446,Auditoriya!CM$2,Pechatqa!$I$10:$I$446,Auditoriya!$B23)</f>
        <v>0</v>
      </c>
      <c r="CN23" s="111">
        <f>COUNTIFS(Pechatqa!$G$10:$G$446,$CF$1,Pechatqa!$H$10:$H$446,Auditoriya!CN$2,Pechatqa!$I$10:$I$446,Auditoriya!$B23)</f>
        <v>0</v>
      </c>
      <c r="CO23" s="115">
        <f>COUNTIFS(Pechatqa!$G$10:$G$446,$CO$1,Pechatqa!$H$10:$H$446,Auditoriya!CO$2,Pechatqa!$I$10:$I$446,Auditoriya!$B23)</f>
        <v>0</v>
      </c>
      <c r="CP23" s="29">
        <f>COUNTIFS(Pechatqa!$G$10:$G$446,$CO$1,Pechatqa!$H$10:$H$446,Auditoriya!CP$2,Pechatqa!$I$10:$I$446,Auditoriya!$B23)</f>
        <v>0</v>
      </c>
      <c r="CQ23" s="29">
        <f>COUNTIFS(Pechatqa!$G$10:$G$446,$CO$1,Pechatqa!$H$10:$H$446,Auditoriya!CQ$2,Pechatqa!$I$10:$I$446,Auditoriya!$B23)</f>
        <v>0</v>
      </c>
      <c r="CR23" s="29">
        <f>COUNTIFS(Pechatqa!$G$10:$G$446,$CO$1,Pechatqa!$H$10:$H$446,Auditoriya!CR$2,Pechatqa!$I$10:$I$446,Auditoriya!$B23)</f>
        <v>0</v>
      </c>
      <c r="CS23" s="29">
        <f>COUNTIFS(Pechatqa!$G$10:$G$446,$CO$1,Pechatqa!$H$10:$H$446,Auditoriya!CS$2,Pechatqa!$I$10:$I$446,Auditoriya!$B23)</f>
        <v>0</v>
      </c>
      <c r="CT23" s="29">
        <f>COUNTIFS(Pechatqa!$G$10:$G$446,$CO$1,Pechatqa!$H$10:$H$446,Auditoriya!CT$2,Pechatqa!$I$10:$I$446,Auditoriya!$B23)</f>
        <v>0</v>
      </c>
      <c r="CU23" s="29">
        <f>COUNTIFS(Pechatqa!$G$10:$G$446,$CO$1,Pechatqa!$H$10:$H$446,Auditoriya!CU$2,Pechatqa!$I$10:$I$446,Auditoriya!$B23)</f>
        <v>0</v>
      </c>
      <c r="CV23" s="29">
        <f>COUNTIFS(Pechatqa!$G$10:$G$446,$CO$1,Pechatqa!$H$10:$H$446,Auditoriya!CV$2,Pechatqa!$I$10:$I$446,Auditoriya!$B23)</f>
        <v>0</v>
      </c>
      <c r="CW23" s="111">
        <f>COUNTIFS(Pechatqa!$G$10:$G$446,$CO$1,Pechatqa!$H$10:$H$446,Auditoriya!CW$2,Pechatqa!$I$10:$I$446,Auditoriya!$B23)</f>
        <v>0</v>
      </c>
      <c r="CX23" s="115">
        <f>COUNTIFS(Pechatqa!$G$10:$G$446,$CX$1,Pechatqa!$H$10:$H$446,Auditoriya!CX$2,Pechatqa!$I$10:$I$446,Auditoriya!$B23)</f>
        <v>0</v>
      </c>
      <c r="CY23" s="29">
        <f>COUNTIFS(Pechatqa!$G$10:$G$446,$CX$1,Pechatqa!$H$10:$H$446,Auditoriya!CY$2,Pechatqa!$I$10:$I$446,Auditoriya!$B23)</f>
        <v>0</v>
      </c>
      <c r="CZ23" s="29">
        <f>COUNTIFS(Pechatqa!$G$10:$G$446,$CX$1,Pechatqa!$H$10:$H$446,Auditoriya!CZ$2,Pechatqa!$I$10:$I$446,Auditoriya!$B23)</f>
        <v>0</v>
      </c>
      <c r="DA23" s="29">
        <f>COUNTIFS(Pechatqa!$G$10:$G$446,$CX$1,Pechatqa!$H$10:$H$446,Auditoriya!DA$2,Pechatqa!$I$10:$I$446,Auditoriya!$B23)</f>
        <v>1</v>
      </c>
      <c r="DB23" s="29">
        <f>COUNTIFS(Pechatqa!$G$10:$G$446,$CX$1,Pechatqa!$H$10:$H$446,Auditoriya!DB$2,Pechatqa!$I$10:$I$446,Auditoriya!$B23)</f>
        <v>0</v>
      </c>
      <c r="DC23" s="29">
        <f>COUNTIFS(Pechatqa!$G$10:$G$446,$CX$1,Pechatqa!$H$10:$H$446,Auditoriya!DC$2,Pechatqa!$I$10:$I$446,Auditoriya!$B23)</f>
        <v>0</v>
      </c>
      <c r="DD23" s="29">
        <f>COUNTIFS(Pechatqa!$G$10:$G$446,$CX$1,Pechatqa!$H$10:$H$446,Auditoriya!DD$2,Pechatqa!$I$10:$I$446,Auditoriya!$B23)</f>
        <v>0</v>
      </c>
      <c r="DE23" s="29">
        <f>COUNTIFS(Pechatqa!$G$10:$G$446,$CX$1,Pechatqa!$H$10:$H$446,Auditoriya!DE$2,Pechatqa!$I$10:$I$446,Auditoriya!$B23)</f>
        <v>0</v>
      </c>
      <c r="DF23" s="111">
        <f>COUNTIFS(Pechatqa!$G$10:$G$446,$CX$1,Pechatqa!$H$10:$H$446,Auditoriya!DF$2,Pechatqa!$I$10:$I$446,Auditoriya!$B23)</f>
        <v>0</v>
      </c>
    </row>
    <row r="24" spans="1:110" x14ac:dyDescent="0.2">
      <c r="A24" s="29">
        <v>22</v>
      </c>
      <c r="B24" s="106" t="s">
        <v>239</v>
      </c>
      <c r="C24" s="110">
        <f>COUNTIFS(Pechatqa!$G$10:$G$446,Auditoriya!$C$1,Pechatqa!$H$10:$H$446,Auditoriya!C$2,Pechatqa!$I$10:$I$446,Auditoriya!$B24)</f>
        <v>0</v>
      </c>
      <c r="D24" s="29">
        <f>COUNTIFS(Pechatqa!$G$10:$G$446,Auditoriya!$C$1,Pechatqa!$H$10:$H$446,Auditoriya!D$2,Pechatqa!$I$10:$I$446,Auditoriya!$B24)</f>
        <v>0</v>
      </c>
      <c r="E24" s="29">
        <f>COUNTIFS(Pechatqa!$G$10:$G$446,Auditoriya!$C$1,Pechatqa!$H$10:$H$446,Auditoriya!E$2,Pechatqa!$I$10:$I$446,Auditoriya!$B24)</f>
        <v>0</v>
      </c>
      <c r="F24" s="29">
        <f>COUNTIFS(Pechatqa!$G$10:$G$446,Auditoriya!$C$1,Pechatqa!$H$10:$H$446,Auditoriya!F$2,Pechatqa!$I$10:$I$446,Auditoriya!$B24)</f>
        <v>0</v>
      </c>
      <c r="G24" s="29">
        <f>COUNTIFS(Pechatqa!$G$10:$G$446,Auditoriya!$C$1,Pechatqa!$H$10:$H$446,Auditoriya!G$2,Pechatqa!$I$10:$I$446,Auditoriya!$B24)</f>
        <v>0</v>
      </c>
      <c r="H24" s="29">
        <f>COUNTIFS(Pechatqa!$G$10:$G$446,Auditoriya!$C$1,Pechatqa!$H$10:$H$446,Auditoriya!H$2,Pechatqa!$I$10:$I$446,Auditoriya!$B24)</f>
        <v>0</v>
      </c>
      <c r="I24" s="29">
        <f>COUNTIFS(Pechatqa!$G$10:$G$446,Auditoriya!$C$1,Pechatqa!$H$10:$H$446,Auditoriya!I$2,Pechatqa!$I$10:$I$446,Auditoriya!$B24)</f>
        <v>0</v>
      </c>
      <c r="J24" s="29">
        <f>COUNTIFS(Pechatqa!$G$10:$G$446,Auditoriya!$C$1,Pechatqa!$H$10:$H$446,Auditoriya!J$2,Pechatqa!$I$10:$I$446,Auditoriya!$B24)</f>
        <v>0</v>
      </c>
      <c r="K24" s="111">
        <f>COUNTIFS(Pechatqa!$G$10:$G$446,Auditoriya!$C$1,Pechatqa!$H$10:$H$446,Auditoriya!K$2,Pechatqa!$I$10:$I$446,Auditoriya!$B24)</f>
        <v>0</v>
      </c>
      <c r="L24" s="110">
        <f>COUNTIFS(Pechatqa!$G$10:$G$446,$L$1,Pechatqa!$H$10:$H$446,Auditoriya!L$2,Pechatqa!$I$10:$I$446,Auditoriya!$B24)</f>
        <v>0</v>
      </c>
      <c r="M24" s="29">
        <f>COUNTIFS(Pechatqa!$G$10:$G$446,$L$1,Pechatqa!$H$10:$H$446,Auditoriya!M$2,Pechatqa!$I$10:$I$446,Auditoriya!$B24)</f>
        <v>0</v>
      </c>
      <c r="N24" s="29">
        <f>COUNTIFS(Pechatqa!$G$10:$G$446,$L$1,Pechatqa!$H$10:$H$446,Auditoriya!N$2,Pechatqa!$I$10:$I$446,Auditoriya!$B24)</f>
        <v>0</v>
      </c>
      <c r="O24" s="29">
        <f>COUNTIFS(Pechatqa!$G$10:$G$446,$L$1,Pechatqa!$H$10:$H$446,Auditoriya!O$2,Pechatqa!$I$10:$I$446,Auditoriya!$B24)</f>
        <v>0</v>
      </c>
      <c r="P24" s="29">
        <f>COUNTIFS(Pechatqa!$G$10:$G$446,$L$1,Pechatqa!$H$10:$H$446,Auditoriya!P$2,Pechatqa!$I$10:$I$446,Auditoriya!$B24)</f>
        <v>0</v>
      </c>
      <c r="Q24" s="29">
        <f>COUNTIFS(Pechatqa!$G$10:$G$446,$L$1,Pechatqa!$H$10:$H$446,Auditoriya!Q$2,Pechatqa!$I$10:$I$446,Auditoriya!$B24)</f>
        <v>0</v>
      </c>
      <c r="R24" s="29">
        <f>COUNTIFS(Pechatqa!$G$10:$G$446,$L$1,Pechatqa!$H$10:$H$446,Auditoriya!R$2,Pechatqa!$I$10:$I$446,Auditoriya!$B24)</f>
        <v>0</v>
      </c>
      <c r="S24" s="29">
        <f>COUNTIFS(Pechatqa!$G$10:$G$446,$L$1,Pechatqa!$H$10:$H$446,Auditoriya!S$2,Pechatqa!$I$10:$I$446,Auditoriya!$B24)</f>
        <v>0</v>
      </c>
      <c r="T24" s="111">
        <f>COUNTIFS(Pechatqa!$G$10:$G$446,$L$1,Pechatqa!$H$10:$H$446,Auditoriya!T$2,Pechatqa!$I$10:$I$446,Auditoriya!$B24)</f>
        <v>0</v>
      </c>
      <c r="U24" s="115">
        <f>COUNTIFS(Pechatqa!$G$10:$G$446,$U$1,Pechatqa!$H$10:$H$446,Auditoriya!U$2,Pechatqa!$I$10:$I$446,Auditoriya!$B24)</f>
        <v>0</v>
      </c>
      <c r="V24" s="29">
        <f>COUNTIFS(Pechatqa!$G$10:$G$446,$U$1,Pechatqa!$H$10:$H$446,Auditoriya!V$2,Pechatqa!$I$10:$I$446,Auditoriya!$B24)</f>
        <v>0</v>
      </c>
      <c r="W24" s="29">
        <f>COUNTIFS(Pechatqa!$G$10:$G$446,$U$1,Pechatqa!$H$10:$H$446,Auditoriya!W$2,Pechatqa!$I$10:$I$446,Auditoriya!$B24)</f>
        <v>0</v>
      </c>
      <c r="X24" s="29">
        <f>COUNTIFS(Pechatqa!$G$10:$G$446,$U$1,Pechatqa!$H$10:$H$446,Auditoriya!X$2,Pechatqa!$I$10:$I$446,Auditoriya!$B24)</f>
        <v>1</v>
      </c>
      <c r="Y24" s="29">
        <f>COUNTIFS(Pechatqa!$G$10:$G$446,$U$1,Pechatqa!$H$10:$H$446,Auditoriya!Y$2,Pechatqa!$I$10:$I$446,Auditoriya!$B24)</f>
        <v>0</v>
      </c>
      <c r="Z24" s="29">
        <f>COUNTIFS(Pechatqa!$G$10:$G$446,$U$1,Pechatqa!$H$10:$H$446,Auditoriya!Z$2,Pechatqa!$I$10:$I$446,Auditoriya!$B24)</f>
        <v>0</v>
      </c>
      <c r="AA24" s="29">
        <f>COUNTIFS(Pechatqa!$G$10:$G$446,$U$1,Pechatqa!$H$10:$H$446,Auditoriya!AA$2,Pechatqa!$I$10:$I$446,Auditoriya!$B24)</f>
        <v>0</v>
      </c>
      <c r="AB24" s="29">
        <f>COUNTIFS(Pechatqa!$G$10:$G$446,$U$1,Pechatqa!$H$10:$H$446,Auditoriya!AB$2,Pechatqa!$I$10:$I$446,Auditoriya!$B24)</f>
        <v>0</v>
      </c>
      <c r="AC24" s="111">
        <f>COUNTIFS(Pechatqa!$G$10:$G$446,$U$1,Pechatqa!$H$10:$H$446,Auditoriya!AC$2,Pechatqa!$I$10:$I$446,Auditoriya!$B24)</f>
        <v>0</v>
      </c>
      <c r="AD24" s="115">
        <f>COUNTIFS(Pechatqa!$G$10:$G$446,$AD$1,Pechatqa!$H$10:$H$446,Auditoriya!AD$2,Pechatqa!$I$10:$I$446,Auditoriya!$B24)</f>
        <v>0</v>
      </c>
      <c r="AE24" s="29">
        <f>COUNTIFS(Pechatqa!$G$10:$G$446,$AD$1,Pechatqa!$H$10:$H$446,Auditoriya!AE$2,Pechatqa!$I$10:$I$446,Auditoriya!$B24)</f>
        <v>0</v>
      </c>
      <c r="AF24" s="29">
        <f>COUNTIFS(Pechatqa!$G$10:$G$446,$AD$1,Pechatqa!$H$10:$H$446,Auditoriya!AF$2,Pechatqa!$I$10:$I$446,Auditoriya!$B24)</f>
        <v>0</v>
      </c>
      <c r="AG24" s="29">
        <f>COUNTIFS(Pechatqa!$G$10:$G$446,$AD$1,Pechatqa!$H$10:$H$446,Auditoriya!AG$2,Pechatqa!$I$10:$I$446,Auditoriya!$B24)</f>
        <v>0</v>
      </c>
      <c r="AH24" s="29">
        <f>COUNTIFS(Pechatqa!$G$10:$G$446,$AD$1,Pechatqa!$H$10:$H$446,Auditoriya!AH$2,Pechatqa!$I$10:$I$446,Auditoriya!$B24)</f>
        <v>0</v>
      </c>
      <c r="AI24" s="29">
        <f>COUNTIFS(Pechatqa!$G$10:$G$446,$AD$1,Pechatqa!$H$10:$H$446,Auditoriya!AI$2,Pechatqa!$I$10:$I$446,Auditoriya!$B24)</f>
        <v>0</v>
      </c>
      <c r="AJ24" s="29">
        <f>COUNTIFS(Pechatqa!$G$10:$G$446,$AD$1,Pechatqa!$H$10:$H$446,Auditoriya!AJ$2,Pechatqa!$I$10:$I$446,Auditoriya!$B24)</f>
        <v>0</v>
      </c>
      <c r="AK24" s="29">
        <f>COUNTIFS(Pechatqa!$G$10:$G$446,$AD$1,Pechatqa!$H$10:$H$446,Auditoriya!AK$2,Pechatqa!$I$10:$I$446,Auditoriya!$B24)</f>
        <v>0</v>
      </c>
      <c r="AL24" s="29">
        <f>COUNTIFS(Pechatqa!$G$10:$G$446,$AD$1,Pechatqa!$H$10:$H$446,Auditoriya!AL$2,Pechatqa!$I$10:$I$446,Auditoriya!$B24)</f>
        <v>0</v>
      </c>
      <c r="AM24" s="115">
        <f>COUNTIFS(Pechatqa!$G$10:$G$446,$AM$1,Pechatqa!$H$10:$H$446,Auditoriya!AM$2,Pechatqa!$I$10:$I$446,Auditoriya!$B24)</f>
        <v>0</v>
      </c>
      <c r="AN24" s="29">
        <f>COUNTIFS(Pechatqa!$G$10:$G$446,$AM$1,Pechatqa!$H$10:$H$446,Auditoriya!AN$2,Pechatqa!$I$10:$I$446,Auditoriya!$B24)</f>
        <v>0</v>
      </c>
      <c r="AO24" s="29">
        <f>COUNTIFS(Pechatqa!$G$10:$G$446,$AM$1,Pechatqa!$H$10:$H$446,Auditoriya!AO$2,Pechatqa!$I$10:$I$446,Auditoriya!$B24)</f>
        <v>0</v>
      </c>
      <c r="AP24" s="29">
        <f>COUNTIFS(Pechatqa!$G$10:$G$446,$AM$1,Pechatqa!$H$10:$H$446,Auditoriya!AP$2,Pechatqa!$I$10:$I$446,Auditoriya!$B24)</f>
        <v>0</v>
      </c>
      <c r="AQ24" s="29">
        <f>COUNTIFS(Pechatqa!$G$10:$G$446,$AM$1,Pechatqa!$H$10:$H$446,Auditoriya!AQ$2,Pechatqa!$I$10:$I$446,Auditoriya!$B24)</f>
        <v>0</v>
      </c>
      <c r="AR24" s="29">
        <f>COUNTIFS(Pechatqa!$G$10:$G$446,$AM$1,Pechatqa!$H$10:$H$446,Auditoriya!AR$2,Pechatqa!$I$10:$I$446,Auditoriya!$B24)</f>
        <v>0</v>
      </c>
      <c r="AS24" s="29">
        <f>COUNTIFS(Pechatqa!$G$10:$G$446,$AM$1,Pechatqa!$H$10:$H$446,Auditoriya!AS$2,Pechatqa!$I$10:$I$446,Auditoriya!$B24)</f>
        <v>0</v>
      </c>
      <c r="AT24" s="29">
        <f>COUNTIFS(Pechatqa!$G$10:$G$446,$AM$1,Pechatqa!$H$10:$H$446,Auditoriya!AT$2,Pechatqa!$I$10:$I$446,Auditoriya!$B24)</f>
        <v>0</v>
      </c>
      <c r="AU24" s="111">
        <f>COUNTIFS(Pechatqa!$G$10:$G$446,$AM$1,Pechatqa!$H$10:$H$446,Auditoriya!AU$2,Pechatqa!$I$10:$I$446,Auditoriya!$B24)</f>
        <v>0</v>
      </c>
      <c r="AV24" s="115">
        <f>COUNTIFS(Pechatqa!$G$10:$G$446,$AV$1,Pechatqa!$H$10:$H$446,Auditoriya!AV$2,Pechatqa!$I$10:$I$446,Auditoriya!$B24)</f>
        <v>0</v>
      </c>
      <c r="AW24" s="29">
        <f>COUNTIFS(Pechatqa!$G$10:$G$446,$AV$1,Pechatqa!$H$10:$H$446,Auditoriya!AW$2,Pechatqa!$I$10:$I$446,Auditoriya!$B24)</f>
        <v>0</v>
      </c>
      <c r="AX24" s="29">
        <f>COUNTIFS(Pechatqa!$G$10:$G$446,$AV$1,Pechatqa!$H$10:$H$446,Auditoriya!AX$2,Pechatqa!$I$10:$I$446,Auditoriya!$B24)</f>
        <v>0</v>
      </c>
      <c r="AY24" s="29">
        <f>COUNTIFS(Pechatqa!$G$10:$G$446,$AV$1,Pechatqa!$H$10:$H$446,Auditoriya!AY$2,Pechatqa!$I$10:$I$446,Auditoriya!$B24)</f>
        <v>0</v>
      </c>
      <c r="AZ24" s="29">
        <f>COUNTIFS(Pechatqa!$G$10:$G$446,$AV$1,Pechatqa!$H$10:$H$446,Auditoriya!AZ$2,Pechatqa!$I$10:$I$446,Auditoriya!$B24)</f>
        <v>0</v>
      </c>
      <c r="BA24" s="29">
        <f>COUNTIFS(Pechatqa!$G$10:$G$446,$AV$1,Pechatqa!$H$10:$H$446,Auditoriya!BA$2,Pechatqa!$I$10:$I$446,Auditoriya!$B24)</f>
        <v>0</v>
      </c>
      <c r="BB24" s="29">
        <f>COUNTIFS(Pechatqa!$G$10:$G$446,$AV$1,Pechatqa!$H$10:$H$446,Auditoriya!BB$2,Pechatqa!$I$10:$I$446,Auditoriya!$B24)</f>
        <v>0</v>
      </c>
      <c r="BC24" s="29">
        <f>COUNTIFS(Pechatqa!$G$10:$G$446,$AV$1,Pechatqa!$H$10:$H$446,Auditoriya!BC$2,Pechatqa!$I$10:$I$446,Auditoriya!$B24)</f>
        <v>0</v>
      </c>
      <c r="BD24" s="29">
        <f>COUNTIFS(Pechatqa!$G$10:$G$446,$AV$1,Pechatqa!$H$10:$H$446,Auditoriya!BD$2,Pechatqa!$I$10:$I$446,Auditoriya!$B24)</f>
        <v>0</v>
      </c>
      <c r="BE24" s="115">
        <f>COUNTIFS(Pechatqa!$G$10:$G$446,$BE$1,Pechatqa!$H$10:$H$446,Auditoriya!BE$2,Pechatqa!$I$10:$I$446,Auditoriya!$B24)</f>
        <v>0</v>
      </c>
      <c r="BF24" s="29">
        <f>COUNTIFS(Pechatqa!$G$10:$G$446,$BE$1,Pechatqa!$H$10:$H$446,Auditoriya!BF$2,Pechatqa!$I$10:$I$446,Auditoriya!$B24)</f>
        <v>0</v>
      </c>
      <c r="BG24" s="29">
        <f>COUNTIFS(Pechatqa!$G$10:$G$446,$BE$1,Pechatqa!$H$10:$H$446,Auditoriya!BG$2,Pechatqa!$I$10:$I$446,Auditoriya!$B24)</f>
        <v>0</v>
      </c>
      <c r="BH24" s="29">
        <f>COUNTIFS(Pechatqa!$G$10:$G$446,$BE$1,Pechatqa!$H$10:$H$446,Auditoriya!BH$2,Pechatqa!$I$10:$I$446,Auditoriya!$B24)</f>
        <v>0</v>
      </c>
      <c r="BI24" s="29">
        <f>COUNTIFS(Pechatqa!$G$10:$G$446,$BE$1,Pechatqa!$H$10:$H$446,Auditoriya!BI$2,Pechatqa!$I$10:$I$446,Auditoriya!$B24)</f>
        <v>0</v>
      </c>
      <c r="BJ24" s="29">
        <f>COUNTIFS(Pechatqa!$G$10:$G$446,$BE$1,Pechatqa!$H$10:$H$446,Auditoriya!BJ$2,Pechatqa!$I$10:$I$446,Auditoriya!$B24)</f>
        <v>0</v>
      </c>
      <c r="BK24" s="29">
        <f>COUNTIFS(Pechatqa!$G$10:$G$446,$BE$1,Pechatqa!$H$10:$H$446,Auditoriya!BK$2,Pechatqa!$I$10:$I$446,Auditoriya!$B24)</f>
        <v>0</v>
      </c>
      <c r="BL24" s="29">
        <f>COUNTIFS(Pechatqa!$G$10:$G$446,$BE$1,Pechatqa!$H$10:$H$446,Auditoriya!BL$2,Pechatqa!$I$10:$I$446,Auditoriya!$B24)</f>
        <v>0</v>
      </c>
      <c r="BM24" s="29">
        <f>COUNTIFS(Pechatqa!$G$10:$G$446,$BE$1,Pechatqa!$H$10:$H$446,Auditoriya!BM$2,Pechatqa!$I$10:$I$446,Auditoriya!$B24)</f>
        <v>0</v>
      </c>
      <c r="BN24" s="115">
        <f>COUNTIFS(Pechatqa!$G$10:$G$446,$BN$1,Pechatqa!$H$10:$H$446,Auditoriya!BN$2,Pechatqa!$I$10:$I$446,Auditoriya!$B24)</f>
        <v>0</v>
      </c>
      <c r="BO24" s="29">
        <f>COUNTIFS(Pechatqa!$G$10:$G$446,$BN$1,Pechatqa!$H$10:$H$446,Auditoriya!BO$2,Pechatqa!$I$10:$I$446,Auditoriya!$B24)</f>
        <v>0</v>
      </c>
      <c r="BP24" s="29">
        <f>COUNTIFS(Pechatqa!$G$10:$G$446,$BN$1,Pechatqa!$H$10:$H$446,Auditoriya!BP$2,Pechatqa!$I$10:$I$446,Auditoriya!$B24)</f>
        <v>0</v>
      </c>
      <c r="BQ24" s="29">
        <f>COUNTIFS(Pechatqa!$G$10:$G$446,$BN$1,Pechatqa!$H$10:$H$446,Auditoriya!BQ$2,Pechatqa!$I$10:$I$446,Auditoriya!$B24)</f>
        <v>0</v>
      </c>
      <c r="BR24" s="29">
        <f>COUNTIFS(Pechatqa!$G$10:$G$446,$BN$1,Pechatqa!$H$10:$H$446,Auditoriya!BR$2,Pechatqa!$I$10:$I$446,Auditoriya!$B24)</f>
        <v>0</v>
      </c>
      <c r="BS24" s="29">
        <f>COUNTIFS(Pechatqa!$G$10:$G$446,$BN$1,Pechatqa!$H$10:$H$446,Auditoriya!BS$2,Pechatqa!$I$10:$I$446,Auditoriya!$B24)</f>
        <v>0</v>
      </c>
      <c r="BT24" s="29">
        <f>COUNTIFS(Pechatqa!$G$10:$G$446,$BN$1,Pechatqa!$H$10:$H$446,Auditoriya!BT$2,Pechatqa!$I$10:$I$446,Auditoriya!$B24)</f>
        <v>0</v>
      </c>
      <c r="BU24" s="29">
        <f>COUNTIFS(Pechatqa!$G$10:$G$446,$BN$1,Pechatqa!$H$10:$H$446,Auditoriya!BU$2,Pechatqa!$I$10:$I$446,Auditoriya!$B24)</f>
        <v>0</v>
      </c>
      <c r="BV24" s="111">
        <f>COUNTIFS(Pechatqa!$G$10:$G$446,$BN$1,Pechatqa!$H$10:$H$446,Auditoriya!BV$2,Pechatqa!$I$10:$I$446,Auditoriya!$B24)</f>
        <v>0</v>
      </c>
      <c r="BW24" s="115">
        <f>COUNTIFS(Pechatqa!$G$10:$G$446,$BW$1,Pechatqa!$H$10:$H$446,Auditoriya!BW$2,Pechatqa!$I$10:$I$446,Auditoriya!$B24)</f>
        <v>0</v>
      </c>
      <c r="BX24" s="29">
        <f>COUNTIFS(Pechatqa!$G$10:$G$446,$BW$1,Pechatqa!$H$10:$H$446,Auditoriya!BX$2,Pechatqa!$I$10:$I$446,Auditoriya!$B24)</f>
        <v>0</v>
      </c>
      <c r="BY24" s="29">
        <f>COUNTIFS(Pechatqa!$G$10:$G$446,$BW$1,Pechatqa!$H$10:$H$446,Auditoriya!BY$2,Pechatqa!$I$10:$I$446,Auditoriya!$B24)</f>
        <v>0</v>
      </c>
      <c r="BZ24" s="29">
        <f>COUNTIFS(Pechatqa!$G$10:$G$446,$BW$1,Pechatqa!$H$10:$H$446,Auditoriya!BZ$2,Pechatqa!$I$10:$I$446,Auditoriya!$B24)</f>
        <v>0</v>
      </c>
      <c r="CA24" s="29">
        <f>COUNTIFS(Pechatqa!$G$10:$G$446,$BW$1,Pechatqa!$H$10:$H$446,Auditoriya!CA$2,Pechatqa!$I$10:$I$446,Auditoriya!$B24)</f>
        <v>0</v>
      </c>
      <c r="CB24" s="29">
        <f>COUNTIFS(Pechatqa!$G$10:$G$446,$BW$1,Pechatqa!$H$10:$H$446,Auditoriya!CB$2,Pechatqa!$I$10:$I$446,Auditoriya!$B24)</f>
        <v>0</v>
      </c>
      <c r="CC24" s="29">
        <f>COUNTIFS(Pechatqa!$G$10:$G$446,$BW$1,Pechatqa!$H$10:$H$446,Auditoriya!CC$2,Pechatqa!$I$10:$I$446,Auditoriya!$B24)</f>
        <v>0</v>
      </c>
      <c r="CD24" s="29">
        <f>COUNTIFS(Pechatqa!$G$10:$G$446,$BW$1,Pechatqa!$H$10:$H$446,Auditoriya!CD$2,Pechatqa!$I$10:$I$446,Auditoriya!$B24)</f>
        <v>0</v>
      </c>
      <c r="CE24" s="29">
        <f>COUNTIFS(Pechatqa!$G$10:$G$446,$BW$1,Pechatqa!$H$10:$H$446,Auditoriya!CE$2,Pechatqa!$I$10:$I$446,Auditoriya!$B24)</f>
        <v>0</v>
      </c>
      <c r="CF24" s="115">
        <f>COUNTIFS(Pechatqa!$G$10:$G$446,$CF$1,Pechatqa!$H$10:$H$446,Auditoriya!CF$2,Pechatqa!$I$10:$I$446,Auditoriya!$B24)</f>
        <v>0</v>
      </c>
      <c r="CG24" s="29">
        <f>COUNTIFS(Pechatqa!$G$10:$G$446,$CF$1,Pechatqa!$H$10:$H$446,Auditoriya!CG$2,Pechatqa!$I$10:$I$446,Auditoriya!$B24)</f>
        <v>0</v>
      </c>
      <c r="CH24" s="29">
        <f>COUNTIFS(Pechatqa!$G$10:$G$446,$CF$1,Pechatqa!$H$10:$H$446,Auditoriya!CH$2,Pechatqa!$I$10:$I$446,Auditoriya!$B24)</f>
        <v>0</v>
      </c>
      <c r="CI24" s="29">
        <f>COUNTIFS(Pechatqa!$G$10:$G$446,$CF$1,Pechatqa!$H$10:$H$446,Auditoriya!CI$2,Pechatqa!$I$10:$I$446,Auditoriya!$B24)</f>
        <v>0</v>
      </c>
      <c r="CJ24" s="29">
        <f>COUNTIFS(Pechatqa!$G$10:$G$446,$CF$1,Pechatqa!$H$10:$H$446,Auditoriya!CJ$2,Pechatqa!$I$10:$I$446,Auditoriya!$B24)</f>
        <v>0</v>
      </c>
      <c r="CK24" s="29">
        <f>COUNTIFS(Pechatqa!$G$10:$G$446,$CF$1,Pechatqa!$H$10:$H$446,Auditoriya!CK$2,Pechatqa!$I$10:$I$446,Auditoriya!$B24)</f>
        <v>0</v>
      </c>
      <c r="CL24" s="29">
        <f>COUNTIFS(Pechatqa!$G$10:$G$446,$CF$1,Pechatqa!$H$10:$H$446,Auditoriya!CL$2,Pechatqa!$I$10:$I$446,Auditoriya!$B24)</f>
        <v>0</v>
      </c>
      <c r="CM24" s="29">
        <f>COUNTIFS(Pechatqa!$G$10:$G$446,$CF$1,Pechatqa!$H$10:$H$446,Auditoriya!CM$2,Pechatqa!$I$10:$I$446,Auditoriya!$B24)</f>
        <v>0</v>
      </c>
      <c r="CN24" s="111">
        <f>COUNTIFS(Pechatqa!$G$10:$G$446,$CF$1,Pechatqa!$H$10:$H$446,Auditoriya!CN$2,Pechatqa!$I$10:$I$446,Auditoriya!$B24)</f>
        <v>0</v>
      </c>
      <c r="CO24" s="115">
        <f>COUNTIFS(Pechatqa!$G$10:$G$446,$CO$1,Pechatqa!$H$10:$H$446,Auditoriya!CO$2,Pechatqa!$I$10:$I$446,Auditoriya!$B24)</f>
        <v>0</v>
      </c>
      <c r="CP24" s="29">
        <f>COUNTIFS(Pechatqa!$G$10:$G$446,$CO$1,Pechatqa!$H$10:$H$446,Auditoriya!CP$2,Pechatqa!$I$10:$I$446,Auditoriya!$B24)</f>
        <v>0</v>
      </c>
      <c r="CQ24" s="29">
        <f>COUNTIFS(Pechatqa!$G$10:$G$446,$CO$1,Pechatqa!$H$10:$H$446,Auditoriya!CQ$2,Pechatqa!$I$10:$I$446,Auditoriya!$B24)</f>
        <v>0</v>
      </c>
      <c r="CR24" s="29">
        <f>COUNTIFS(Pechatqa!$G$10:$G$446,$CO$1,Pechatqa!$H$10:$H$446,Auditoriya!CR$2,Pechatqa!$I$10:$I$446,Auditoriya!$B24)</f>
        <v>0</v>
      </c>
      <c r="CS24" s="29">
        <f>COUNTIFS(Pechatqa!$G$10:$G$446,$CO$1,Pechatqa!$H$10:$H$446,Auditoriya!CS$2,Pechatqa!$I$10:$I$446,Auditoriya!$B24)</f>
        <v>0</v>
      </c>
      <c r="CT24" s="29">
        <f>COUNTIFS(Pechatqa!$G$10:$G$446,$CO$1,Pechatqa!$H$10:$H$446,Auditoriya!CT$2,Pechatqa!$I$10:$I$446,Auditoriya!$B24)</f>
        <v>0</v>
      </c>
      <c r="CU24" s="29">
        <f>COUNTIFS(Pechatqa!$G$10:$G$446,$CO$1,Pechatqa!$H$10:$H$446,Auditoriya!CU$2,Pechatqa!$I$10:$I$446,Auditoriya!$B24)</f>
        <v>0</v>
      </c>
      <c r="CV24" s="29">
        <f>COUNTIFS(Pechatqa!$G$10:$G$446,$CO$1,Pechatqa!$H$10:$H$446,Auditoriya!CV$2,Pechatqa!$I$10:$I$446,Auditoriya!$B24)</f>
        <v>0</v>
      </c>
      <c r="CW24" s="111">
        <f>COUNTIFS(Pechatqa!$G$10:$G$446,$CO$1,Pechatqa!$H$10:$H$446,Auditoriya!CW$2,Pechatqa!$I$10:$I$446,Auditoriya!$B24)</f>
        <v>0</v>
      </c>
      <c r="CX24" s="115">
        <f>COUNTIFS(Pechatqa!$G$10:$G$446,$CX$1,Pechatqa!$H$10:$H$446,Auditoriya!CX$2,Pechatqa!$I$10:$I$446,Auditoriya!$B24)</f>
        <v>0</v>
      </c>
      <c r="CY24" s="29">
        <f>COUNTIFS(Pechatqa!$G$10:$G$446,$CX$1,Pechatqa!$H$10:$H$446,Auditoriya!CY$2,Pechatqa!$I$10:$I$446,Auditoriya!$B24)</f>
        <v>0</v>
      </c>
      <c r="CZ24" s="29">
        <f>COUNTIFS(Pechatqa!$G$10:$G$446,$CX$1,Pechatqa!$H$10:$H$446,Auditoriya!CZ$2,Pechatqa!$I$10:$I$446,Auditoriya!$B24)</f>
        <v>0</v>
      </c>
      <c r="DA24" s="29">
        <f>COUNTIFS(Pechatqa!$G$10:$G$446,$CX$1,Pechatqa!$H$10:$H$446,Auditoriya!DA$2,Pechatqa!$I$10:$I$446,Auditoriya!$B24)</f>
        <v>0</v>
      </c>
      <c r="DB24" s="29">
        <f>COUNTIFS(Pechatqa!$G$10:$G$446,$CX$1,Pechatqa!$H$10:$H$446,Auditoriya!DB$2,Pechatqa!$I$10:$I$446,Auditoriya!$B24)</f>
        <v>0</v>
      </c>
      <c r="DC24" s="29">
        <f>COUNTIFS(Pechatqa!$G$10:$G$446,$CX$1,Pechatqa!$H$10:$H$446,Auditoriya!DC$2,Pechatqa!$I$10:$I$446,Auditoriya!$B24)</f>
        <v>0</v>
      </c>
      <c r="DD24" s="29">
        <f>COUNTIFS(Pechatqa!$G$10:$G$446,$CX$1,Pechatqa!$H$10:$H$446,Auditoriya!DD$2,Pechatqa!$I$10:$I$446,Auditoriya!$B24)</f>
        <v>0</v>
      </c>
      <c r="DE24" s="29">
        <f>COUNTIFS(Pechatqa!$G$10:$G$446,$CX$1,Pechatqa!$H$10:$H$446,Auditoriya!DE$2,Pechatqa!$I$10:$I$446,Auditoriya!$B24)</f>
        <v>0</v>
      </c>
      <c r="DF24" s="111">
        <f>COUNTIFS(Pechatqa!$G$10:$G$446,$CX$1,Pechatqa!$H$10:$H$446,Auditoriya!DF$2,Pechatqa!$I$10:$I$446,Auditoriya!$B24)</f>
        <v>0</v>
      </c>
    </row>
    <row r="25" spans="1:110" x14ac:dyDescent="0.2">
      <c r="A25" s="29">
        <v>23</v>
      </c>
      <c r="B25" s="106" t="s">
        <v>243</v>
      </c>
      <c r="C25" s="110">
        <f>COUNTIFS(Pechatqa!$G$10:$G$446,Auditoriya!$C$1,Pechatqa!$H$10:$H$446,Auditoriya!C$2,Pechatqa!$I$10:$I$446,Auditoriya!$B25)</f>
        <v>0</v>
      </c>
      <c r="D25" s="29">
        <f>COUNTIFS(Pechatqa!$G$10:$G$446,Auditoriya!$C$1,Pechatqa!$H$10:$H$446,Auditoriya!D$2,Pechatqa!$I$10:$I$446,Auditoriya!$B25)</f>
        <v>0</v>
      </c>
      <c r="E25" s="29">
        <f>COUNTIFS(Pechatqa!$G$10:$G$446,Auditoriya!$C$1,Pechatqa!$H$10:$H$446,Auditoriya!E$2,Pechatqa!$I$10:$I$446,Auditoriya!$B25)</f>
        <v>0</v>
      </c>
      <c r="F25" s="29">
        <f>COUNTIFS(Pechatqa!$G$10:$G$446,Auditoriya!$C$1,Pechatqa!$H$10:$H$446,Auditoriya!F$2,Pechatqa!$I$10:$I$446,Auditoriya!$B25)</f>
        <v>1</v>
      </c>
      <c r="G25" s="29">
        <f>COUNTIFS(Pechatqa!$G$10:$G$446,Auditoriya!$C$1,Pechatqa!$H$10:$H$446,Auditoriya!G$2,Pechatqa!$I$10:$I$446,Auditoriya!$B25)</f>
        <v>0</v>
      </c>
      <c r="H25" s="29">
        <f>COUNTIFS(Pechatqa!$G$10:$G$446,Auditoriya!$C$1,Pechatqa!$H$10:$H$446,Auditoriya!H$2,Pechatqa!$I$10:$I$446,Auditoriya!$B25)</f>
        <v>0</v>
      </c>
      <c r="I25" s="29">
        <f>COUNTIFS(Pechatqa!$G$10:$G$446,Auditoriya!$C$1,Pechatqa!$H$10:$H$446,Auditoriya!I$2,Pechatqa!$I$10:$I$446,Auditoriya!$B25)</f>
        <v>0</v>
      </c>
      <c r="J25" s="29">
        <f>COUNTIFS(Pechatqa!$G$10:$G$446,Auditoriya!$C$1,Pechatqa!$H$10:$H$446,Auditoriya!J$2,Pechatqa!$I$10:$I$446,Auditoriya!$B25)</f>
        <v>0</v>
      </c>
      <c r="K25" s="111">
        <f>COUNTIFS(Pechatqa!$G$10:$G$446,Auditoriya!$C$1,Pechatqa!$H$10:$H$446,Auditoriya!K$2,Pechatqa!$I$10:$I$446,Auditoriya!$B25)</f>
        <v>0</v>
      </c>
      <c r="L25" s="110">
        <f>COUNTIFS(Pechatqa!$G$10:$G$446,$L$1,Pechatqa!$H$10:$H$446,Auditoriya!L$2,Pechatqa!$I$10:$I$446,Auditoriya!$B25)</f>
        <v>0</v>
      </c>
      <c r="M25" s="29">
        <f>COUNTIFS(Pechatqa!$G$10:$G$446,$L$1,Pechatqa!$H$10:$H$446,Auditoriya!M$2,Pechatqa!$I$10:$I$446,Auditoriya!$B25)</f>
        <v>0</v>
      </c>
      <c r="N25" s="29">
        <f>COUNTIFS(Pechatqa!$G$10:$G$446,$L$1,Pechatqa!$H$10:$H$446,Auditoriya!N$2,Pechatqa!$I$10:$I$446,Auditoriya!$B25)</f>
        <v>0</v>
      </c>
      <c r="O25" s="29">
        <f>COUNTIFS(Pechatqa!$G$10:$G$446,$L$1,Pechatqa!$H$10:$H$446,Auditoriya!O$2,Pechatqa!$I$10:$I$446,Auditoriya!$B25)</f>
        <v>0</v>
      </c>
      <c r="P25" s="29">
        <f>COUNTIFS(Pechatqa!$G$10:$G$446,$L$1,Pechatqa!$H$10:$H$446,Auditoriya!P$2,Pechatqa!$I$10:$I$446,Auditoriya!$B25)</f>
        <v>0</v>
      </c>
      <c r="Q25" s="29">
        <f>COUNTIFS(Pechatqa!$G$10:$G$446,$L$1,Pechatqa!$H$10:$H$446,Auditoriya!Q$2,Pechatqa!$I$10:$I$446,Auditoriya!$B25)</f>
        <v>0</v>
      </c>
      <c r="R25" s="29">
        <f>COUNTIFS(Pechatqa!$G$10:$G$446,$L$1,Pechatqa!$H$10:$H$446,Auditoriya!R$2,Pechatqa!$I$10:$I$446,Auditoriya!$B25)</f>
        <v>0</v>
      </c>
      <c r="S25" s="29">
        <f>COUNTIFS(Pechatqa!$G$10:$G$446,$L$1,Pechatqa!$H$10:$H$446,Auditoriya!S$2,Pechatqa!$I$10:$I$446,Auditoriya!$B25)</f>
        <v>0</v>
      </c>
      <c r="T25" s="111">
        <f>COUNTIFS(Pechatqa!$G$10:$G$446,$L$1,Pechatqa!$H$10:$H$446,Auditoriya!T$2,Pechatqa!$I$10:$I$446,Auditoriya!$B25)</f>
        <v>0</v>
      </c>
      <c r="U25" s="115">
        <f>COUNTIFS(Pechatqa!$G$10:$G$446,$U$1,Pechatqa!$H$10:$H$446,Auditoriya!U$2,Pechatqa!$I$10:$I$446,Auditoriya!$B25)</f>
        <v>0</v>
      </c>
      <c r="V25" s="29">
        <f>COUNTIFS(Pechatqa!$G$10:$G$446,$U$1,Pechatqa!$H$10:$H$446,Auditoriya!V$2,Pechatqa!$I$10:$I$446,Auditoriya!$B25)</f>
        <v>0</v>
      </c>
      <c r="W25" s="29">
        <f>COUNTIFS(Pechatqa!$G$10:$G$446,$U$1,Pechatqa!$H$10:$H$446,Auditoriya!W$2,Pechatqa!$I$10:$I$446,Auditoriya!$B25)</f>
        <v>0</v>
      </c>
      <c r="X25" s="29">
        <f>COUNTIFS(Pechatqa!$G$10:$G$446,$U$1,Pechatqa!$H$10:$H$446,Auditoriya!X$2,Pechatqa!$I$10:$I$446,Auditoriya!$B25)</f>
        <v>0</v>
      </c>
      <c r="Y25" s="29">
        <f>COUNTIFS(Pechatqa!$G$10:$G$446,$U$1,Pechatqa!$H$10:$H$446,Auditoriya!Y$2,Pechatqa!$I$10:$I$446,Auditoriya!$B25)</f>
        <v>0</v>
      </c>
      <c r="Z25" s="29">
        <f>COUNTIFS(Pechatqa!$G$10:$G$446,$U$1,Pechatqa!$H$10:$H$446,Auditoriya!Z$2,Pechatqa!$I$10:$I$446,Auditoriya!$B25)</f>
        <v>0</v>
      </c>
      <c r="AA25" s="29">
        <f>COUNTIFS(Pechatqa!$G$10:$G$446,$U$1,Pechatqa!$H$10:$H$446,Auditoriya!AA$2,Pechatqa!$I$10:$I$446,Auditoriya!$B25)</f>
        <v>0</v>
      </c>
      <c r="AB25" s="29">
        <f>COUNTIFS(Pechatqa!$G$10:$G$446,$U$1,Pechatqa!$H$10:$H$446,Auditoriya!AB$2,Pechatqa!$I$10:$I$446,Auditoriya!$B25)</f>
        <v>0</v>
      </c>
      <c r="AC25" s="111">
        <f>COUNTIFS(Pechatqa!$G$10:$G$446,$U$1,Pechatqa!$H$10:$H$446,Auditoriya!AC$2,Pechatqa!$I$10:$I$446,Auditoriya!$B25)</f>
        <v>0</v>
      </c>
      <c r="AD25" s="115">
        <f>COUNTIFS(Pechatqa!$G$10:$G$446,$AD$1,Pechatqa!$H$10:$H$446,Auditoriya!AD$2,Pechatqa!$I$10:$I$446,Auditoriya!$B25)</f>
        <v>0</v>
      </c>
      <c r="AE25" s="29">
        <f>COUNTIFS(Pechatqa!$G$10:$G$446,$AD$1,Pechatqa!$H$10:$H$446,Auditoriya!AE$2,Pechatqa!$I$10:$I$446,Auditoriya!$B25)</f>
        <v>0</v>
      </c>
      <c r="AF25" s="29">
        <f>COUNTIFS(Pechatqa!$G$10:$G$446,$AD$1,Pechatqa!$H$10:$H$446,Auditoriya!AF$2,Pechatqa!$I$10:$I$446,Auditoriya!$B25)</f>
        <v>0</v>
      </c>
      <c r="AG25" s="29">
        <f>COUNTIFS(Pechatqa!$G$10:$G$446,$AD$1,Pechatqa!$H$10:$H$446,Auditoriya!AG$2,Pechatqa!$I$10:$I$446,Auditoriya!$B25)</f>
        <v>0</v>
      </c>
      <c r="AH25" s="29">
        <f>COUNTIFS(Pechatqa!$G$10:$G$446,$AD$1,Pechatqa!$H$10:$H$446,Auditoriya!AH$2,Pechatqa!$I$10:$I$446,Auditoriya!$B25)</f>
        <v>0</v>
      </c>
      <c r="AI25" s="29">
        <f>COUNTIFS(Pechatqa!$G$10:$G$446,$AD$1,Pechatqa!$H$10:$H$446,Auditoriya!AI$2,Pechatqa!$I$10:$I$446,Auditoriya!$B25)</f>
        <v>0</v>
      </c>
      <c r="AJ25" s="29">
        <f>COUNTIFS(Pechatqa!$G$10:$G$446,$AD$1,Pechatqa!$H$10:$H$446,Auditoriya!AJ$2,Pechatqa!$I$10:$I$446,Auditoriya!$B25)</f>
        <v>0</v>
      </c>
      <c r="AK25" s="29">
        <f>COUNTIFS(Pechatqa!$G$10:$G$446,$AD$1,Pechatqa!$H$10:$H$446,Auditoriya!AK$2,Pechatqa!$I$10:$I$446,Auditoriya!$B25)</f>
        <v>0</v>
      </c>
      <c r="AL25" s="29">
        <f>COUNTIFS(Pechatqa!$G$10:$G$446,$AD$1,Pechatqa!$H$10:$H$446,Auditoriya!AL$2,Pechatqa!$I$10:$I$446,Auditoriya!$B25)</f>
        <v>0</v>
      </c>
      <c r="AM25" s="115">
        <f>COUNTIFS(Pechatqa!$G$10:$G$446,$AM$1,Pechatqa!$H$10:$H$446,Auditoriya!AM$2,Pechatqa!$I$10:$I$446,Auditoriya!$B25)</f>
        <v>0</v>
      </c>
      <c r="AN25" s="29">
        <f>COUNTIFS(Pechatqa!$G$10:$G$446,$AM$1,Pechatqa!$H$10:$H$446,Auditoriya!AN$2,Pechatqa!$I$10:$I$446,Auditoriya!$B25)</f>
        <v>0</v>
      </c>
      <c r="AO25" s="29">
        <f>COUNTIFS(Pechatqa!$G$10:$G$446,$AM$1,Pechatqa!$H$10:$H$446,Auditoriya!AO$2,Pechatqa!$I$10:$I$446,Auditoriya!$B25)</f>
        <v>0</v>
      </c>
      <c r="AP25" s="29">
        <f>COUNTIFS(Pechatqa!$G$10:$G$446,$AM$1,Pechatqa!$H$10:$H$446,Auditoriya!AP$2,Pechatqa!$I$10:$I$446,Auditoriya!$B25)</f>
        <v>0</v>
      </c>
      <c r="AQ25" s="29">
        <f>COUNTIFS(Pechatqa!$G$10:$G$446,$AM$1,Pechatqa!$H$10:$H$446,Auditoriya!AQ$2,Pechatqa!$I$10:$I$446,Auditoriya!$B25)</f>
        <v>0</v>
      </c>
      <c r="AR25" s="29">
        <f>COUNTIFS(Pechatqa!$G$10:$G$446,$AM$1,Pechatqa!$H$10:$H$446,Auditoriya!AR$2,Pechatqa!$I$10:$I$446,Auditoriya!$B25)</f>
        <v>0</v>
      </c>
      <c r="AS25" s="29">
        <f>COUNTIFS(Pechatqa!$G$10:$G$446,$AM$1,Pechatqa!$H$10:$H$446,Auditoriya!AS$2,Pechatqa!$I$10:$I$446,Auditoriya!$B25)</f>
        <v>0</v>
      </c>
      <c r="AT25" s="29">
        <f>COUNTIFS(Pechatqa!$G$10:$G$446,$AM$1,Pechatqa!$H$10:$H$446,Auditoriya!AT$2,Pechatqa!$I$10:$I$446,Auditoriya!$B25)</f>
        <v>0</v>
      </c>
      <c r="AU25" s="111">
        <f>COUNTIFS(Pechatqa!$G$10:$G$446,$AM$1,Pechatqa!$H$10:$H$446,Auditoriya!AU$2,Pechatqa!$I$10:$I$446,Auditoriya!$B25)</f>
        <v>0</v>
      </c>
      <c r="AV25" s="115">
        <f>COUNTIFS(Pechatqa!$G$10:$G$446,$AV$1,Pechatqa!$H$10:$H$446,Auditoriya!AV$2,Pechatqa!$I$10:$I$446,Auditoriya!$B25)</f>
        <v>0</v>
      </c>
      <c r="AW25" s="29">
        <f>COUNTIFS(Pechatqa!$G$10:$G$446,$AV$1,Pechatqa!$H$10:$H$446,Auditoriya!AW$2,Pechatqa!$I$10:$I$446,Auditoriya!$B25)</f>
        <v>0</v>
      </c>
      <c r="AX25" s="29">
        <f>COUNTIFS(Pechatqa!$G$10:$G$446,$AV$1,Pechatqa!$H$10:$H$446,Auditoriya!AX$2,Pechatqa!$I$10:$I$446,Auditoriya!$B25)</f>
        <v>0</v>
      </c>
      <c r="AY25" s="29">
        <f>COUNTIFS(Pechatqa!$G$10:$G$446,$AV$1,Pechatqa!$H$10:$H$446,Auditoriya!AY$2,Pechatqa!$I$10:$I$446,Auditoriya!$B25)</f>
        <v>0</v>
      </c>
      <c r="AZ25" s="29">
        <f>COUNTIFS(Pechatqa!$G$10:$G$446,$AV$1,Pechatqa!$H$10:$H$446,Auditoriya!AZ$2,Pechatqa!$I$10:$I$446,Auditoriya!$B25)</f>
        <v>0</v>
      </c>
      <c r="BA25" s="29">
        <f>COUNTIFS(Pechatqa!$G$10:$G$446,$AV$1,Pechatqa!$H$10:$H$446,Auditoriya!BA$2,Pechatqa!$I$10:$I$446,Auditoriya!$B25)</f>
        <v>0</v>
      </c>
      <c r="BB25" s="29">
        <f>COUNTIFS(Pechatqa!$G$10:$G$446,$AV$1,Pechatqa!$H$10:$H$446,Auditoriya!BB$2,Pechatqa!$I$10:$I$446,Auditoriya!$B25)</f>
        <v>0</v>
      </c>
      <c r="BC25" s="29">
        <f>COUNTIFS(Pechatqa!$G$10:$G$446,$AV$1,Pechatqa!$H$10:$H$446,Auditoriya!BC$2,Pechatqa!$I$10:$I$446,Auditoriya!$B25)</f>
        <v>0</v>
      </c>
      <c r="BD25" s="29">
        <f>COUNTIFS(Pechatqa!$G$10:$G$446,$AV$1,Pechatqa!$H$10:$H$446,Auditoriya!BD$2,Pechatqa!$I$10:$I$446,Auditoriya!$B25)</f>
        <v>0</v>
      </c>
      <c r="BE25" s="115">
        <f>COUNTIFS(Pechatqa!$G$10:$G$446,$BE$1,Pechatqa!$H$10:$H$446,Auditoriya!BE$2,Pechatqa!$I$10:$I$446,Auditoriya!$B25)</f>
        <v>0</v>
      </c>
      <c r="BF25" s="29">
        <f>COUNTIFS(Pechatqa!$G$10:$G$446,$BE$1,Pechatqa!$H$10:$H$446,Auditoriya!BF$2,Pechatqa!$I$10:$I$446,Auditoriya!$B25)</f>
        <v>0</v>
      </c>
      <c r="BG25" s="29">
        <f>COUNTIFS(Pechatqa!$G$10:$G$446,$BE$1,Pechatqa!$H$10:$H$446,Auditoriya!BG$2,Pechatqa!$I$10:$I$446,Auditoriya!$B25)</f>
        <v>0</v>
      </c>
      <c r="BH25" s="29">
        <f>COUNTIFS(Pechatqa!$G$10:$G$446,$BE$1,Pechatqa!$H$10:$H$446,Auditoriya!BH$2,Pechatqa!$I$10:$I$446,Auditoriya!$B25)</f>
        <v>0</v>
      </c>
      <c r="BI25" s="29">
        <f>COUNTIFS(Pechatqa!$G$10:$G$446,$BE$1,Pechatqa!$H$10:$H$446,Auditoriya!BI$2,Pechatqa!$I$10:$I$446,Auditoriya!$B25)</f>
        <v>0</v>
      </c>
      <c r="BJ25" s="29">
        <f>COUNTIFS(Pechatqa!$G$10:$G$446,$BE$1,Pechatqa!$H$10:$H$446,Auditoriya!BJ$2,Pechatqa!$I$10:$I$446,Auditoriya!$B25)</f>
        <v>0</v>
      </c>
      <c r="BK25" s="29">
        <f>COUNTIFS(Pechatqa!$G$10:$G$446,$BE$1,Pechatqa!$H$10:$H$446,Auditoriya!BK$2,Pechatqa!$I$10:$I$446,Auditoriya!$B25)</f>
        <v>1</v>
      </c>
      <c r="BL25" s="29">
        <f>COUNTIFS(Pechatqa!$G$10:$G$446,$BE$1,Pechatqa!$H$10:$H$446,Auditoriya!BL$2,Pechatqa!$I$10:$I$446,Auditoriya!$B25)</f>
        <v>0</v>
      </c>
      <c r="BM25" s="29">
        <f>COUNTIFS(Pechatqa!$G$10:$G$446,$BE$1,Pechatqa!$H$10:$H$446,Auditoriya!BM$2,Pechatqa!$I$10:$I$446,Auditoriya!$B25)</f>
        <v>0</v>
      </c>
      <c r="BN25" s="115">
        <f>COUNTIFS(Pechatqa!$G$10:$G$446,$BN$1,Pechatqa!$H$10:$H$446,Auditoriya!BN$2,Pechatqa!$I$10:$I$446,Auditoriya!$B25)</f>
        <v>0</v>
      </c>
      <c r="BO25" s="29">
        <f>COUNTIFS(Pechatqa!$G$10:$G$446,$BN$1,Pechatqa!$H$10:$H$446,Auditoriya!BO$2,Pechatqa!$I$10:$I$446,Auditoriya!$B25)</f>
        <v>0</v>
      </c>
      <c r="BP25" s="29">
        <f>COUNTIFS(Pechatqa!$G$10:$G$446,$BN$1,Pechatqa!$H$10:$H$446,Auditoriya!BP$2,Pechatqa!$I$10:$I$446,Auditoriya!$B25)</f>
        <v>0</v>
      </c>
      <c r="BQ25" s="29">
        <f>COUNTIFS(Pechatqa!$G$10:$G$446,$BN$1,Pechatqa!$H$10:$H$446,Auditoriya!BQ$2,Pechatqa!$I$10:$I$446,Auditoriya!$B25)</f>
        <v>0</v>
      </c>
      <c r="BR25" s="29">
        <f>COUNTIFS(Pechatqa!$G$10:$G$446,$BN$1,Pechatqa!$H$10:$H$446,Auditoriya!BR$2,Pechatqa!$I$10:$I$446,Auditoriya!$B25)</f>
        <v>0</v>
      </c>
      <c r="BS25" s="29">
        <f>COUNTIFS(Pechatqa!$G$10:$G$446,$BN$1,Pechatqa!$H$10:$H$446,Auditoriya!BS$2,Pechatqa!$I$10:$I$446,Auditoriya!$B25)</f>
        <v>0</v>
      </c>
      <c r="BT25" s="29">
        <f>COUNTIFS(Pechatqa!$G$10:$G$446,$BN$1,Pechatqa!$H$10:$H$446,Auditoriya!BT$2,Pechatqa!$I$10:$I$446,Auditoriya!$B25)</f>
        <v>0</v>
      </c>
      <c r="BU25" s="29">
        <f>COUNTIFS(Pechatqa!$G$10:$G$446,$BN$1,Pechatqa!$H$10:$H$446,Auditoriya!BU$2,Pechatqa!$I$10:$I$446,Auditoriya!$B25)</f>
        <v>0</v>
      </c>
      <c r="BV25" s="111">
        <f>COUNTIFS(Pechatqa!$G$10:$G$446,$BN$1,Pechatqa!$H$10:$H$446,Auditoriya!BV$2,Pechatqa!$I$10:$I$446,Auditoriya!$B25)</f>
        <v>0</v>
      </c>
      <c r="BW25" s="115">
        <f>COUNTIFS(Pechatqa!$G$10:$G$446,$BW$1,Pechatqa!$H$10:$H$446,Auditoriya!BW$2,Pechatqa!$I$10:$I$446,Auditoriya!$B25)</f>
        <v>0</v>
      </c>
      <c r="BX25" s="29">
        <f>COUNTIFS(Pechatqa!$G$10:$G$446,$BW$1,Pechatqa!$H$10:$H$446,Auditoriya!BX$2,Pechatqa!$I$10:$I$446,Auditoriya!$B25)</f>
        <v>0</v>
      </c>
      <c r="BY25" s="29">
        <f>COUNTIFS(Pechatqa!$G$10:$G$446,$BW$1,Pechatqa!$H$10:$H$446,Auditoriya!BY$2,Pechatqa!$I$10:$I$446,Auditoriya!$B25)</f>
        <v>0</v>
      </c>
      <c r="BZ25" s="29">
        <f>COUNTIFS(Pechatqa!$G$10:$G$446,$BW$1,Pechatqa!$H$10:$H$446,Auditoriya!BZ$2,Pechatqa!$I$10:$I$446,Auditoriya!$B25)</f>
        <v>0</v>
      </c>
      <c r="CA25" s="29">
        <f>COUNTIFS(Pechatqa!$G$10:$G$446,$BW$1,Pechatqa!$H$10:$H$446,Auditoriya!CA$2,Pechatqa!$I$10:$I$446,Auditoriya!$B25)</f>
        <v>0</v>
      </c>
      <c r="CB25" s="29">
        <f>COUNTIFS(Pechatqa!$G$10:$G$446,$BW$1,Pechatqa!$H$10:$H$446,Auditoriya!CB$2,Pechatqa!$I$10:$I$446,Auditoriya!$B25)</f>
        <v>0</v>
      </c>
      <c r="CC25" s="29">
        <f>COUNTIFS(Pechatqa!$G$10:$G$446,$BW$1,Pechatqa!$H$10:$H$446,Auditoriya!CC$2,Pechatqa!$I$10:$I$446,Auditoriya!$B25)</f>
        <v>0</v>
      </c>
      <c r="CD25" s="29">
        <f>COUNTIFS(Pechatqa!$G$10:$G$446,$BW$1,Pechatqa!$H$10:$H$446,Auditoriya!CD$2,Pechatqa!$I$10:$I$446,Auditoriya!$B25)</f>
        <v>0</v>
      </c>
      <c r="CE25" s="29">
        <f>COUNTIFS(Pechatqa!$G$10:$G$446,$BW$1,Pechatqa!$H$10:$H$446,Auditoriya!CE$2,Pechatqa!$I$10:$I$446,Auditoriya!$B25)</f>
        <v>0</v>
      </c>
      <c r="CF25" s="115">
        <f>COUNTIFS(Pechatqa!$G$10:$G$446,$CF$1,Pechatqa!$H$10:$H$446,Auditoriya!CF$2,Pechatqa!$I$10:$I$446,Auditoriya!$B25)</f>
        <v>0</v>
      </c>
      <c r="CG25" s="29">
        <f>COUNTIFS(Pechatqa!$G$10:$G$446,$CF$1,Pechatqa!$H$10:$H$446,Auditoriya!CG$2,Pechatqa!$I$10:$I$446,Auditoriya!$B25)</f>
        <v>0</v>
      </c>
      <c r="CH25" s="29">
        <f>COUNTIFS(Pechatqa!$G$10:$G$446,$CF$1,Pechatqa!$H$10:$H$446,Auditoriya!CH$2,Pechatqa!$I$10:$I$446,Auditoriya!$B25)</f>
        <v>0</v>
      </c>
      <c r="CI25" s="29">
        <f>COUNTIFS(Pechatqa!$G$10:$G$446,$CF$1,Pechatqa!$H$10:$H$446,Auditoriya!CI$2,Pechatqa!$I$10:$I$446,Auditoriya!$B25)</f>
        <v>1</v>
      </c>
      <c r="CJ25" s="29">
        <f>COUNTIFS(Pechatqa!$G$10:$G$446,$CF$1,Pechatqa!$H$10:$H$446,Auditoriya!CJ$2,Pechatqa!$I$10:$I$446,Auditoriya!$B25)</f>
        <v>0</v>
      </c>
      <c r="CK25" s="29">
        <f>COUNTIFS(Pechatqa!$G$10:$G$446,$CF$1,Pechatqa!$H$10:$H$446,Auditoriya!CK$2,Pechatqa!$I$10:$I$446,Auditoriya!$B25)</f>
        <v>0</v>
      </c>
      <c r="CL25" s="29">
        <f>COUNTIFS(Pechatqa!$G$10:$G$446,$CF$1,Pechatqa!$H$10:$H$446,Auditoriya!CL$2,Pechatqa!$I$10:$I$446,Auditoriya!$B25)</f>
        <v>0</v>
      </c>
      <c r="CM25" s="29">
        <f>COUNTIFS(Pechatqa!$G$10:$G$446,$CF$1,Pechatqa!$H$10:$H$446,Auditoriya!CM$2,Pechatqa!$I$10:$I$446,Auditoriya!$B25)</f>
        <v>0</v>
      </c>
      <c r="CN25" s="111">
        <f>COUNTIFS(Pechatqa!$G$10:$G$446,$CF$1,Pechatqa!$H$10:$H$446,Auditoriya!CN$2,Pechatqa!$I$10:$I$446,Auditoriya!$B25)</f>
        <v>0</v>
      </c>
      <c r="CO25" s="115">
        <f>COUNTIFS(Pechatqa!$G$10:$G$446,$CO$1,Pechatqa!$H$10:$H$446,Auditoriya!CO$2,Pechatqa!$I$10:$I$446,Auditoriya!$B25)</f>
        <v>0</v>
      </c>
      <c r="CP25" s="29">
        <f>COUNTIFS(Pechatqa!$G$10:$G$446,$CO$1,Pechatqa!$H$10:$H$446,Auditoriya!CP$2,Pechatqa!$I$10:$I$446,Auditoriya!$B25)</f>
        <v>0</v>
      </c>
      <c r="CQ25" s="29">
        <f>COUNTIFS(Pechatqa!$G$10:$G$446,$CO$1,Pechatqa!$H$10:$H$446,Auditoriya!CQ$2,Pechatqa!$I$10:$I$446,Auditoriya!$B25)</f>
        <v>0</v>
      </c>
      <c r="CR25" s="29">
        <f>COUNTIFS(Pechatqa!$G$10:$G$446,$CO$1,Pechatqa!$H$10:$H$446,Auditoriya!CR$2,Pechatqa!$I$10:$I$446,Auditoriya!$B25)</f>
        <v>0</v>
      </c>
      <c r="CS25" s="29">
        <f>COUNTIFS(Pechatqa!$G$10:$G$446,$CO$1,Pechatqa!$H$10:$H$446,Auditoriya!CS$2,Pechatqa!$I$10:$I$446,Auditoriya!$B25)</f>
        <v>0</v>
      </c>
      <c r="CT25" s="29">
        <f>COUNTIFS(Pechatqa!$G$10:$G$446,$CO$1,Pechatqa!$H$10:$H$446,Auditoriya!CT$2,Pechatqa!$I$10:$I$446,Auditoriya!$B25)</f>
        <v>0</v>
      </c>
      <c r="CU25" s="29">
        <f>COUNTIFS(Pechatqa!$G$10:$G$446,$CO$1,Pechatqa!$H$10:$H$446,Auditoriya!CU$2,Pechatqa!$I$10:$I$446,Auditoriya!$B25)</f>
        <v>0</v>
      </c>
      <c r="CV25" s="29">
        <f>COUNTIFS(Pechatqa!$G$10:$G$446,$CO$1,Pechatqa!$H$10:$H$446,Auditoriya!CV$2,Pechatqa!$I$10:$I$446,Auditoriya!$B25)</f>
        <v>0</v>
      </c>
      <c r="CW25" s="111">
        <f>COUNTIFS(Pechatqa!$G$10:$G$446,$CO$1,Pechatqa!$H$10:$H$446,Auditoriya!CW$2,Pechatqa!$I$10:$I$446,Auditoriya!$B25)</f>
        <v>0</v>
      </c>
      <c r="CX25" s="115">
        <f>COUNTIFS(Pechatqa!$G$10:$G$446,$CX$1,Pechatqa!$H$10:$H$446,Auditoriya!CX$2,Pechatqa!$I$10:$I$446,Auditoriya!$B25)</f>
        <v>0</v>
      </c>
      <c r="CY25" s="29">
        <f>COUNTIFS(Pechatqa!$G$10:$G$446,$CX$1,Pechatqa!$H$10:$H$446,Auditoriya!CY$2,Pechatqa!$I$10:$I$446,Auditoriya!$B25)</f>
        <v>0</v>
      </c>
      <c r="CZ25" s="29">
        <f>COUNTIFS(Pechatqa!$G$10:$G$446,$CX$1,Pechatqa!$H$10:$H$446,Auditoriya!CZ$2,Pechatqa!$I$10:$I$446,Auditoriya!$B25)</f>
        <v>0</v>
      </c>
      <c r="DA25" s="29">
        <f>COUNTIFS(Pechatqa!$G$10:$G$446,$CX$1,Pechatqa!$H$10:$H$446,Auditoriya!DA$2,Pechatqa!$I$10:$I$446,Auditoriya!$B25)</f>
        <v>0</v>
      </c>
      <c r="DB25" s="29">
        <f>COUNTIFS(Pechatqa!$G$10:$G$446,$CX$1,Pechatqa!$H$10:$H$446,Auditoriya!DB$2,Pechatqa!$I$10:$I$446,Auditoriya!$B25)</f>
        <v>0</v>
      </c>
      <c r="DC25" s="29">
        <f>COUNTIFS(Pechatqa!$G$10:$G$446,$CX$1,Pechatqa!$H$10:$H$446,Auditoriya!DC$2,Pechatqa!$I$10:$I$446,Auditoriya!$B25)</f>
        <v>0</v>
      </c>
      <c r="DD25" s="29">
        <f>COUNTIFS(Pechatqa!$G$10:$G$446,$CX$1,Pechatqa!$H$10:$H$446,Auditoriya!DD$2,Pechatqa!$I$10:$I$446,Auditoriya!$B25)</f>
        <v>0</v>
      </c>
      <c r="DE25" s="29">
        <f>COUNTIFS(Pechatqa!$G$10:$G$446,$CX$1,Pechatqa!$H$10:$H$446,Auditoriya!DE$2,Pechatqa!$I$10:$I$446,Auditoriya!$B25)</f>
        <v>0</v>
      </c>
      <c r="DF25" s="111">
        <f>COUNTIFS(Pechatqa!$G$10:$G$446,$CX$1,Pechatqa!$H$10:$H$446,Auditoriya!DF$2,Pechatqa!$I$10:$I$446,Auditoriya!$B25)</f>
        <v>0</v>
      </c>
    </row>
    <row r="26" spans="1:110" x14ac:dyDescent="0.2">
      <c r="A26" s="29">
        <v>24</v>
      </c>
      <c r="B26" s="106" t="s">
        <v>241</v>
      </c>
      <c r="C26" s="110">
        <f>COUNTIFS(Pechatqa!$G$10:$G$446,Auditoriya!$C$1,Pechatqa!$H$10:$H$446,Auditoriya!C$2,Pechatqa!$I$10:$I$446,Auditoriya!$B26)</f>
        <v>0</v>
      </c>
      <c r="D26" s="29">
        <f>COUNTIFS(Pechatqa!$G$10:$G$446,Auditoriya!$C$1,Pechatqa!$H$10:$H$446,Auditoriya!D$2,Pechatqa!$I$10:$I$446,Auditoriya!$B26)</f>
        <v>0</v>
      </c>
      <c r="E26" s="29">
        <f>COUNTIFS(Pechatqa!$G$10:$G$446,Auditoriya!$C$1,Pechatqa!$H$10:$H$446,Auditoriya!E$2,Pechatqa!$I$10:$I$446,Auditoriya!$B26)</f>
        <v>0</v>
      </c>
      <c r="F26" s="29">
        <f>COUNTIFS(Pechatqa!$G$10:$G$446,Auditoriya!$C$1,Pechatqa!$H$10:$H$446,Auditoriya!F$2,Pechatqa!$I$10:$I$446,Auditoriya!$B26)</f>
        <v>1</v>
      </c>
      <c r="G26" s="29">
        <f>COUNTIFS(Pechatqa!$G$10:$G$446,Auditoriya!$C$1,Pechatqa!$H$10:$H$446,Auditoriya!G$2,Pechatqa!$I$10:$I$446,Auditoriya!$B26)</f>
        <v>0</v>
      </c>
      <c r="H26" s="29">
        <f>COUNTIFS(Pechatqa!$G$10:$G$446,Auditoriya!$C$1,Pechatqa!$H$10:$H$446,Auditoriya!H$2,Pechatqa!$I$10:$I$446,Auditoriya!$B26)</f>
        <v>0</v>
      </c>
      <c r="I26" s="29">
        <f>COUNTIFS(Pechatqa!$G$10:$G$446,Auditoriya!$C$1,Pechatqa!$H$10:$H$446,Auditoriya!I$2,Pechatqa!$I$10:$I$446,Auditoriya!$B26)</f>
        <v>1</v>
      </c>
      <c r="J26" s="29">
        <f>COUNTIFS(Pechatqa!$G$10:$G$446,Auditoriya!$C$1,Pechatqa!$H$10:$H$446,Auditoriya!J$2,Pechatqa!$I$10:$I$446,Auditoriya!$B26)</f>
        <v>0</v>
      </c>
      <c r="K26" s="111">
        <f>COUNTIFS(Pechatqa!$G$10:$G$446,Auditoriya!$C$1,Pechatqa!$H$10:$H$446,Auditoriya!K$2,Pechatqa!$I$10:$I$446,Auditoriya!$B26)</f>
        <v>0</v>
      </c>
      <c r="L26" s="110">
        <f>COUNTIFS(Pechatqa!$G$10:$G$446,$L$1,Pechatqa!$H$10:$H$446,Auditoriya!L$2,Pechatqa!$I$10:$I$446,Auditoriya!$B26)</f>
        <v>0</v>
      </c>
      <c r="M26" s="29">
        <f>COUNTIFS(Pechatqa!$G$10:$G$446,$L$1,Pechatqa!$H$10:$H$446,Auditoriya!M$2,Pechatqa!$I$10:$I$446,Auditoriya!$B26)</f>
        <v>0</v>
      </c>
      <c r="N26" s="29">
        <f>COUNTIFS(Pechatqa!$G$10:$G$446,$L$1,Pechatqa!$H$10:$H$446,Auditoriya!N$2,Pechatqa!$I$10:$I$446,Auditoriya!$B26)</f>
        <v>0</v>
      </c>
      <c r="O26" s="29">
        <f>COUNTIFS(Pechatqa!$G$10:$G$446,$L$1,Pechatqa!$H$10:$H$446,Auditoriya!O$2,Pechatqa!$I$10:$I$446,Auditoriya!$B26)</f>
        <v>0</v>
      </c>
      <c r="P26" s="29">
        <f>COUNTIFS(Pechatqa!$G$10:$G$446,$L$1,Pechatqa!$H$10:$H$446,Auditoriya!P$2,Pechatqa!$I$10:$I$446,Auditoriya!$B26)</f>
        <v>0</v>
      </c>
      <c r="Q26" s="29">
        <f>COUNTIFS(Pechatqa!$G$10:$G$446,$L$1,Pechatqa!$H$10:$H$446,Auditoriya!Q$2,Pechatqa!$I$10:$I$446,Auditoriya!$B26)</f>
        <v>0</v>
      </c>
      <c r="R26" s="29">
        <f>COUNTIFS(Pechatqa!$G$10:$G$446,$L$1,Pechatqa!$H$10:$H$446,Auditoriya!R$2,Pechatqa!$I$10:$I$446,Auditoriya!$B26)</f>
        <v>0</v>
      </c>
      <c r="S26" s="29">
        <f>COUNTIFS(Pechatqa!$G$10:$G$446,$L$1,Pechatqa!$H$10:$H$446,Auditoriya!S$2,Pechatqa!$I$10:$I$446,Auditoriya!$B26)</f>
        <v>0</v>
      </c>
      <c r="T26" s="111">
        <f>COUNTIFS(Pechatqa!$G$10:$G$446,$L$1,Pechatqa!$H$10:$H$446,Auditoriya!T$2,Pechatqa!$I$10:$I$446,Auditoriya!$B26)</f>
        <v>0</v>
      </c>
      <c r="U26" s="115">
        <f>COUNTIFS(Pechatqa!$G$10:$G$446,$U$1,Pechatqa!$H$10:$H$446,Auditoriya!U$2,Pechatqa!$I$10:$I$446,Auditoriya!$B26)</f>
        <v>0</v>
      </c>
      <c r="V26" s="29">
        <f>COUNTIFS(Pechatqa!$G$10:$G$446,$U$1,Pechatqa!$H$10:$H$446,Auditoriya!V$2,Pechatqa!$I$10:$I$446,Auditoriya!$B26)</f>
        <v>0</v>
      </c>
      <c r="W26" s="29">
        <f>COUNTIFS(Pechatqa!$G$10:$G$446,$U$1,Pechatqa!$H$10:$H$446,Auditoriya!W$2,Pechatqa!$I$10:$I$446,Auditoriya!$B26)</f>
        <v>0</v>
      </c>
      <c r="X26" s="29">
        <f>COUNTIFS(Pechatqa!$G$10:$G$446,$U$1,Pechatqa!$H$10:$H$446,Auditoriya!X$2,Pechatqa!$I$10:$I$446,Auditoriya!$B26)</f>
        <v>0</v>
      </c>
      <c r="Y26" s="29">
        <f>COUNTIFS(Pechatqa!$G$10:$G$446,$U$1,Pechatqa!$H$10:$H$446,Auditoriya!Y$2,Pechatqa!$I$10:$I$446,Auditoriya!$B26)</f>
        <v>0</v>
      </c>
      <c r="Z26" s="29">
        <f>COUNTIFS(Pechatqa!$G$10:$G$446,$U$1,Pechatqa!$H$10:$H$446,Auditoriya!Z$2,Pechatqa!$I$10:$I$446,Auditoriya!$B26)</f>
        <v>0</v>
      </c>
      <c r="AA26" s="29">
        <f>COUNTIFS(Pechatqa!$G$10:$G$446,$U$1,Pechatqa!$H$10:$H$446,Auditoriya!AA$2,Pechatqa!$I$10:$I$446,Auditoriya!$B26)</f>
        <v>0</v>
      </c>
      <c r="AB26" s="29">
        <f>COUNTIFS(Pechatqa!$G$10:$G$446,$U$1,Pechatqa!$H$10:$H$446,Auditoriya!AB$2,Pechatqa!$I$10:$I$446,Auditoriya!$B26)</f>
        <v>0</v>
      </c>
      <c r="AC26" s="111">
        <f>COUNTIFS(Pechatqa!$G$10:$G$446,$U$1,Pechatqa!$H$10:$H$446,Auditoriya!AC$2,Pechatqa!$I$10:$I$446,Auditoriya!$B26)</f>
        <v>0</v>
      </c>
      <c r="AD26" s="115">
        <f>COUNTIFS(Pechatqa!$G$10:$G$446,$AD$1,Pechatqa!$H$10:$H$446,Auditoriya!AD$2,Pechatqa!$I$10:$I$446,Auditoriya!$B26)</f>
        <v>0</v>
      </c>
      <c r="AE26" s="29">
        <f>COUNTIFS(Pechatqa!$G$10:$G$446,$AD$1,Pechatqa!$H$10:$H$446,Auditoriya!AE$2,Pechatqa!$I$10:$I$446,Auditoriya!$B26)</f>
        <v>0</v>
      </c>
      <c r="AF26" s="29">
        <f>COUNTIFS(Pechatqa!$G$10:$G$446,$AD$1,Pechatqa!$H$10:$H$446,Auditoriya!AF$2,Pechatqa!$I$10:$I$446,Auditoriya!$B26)</f>
        <v>0</v>
      </c>
      <c r="AG26" s="29">
        <f>COUNTIFS(Pechatqa!$G$10:$G$446,$AD$1,Pechatqa!$H$10:$H$446,Auditoriya!AG$2,Pechatqa!$I$10:$I$446,Auditoriya!$B26)</f>
        <v>0</v>
      </c>
      <c r="AH26" s="29">
        <f>COUNTIFS(Pechatqa!$G$10:$G$446,$AD$1,Pechatqa!$H$10:$H$446,Auditoriya!AH$2,Pechatqa!$I$10:$I$446,Auditoriya!$B26)</f>
        <v>0</v>
      </c>
      <c r="AI26" s="29">
        <f>COUNTIFS(Pechatqa!$G$10:$G$446,$AD$1,Pechatqa!$H$10:$H$446,Auditoriya!AI$2,Pechatqa!$I$10:$I$446,Auditoriya!$B26)</f>
        <v>0</v>
      </c>
      <c r="AJ26" s="29">
        <f>COUNTIFS(Pechatqa!$G$10:$G$446,$AD$1,Pechatqa!$H$10:$H$446,Auditoriya!AJ$2,Pechatqa!$I$10:$I$446,Auditoriya!$B26)</f>
        <v>0</v>
      </c>
      <c r="AK26" s="29">
        <f>COUNTIFS(Pechatqa!$G$10:$G$446,$AD$1,Pechatqa!$H$10:$H$446,Auditoriya!AK$2,Pechatqa!$I$10:$I$446,Auditoriya!$B26)</f>
        <v>0</v>
      </c>
      <c r="AL26" s="29">
        <f>COUNTIFS(Pechatqa!$G$10:$G$446,$AD$1,Pechatqa!$H$10:$H$446,Auditoriya!AL$2,Pechatqa!$I$10:$I$446,Auditoriya!$B26)</f>
        <v>0</v>
      </c>
      <c r="AM26" s="115">
        <f>COUNTIFS(Pechatqa!$G$10:$G$446,$AM$1,Pechatqa!$H$10:$H$446,Auditoriya!AM$2,Pechatqa!$I$10:$I$446,Auditoriya!$B26)</f>
        <v>0</v>
      </c>
      <c r="AN26" s="29">
        <f>COUNTIFS(Pechatqa!$G$10:$G$446,$AM$1,Pechatqa!$H$10:$H$446,Auditoriya!AN$2,Pechatqa!$I$10:$I$446,Auditoriya!$B26)</f>
        <v>0</v>
      </c>
      <c r="AO26" s="29">
        <f>COUNTIFS(Pechatqa!$G$10:$G$446,$AM$1,Pechatqa!$H$10:$H$446,Auditoriya!AO$2,Pechatqa!$I$10:$I$446,Auditoriya!$B26)</f>
        <v>0</v>
      </c>
      <c r="AP26" s="29">
        <f>COUNTIFS(Pechatqa!$G$10:$G$446,$AM$1,Pechatqa!$H$10:$H$446,Auditoriya!AP$2,Pechatqa!$I$10:$I$446,Auditoriya!$B26)</f>
        <v>1</v>
      </c>
      <c r="AQ26" s="29">
        <f>COUNTIFS(Pechatqa!$G$10:$G$446,$AM$1,Pechatqa!$H$10:$H$446,Auditoriya!AQ$2,Pechatqa!$I$10:$I$446,Auditoriya!$B26)</f>
        <v>0</v>
      </c>
      <c r="AR26" s="29">
        <f>COUNTIFS(Pechatqa!$G$10:$G$446,$AM$1,Pechatqa!$H$10:$H$446,Auditoriya!AR$2,Pechatqa!$I$10:$I$446,Auditoriya!$B26)</f>
        <v>0</v>
      </c>
      <c r="AS26" s="29">
        <f>COUNTIFS(Pechatqa!$G$10:$G$446,$AM$1,Pechatqa!$H$10:$H$446,Auditoriya!AS$2,Pechatqa!$I$10:$I$446,Auditoriya!$B26)</f>
        <v>1</v>
      </c>
      <c r="AT26" s="29">
        <f>COUNTIFS(Pechatqa!$G$10:$G$446,$AM$1,Pechatqa!$H$10:$H$446,Auditoriya!AT$2,Pechatqa!$I$10:$I$446,Auditoriya!$B26)</f>
        <v>0</v>
      </c>
      <c r="AU26" s="111">
        <f>COUNTIFS(Pechatqa!$G$10:$G$446,$AM$1,Pechatqa!$H$10:$H$446,Auditoriya!AU$2,Pechatqa!$I$10:$I$446,Auditoriya!$B26)</f>
        <v>0</v>
      </c>
      <c r="AV26" s="115">
        <f>COUNTIFS(Pechatqa!$G$10:$G$446,$AV$1,Pechatqa!$H$10:$H$446,Auditoriya!AV$2,Pechatqa!$I$10:$I$446,Auditoriya!$B26)</f>
        <v>0</v>
      </c>
      <c r="AW26" s="29">
        <f>COUNTIFS(Pechatqa!$G$10:$G$446,$AV$1,Pechatqa!$H$10:$H$446,Auditoriya!AW$2,Pechatqa!$I$10:$I$446,Auditoriya!$B26)</f>
        <v>0</v>
      </c>
      <c r="AX26" s="29">
        <f>COUNTIFS(Pechatqa!$G$10:$G$446,$AV$1,Pechatqa!$H$10:$H$446,Auditoriya!AX$2,Pechatqa!$I$10:$I$446,Auditoriya!$B26)</f>
        <v>0</v>
      </c>
      <c r="AY26" s="29">
        <f>COUNTIFS(Pechatqa!$G$10:$G$446,$AV$1,Pechatqa!$H$10:$H$446,Auditoriya!AY$2,Pechatqa!$I$10:$I$446,Auditoriya!$B26)</f>
        <v>0</v>
      </c>
      <c r="AZ26" s="29">
        <f>COUNTIFS(Pechatqa!$G$10:$G$446,$AV$1,Pechatqa!$H$10:$H$446,Auditoriya!AZ$2,Pechatqa!$I$10:$I$446,Auditoriya!$B26)</f>
        <v>0</v>
      </c>
      <c r="BA26" s="29">
        <f>COUNTIFS(Pechatqa!$G$10:$G$446,$AV$1,Pechatqa!$H$10:$H$446,Auditoriya!BA$2,Pechatqa!$I$10:$I$446,Auditoriya!$B26)</f>
        <v>0</v>
      </c>
      <c r="BB26" s="29">
        <f>COUNTIFS(Pechatqa!$G$10:$G$446,$AV$1,Pechatqa!$H$10:$H$446,Auditoriya!BB$2,Pechatqa!$I$10:$I$446,Auditoriya!$B26)</f>
        <v>0</v>
      </c>
      <c r="BC26" s="29">
        <f>COUNTIFS(Pechatqa!$G$10:$G$446,$AV$1,Pechatqa!$H$10:$H$446,Auditoriya!BC$2,Pechatqa!$I$10:$I$446,Auditoriya!$B26)</f>
        <v>0</v>
      </c>
      <c r="BD26" s="29">
        <f>COUNTIFS(Pechatqa!$G$10:$G$446,$AV$1,Pechatqa!$H$10:$H$446,Auditoriya!BD$2,Pechatqa!$I$10:$I$446,Auditoriya!$B26)</f>
        <v>0</v>
      </c>
      <c r="BE26" s="115">
        <f>COUNTIFS(Pechatqa!$G$10:$G$446,$BE$1,Pechatqa!$H$10:$H$446,Auditoriya!BE$2,Pechatqa!$I$10:$I$446,Auditoriya!$B26)</f>
        <v>0</v>
      </c>
      <c r="BF26" s="29">
        <f>COUNTIFS(Pechatqa!$G$10:$G$446,$BE$1,Pechatqa!$H$10:$H$446,Auditoriya!BF$2,Pechatqa!$I$10:$I$446,Auditoriya!$B26)</f>
        <v>0</v>
      </c>
      <c r="BG26" s="29">
        <f>COUNTIFS(Pechatqa!$G$10:$G$446,$BE$1,Pechatqa!$H$10:$H$446,Auditoriya!BG$2,Pechatqa!$I$10:$I$446,Auditoriya!$B26)</f>
        <v>0</v>
      </c>
      <c r="BH26" s="29">
        <f>COUNTIFS(Pechatqa!$G$10:$G$446,$BE$1,Pechatqa!$H$10:$H$446,Auditoriya!BH$2,Pechatqa!$I$10:$I$446,Auditoriya!$B26)</f>
        <v>0</v>
      </c>
      <c r="BI26" s="29">
        <f>COUNTIFS(Pechatqa!$G$10:$G$446,$BE$1,Pechatqa!$H$10:$H$446,Auditoriya!BI$2,Pechatqa!$I$10:$I$446,Auditoriya!$B26)</f>
        <v>0</v>
      </c>
      <c r="BJ26" s="29">
        <f>COUNTIFS(Pechatqa!$G$10:$G$446,$BE$1,Pechatqa!$H$10:$H$446,Auditoriya!BJ$2,Pechatqa!$I$10:$I$446,Auditoriya!$B26)</f>
        <v>0</v>
      </c>
      <c r="BK26" s="29">
        <f>COUNTIFS(Pechatqa!$G$10:$G$446,$BE$1,Pechatqa!$H$10:$H$446,Auditoriya!BK$2,Pechatqa!$I$10:$I$446,Auditoriya!$B26)</f>
        <v>0</v>
      </c>
      <c r="BL26" s="29">
        <f>COUNTIFS(Pechatqa!$G$10:$G$446,$BE$1,Pechatqa!$H$10:$H$446,Auditoriya!BL$2,Pechatqa!$I$10:$I$446,Auditoriya!$B26)</f>
        <v>0</v>
      </c>
      <c r="BM26" s="29">
        <f>COUNTIFS(Pechatqa!$G$10:$G$446,$BE$1,Pechatqa!$H$10:$H$446,Auditoriya!BM$2,Pechatqa!$I$10:$I$446,Auditoriya!$B26)</f>
        <v>0</v>
      </c>
      <c r="BN26" s="115">
        <f>COUNTIFS(Pechatqa!$G$10:$G$446,$BN$1,Pechatqa!$H$10:$H$446,Auditoriya!BN$2,Pechatqa!$I$10:$I$446,Auditoriya!$B26)</f>
        <v>0</v>
      </c>
      <c r="BO26" s="29">
        <f>COUNTIFS(Pechatqa!$G$10:$G$446,$BN$1,Pechatqa!$H$10:$H$446,Auditoriya!BO$2,Pechatqa!$I$10:$I$446,Auditoriya!$B26)</f>
        <v>0</v>
      </c>
      <c r="BP26" s="29">
        <f>COUNTIFS(Pechatqa!$G$10:$G$446,$BN$1,Pechatqa!$H$10:$H$446,Auditoriya!BP$2,Pechatqa!$I$10:$I$446,Auditoriya!$B26)</f>
        <v>0</v>
      </c>
      <c r="BQ26" s="29">
        <f>COUNTIFS(Pechatqa!$G$10:$G$446,$BN$1,Pechatqa!$H$10:$H$446,Auditoriya!BQ$2,Pechatqa!$I$10:$I$446,Auditoriya!$B26)</f>
        <v>0</v>
      </c>
      <c r="BR26" s="29">
        <f>COUNTIFS(Pechatqa!$G$10:$G$446,$BN$1,Pechatqa!$H$10:$H$446,Auditoriya!BR$2,Pechatqa!$I$10:$I$446,Auditoriya!$B26)</f>
        <v>0</v>
      </c>
      <c r="BS26" s="29">
        <f>COUNTIFS(Pechatqa!$G$10:$G$446,$BN$1,Pechatqa!$H$10:$H$446,Auditoriya!BS$2,Pechatqa!$I$10:$I$446,Auditoriya!$B26)</f>
        <v>0</v>
      </c>
      <c r="BT26" s="29">
        <f>COUNTIFS(Pechatqa!$G$10:$G$446,$BN$1,Pechatqa!$H$10:$H$446,Auditoriya!BT$2,Pechatqa!$I$10:$I$446,Auditoriya!$B26)</f>
        <v>1</v>
      </c>
      <c r="BU26" s="29">
        <f>COUNTIFS(Pechatqa!$G$10:$G$446,$BN$1,Pechatqa!$H$10:$H$446,Auditoriya!BU$2,Pechatqa!$I$10:$I$446,Auditoriya!$B26)</f>
        <v>0</v>
      </c>
      <c r="BV26" s="111">
        <f>COUNTIFS(Pechatqa!$G$10:$G$446,$BN$1,Pechatqa!$H$10:$H$446,Auditoriya!BV$2,Pechatqa!$I$10:$I$446,Auditoriya!$B26)</f>
        <v>0</v>
      </c>
      <c r="BW26" s="115">
        <f>COUNTIFS(Pechatqa!$G$10:$G$446,$BW$1,Pechatqa!$H$10:$H$446,Auditoriya!BW$2,Pechatqa!$I$10:$I$446,Auditoriya!$B26)</f>
        <v>0</v>
      </c>
      <c r="BX26" s="29">
        <f>COUNTIFS(Pechatqa!$G$10:$G$446,$BW$1,Pechatqa!$H$10:$H$446,Auditoriya!BX$2,Pechatqa!$I$10:$I$446,Auditoriya!$B26)</f>
        <v>0</v>
      </c>
      <c r="BY26" s="29">
        <f>COUNTIFS(Pechatqa!$G$10:$G$446,$BW$1,Pechatqa!$H$10:$H$446,Auditoriya!BY$2,Pechatqa!$I$10:$I$446,Auditoriya!$B26)</f>
        <v>0</v>
      </c>
      <c r="BZ26" s="29">
        <f>COUNTIFS(Pechatqa!$G$10:$G$446,$BW$1,Pechatqa!$H$10:$H$446,Auditoriya!BZ$2,Pechatqa!$I$10:$I$446,Auditoriya!$B26)</f>
        <v>0</v>
      </c>
      <c r="CA26" s="29">
        <f>COUNTIFS(Pechatqa!$G$10:$G$446,$BW$1,Pechatqa!$H$10:$H$446,Auditoriya!CA$2,Pechatqa!$I$10:$I$446,Auditoriya!$B26)</f>
        <v>0</v>
      </c>
      <c r="CB26" s="29">
        <f>COUNTIFS(Pechatqa!$G$10:$G$446,$BW$1,Pechatqa!$H$10:$H$446,Auditoriya!CB$2,Pechatqa!$I$10:$I$446,Auditoriya!$B26)</f>
        <v>0</v>
      </c>
      <c r="CC26" s="29">
        <f>COUNTIFS(Pechatqa!$G$10:$G$446,$BW$1,Pechatqa!$H$10:$H$446,Auditoriya!CC$2,Pechatqa!$I$10:$I$446,Auditoriya!$B26)</f>
        <v>0</v>
      </c>
      <c r="CD26" s="29">
        <f>COUNTIFS(Pechatqa!$G$10:$G$446,$BW$1,Pechatqa!$H$10:$H$446,Auditoriya!CD$2,Pechatqa!$I$10:$I$446,Auditoriya!$B26)</f>
        <v>0</v>
      </c>
      <c r="CE26" s="29">
        <f>COUNTIFS(Pechatqa!$G$10:$G$446,$BW$1,Pechatqa!$H$10:$H$446,Auditoriya!CE$2,Pechatqa!$I$10:$I$446,Auditoriya!$B26)</f>
        <v>0</v>
      </c>
      <c r="CF26" s="115">
        <f>COUNTIFS(Pechatqa!$G$10:$G$446,$CF$1,Pechatqa!$H$10:$H$446,Auditoriya!CF$2,Pechatqa!$I$10:$I$446,Auditoriya!$B26)</f>
        <v>0</v>
      </c>
      <c r="CG26" s="29">
        <f>COUNTIFS(Pechatqa!$G$10:$G$446,$CF$1,Pechatqa!$H$10:$H$446,Auditoriya!CG$2,Pechatqa!$I$10:$I$446,Auditoriya!$B26)</f>
        <v>0</v>
      </c>
      <c r="CH26" s="29">
        <f>COUNTIFS(Pechatqa!$G$10:$G$446,$CF$1,Pechatqa!$H$10:$H$446,Auditoriya!CH$2,Pechatqa!$I$10:$I$446,Auditoriya!$B26)</f>
        <v>0</v>
      </c>
      <c r="CI26" s="29">
        <f>COUNTIFS(Pechatqa!$G$10:$G$446,$CF$1,Pechatqa!$H$10:$H$446,Auditoriya!CI$2,Pechatqa!$I$10:$I$446,Auditoriya!$B26)</f>
        <v>0</v>
      </c>
      <c r="CJ26" s="29">
        <f>COUNTIFS(Pechatqa!$G$10:$G$446,$CF$1,Pechatqa!$H$10:$H$446,Auditoriya!CJ$2,Pechatqa!$I$10:$I$446,Auditoriya!$B26)</f>
        <v>0</v>
      </c>
      <c r="CK26" s="29">
        <f>COUNTIFS(Pechatqa!$G$10:$G$446,$CF$1,Pechatqa!$H$10:$H$446,Auditoriya!CK$2,Pechatqa!$I$10:$I$446,Auditoriya!$B26)</f>
        <v>0</v>
      </c>
      <c r="CL26" s="29">
        <f>COUNTIFS(Pechatqa!$G$10:$G$446,$CF$1,Pechatqa!$H$10:$H$446,Auditoriya!CL$2,Pechatqa!$I$10:$I$446,Auditoriya!$B26)</f>
        <v>1</v>
      </c>
      <c r="CM26" s="29">
        <f>COUNTIFS(Pechatqa!$G$10:$G$446,$CF$1,Pechatqa!$H$10:$H$446,Auditoriya!CM$2,Pechatqa!$I$10:$I$446,Auditoriya!$B26)</f>
        <v>0</v>
      </c>
      <c r="CN26" s="111">
        <f>COUNTIFS(Pechatqa!$G$10:$G$446,$CF$1,Pechatqa!$H$10:$H$446,Auditoriya!CN$2,Pechatqa!$I$10:$I$446,Auditoriya!$B26)</f>
        <v>0</v>
      </c>
      <c r="CO26" s="115">
        <f>COUNTIFS(Pechatqa!$G$10:$G$446,$CO$1,Pechatqa!$H$10:$H$446,Auditoriya!CO$2,Pechatqa!$I$10:$I$446,Auditoriya!$B26)</f>
        <v>0</v>
      </c>
      <c r="CP26" s="29">
        <f>COUNTIFS(Pechatqa!$G$10:$G$446,$CO$1,Pechatqa!$H$10:$H$446,Auditoriya!CP$2,Pechatqa!$I$10:$I$446,Auditoriya!$B26)</f>
        <v>0</v>
      </c>
      <c r="CQ26" s="29">
        <f>COUNTIFS(Pechatqa!$G$10:$G$446,$CO$1,Pechatqa!$H$10:$H$446,Auditoriya!CQ$2,Pechatqa!$I$10:$I$446,Auditoriya!$B26)</f>
        <v>0</v>
      </c>
      <c r="CR26" s="29">
        <f>COUNTIFS(Pechatqa!$G$10:$G$446,$CO$1,Pechatqa!$H$10:$H$446,Auditoriya!CR$2,Pechatqa!$I$10:$I$446,Auditoriya!$B26)</f>
        <v>1</v>
      </c>
      <c r="CS26" s="29">
        <f>COUNTIFS(Pechatqa!$G$10:$G$446,$CO$1,Pechatqa!$H$10:$H$446,Auditoriya!CS$2,Pechatqa!$I$10:$I$446,Auditoriya!$B26)</f>
        <v>0</v>
      </c>
      <c r="CT26" s="29">
        <f>COUNTIFS(Pechatqa!$G$10:$G$446,$CO$1,Pechatqa!$H$10:$H$446,Auditoriya!CT$2,Pechatqa!$I$10:$I$446,Auditoriya!$B26)</f>
        <v>0</v>
      </c>
      <c r="CU26" s="29">
        <f>COUNTIFS(Pechatqa!$G$10:$G$446,$CO$1,Pechatqa!$H$10:$H$446,Auditoriya!CU$2,Pechatqa!$I$10:$I$446,Auditoriya!$B26)</f>
        <v>0</v>
      </c>
      <c r="CV26" s="29">
        <f>COUNTIFS(Pechatqa!$G$10:$G$446,$CO$1,Pechatqa!$H$10:$H$446,Auditoriya!CV$2,Pechatqa!$I$10:$I$446,Auditoriya!$B26)</f>
        <v>0</v>
      </c>
      <c r="CW26" s="111">
        <f>COUNTIFS(Pechatqa!$G$10:$G$446,$CO$1,Pechatqa!$H$10:$H$446,Auditoriya!CW$2,Pechatqa!$I$10:$I$446,Auditoriya!$B26)</f>
        <v>0</v>
      </c>
      <c r="CX26" s="115">
        <f>COUNTIFS(Pechatqa!$G$10:$G$446,$CX$1,Pechatqa!$H$10:$H$446,Auditoriya!CX$2,Pechatqa!$I$10:$I$446,Auditoriya!$B26)</f>
        <v>0</v>
      </c>
      <c r="CY26" s="29">
        <f>COUNTIFS(Pechatqa!$G$10:$G$446,$CX$1,Pechatqa!$H$10:$H$446,Auditoriya!CY$2,Pechatqa!$I$10:$I$446,Auditoriya!$B26)</f>
        <v>0</v>
      </c>
      <c r="CZ26" s="29">
        <f>COUNTIFS(Pechatqa!$G$10:$G$446,$CX$1,Pechatqa!$H$10:$H$446,Auditoriya!CZ$2,Pechatqa!$I$10:$I$446,Auditoriya!$B26)</f>
        <v>0</v>
      </c>
      <c r="DA26" s="29">
        <f>COUNTIFS(Pechatqa!$G$10:$G$446,$CX$1,Pechatqa!$H$10:$H$446,Auditoriya!DA$2,Pechatqa!$I$10:$I$446,Auditoriya!$B26)</f>
        <v>0</v>
      </c>
      <c r="DB26" s="29">
        <f>COUNTIFS(Pechatqa!$G$10:$G$446,$CX$1,Pechatqa!$H$10:$H$446,Auditoriya!DB$2,Pechatqa!$I$10:$I$446,Auditoriya!$B26)</f>
        <v>0</v>
      </c>
      <c r="DC26" s="29">
        <f>COUNTIFS(Pechatqa!$G$10:$G$446,$CX$1,Pechatqa!$H$10:$H$446,Auditoriya!DC$2,Pechatqa!$I$10:$I$446,Auditoriya!$B26)</f>
        <v>0</v>
      </c>
      <c r="DD26" s="29">
        <f>COUNTIFS(Pechatqa!$G$10:$G$446,$CX$1,Pechatqa!$H$10:$H$446,Auditoriya!DD$2,Pechatqa!$I$10:$I$446,Auditoriya!$B26)</f>
        <v>0</v>
      </c>
      <c r="DE26" s="29">
        <f>COUNTIFS(Pechatqa!$G$10:$G$446,$CX$1,Pechatqa!$H$10:$H$446,Auditoriya!DE$2,Pechatqa!$I$10:$I$446,Auditoriya!$B26)</f>
        <v>0</v>
      </c>
      <c r="DF26" s="111">
        <f>COUNTIFS(Pechatqa!$G$10:$G$446,$CX$1,Pechatqa!$H$10:$H$446,Auditoriya!DF$2,Pechatqa!$I$10:$I$446,Auditoriya!$B26)</f>
        <v>0</v>
      </c>
    </row>
    <row r="27" spans="1:110" x14ac:dyDescent="0.2">
      <c r="A27" s="29">
        <v>25</v>
      </c>
      <c r="B27" s="106" t="s">
        <v>238</v>
      </c>
      <c r="C27" s="110">
        <f>COUNTIFS(Pechatqa!$G$10:$G$446,Auditoriya!$C$1,Pechatqa!$H$10:$H$446,Auditoriya!C$2,Pechatqa!$I$10:$I$446,Auditoriya!$B27)</f>
        <v>0</v>
      </c>
      <c r="D27" s="29">
        <f>COUNTIFS(Pechatqa!$G$10:$G$446,Auditoriya!$C$1,Pechatqa!$H$10:$H$446,Auditoriya!D$2,Pechatqa!$I$10:$I$446,Auditoriya!$B27)</f>
        <v>0</v>
      </c>
      <c r="E27" s="29">
        <f>COUNTIFS(Pechatqa!$G$10:$G$446,Auditoriya!$C$1,Pechatqa!$H$10:$H$446,Auditoriya!E$2,Pechatqa!$I$10:$I$446,Auditoriya!$B27)</f>
        <v>0</v>
      </c>
      <c r="F27" s="29">
        <f>COUNTIFS(Pechatqa!$G$10:$G$446,Auditoriya!$C$1,Pechatqa!$H$10:$H$446,Auditoriya!F$2,Pechatqa!$I$10:$I$446,Auditoriya!$B27)</f>
        <v>0</v>
      </c>
      <c r="G27" s="29">
        <f>COUNTIFS(Pechatqa!$G$10:$G$446,Auditoriya!$C$1,Pechatqa!$H$10:$H$446,Auditoriya!G$2,Pechatqa!$I$10:$I$446,Auditoriya!$B27)</f>
        <v>0</v>
      </c>
      <c r="H27" s="29">
        <f>COUNTIFS(Pechatqa!$G$10:$G$446,Auditoriya!$C$1,Pechatqa!$H$10:$H$446,Auditoriya!H$2,Pechatqa!$I$10:$I$446,Auditoriya!$B27)</f>
        <v>0</v>
      </c>
      <c r="I27" s="29">
        <f>COUNTIFS(Pechatqa!$G$10:$G$446,Auditoriya!$C$1,Pechatqa!$H$10:$H$446,Auditoriya!I$2,Pechatqa!$I$10:$I$446,Auditoriya!$B27)</f>
        <v>0</v>
      </c>
      <c r="J27" s="29">
        <f>COUNTIFS(Pechatqa!$G$10:$G$446,Auditoriya!$C$1,Pechatqa!$H$10:$H$446,Auditoriya!J$2,Pechatqa!$I$10:$I$446,Auditoriya!$B27)</f>
        <v>0</v>
      </c>
      <c r="K27" s="111">
        <f>COUNTIFS(Pechatqa!$G$10:$G$446,Auditoriya!$C$1,Pechatqa!$H$10:$H$446,Auditoriya!K$2,Pechatqa!$I$10:$I$446,Auditoriya!$B27)</f>
        <v>0</v>
      </c>
      <c r="L27" s="110">
        <f>COUNTIFS(Pechatqa!$G$10:$G$446,$L$1,Pechatqa!$H$10:$H$446,Auditoriya!L$2,Pechatqa!$I$10:$I$446,Auditoriya!$B27)</f>
        <v>0</v>
      </c>
      <c r="M27" s="29">
        <f>COUNTIFS(Pechatqa!$G$10:$G$446,$L$1,Pechatqa!$H$10:$H$446,Auditoriya!M$2,Pechatqa!$I$10:$I$446,Auditoriya!$B27)</f>
        <v>0</v>
      </c>
      <c r="N27" s="29">
        <f>COUNTIFS(Pechatqa!$G$10:$G$446,$L$1,Pechatqa!$H$10:$H$446,Auditoriya!N$2,Pechatqa!$I$10:$I$446,Auditoriya!$B27)</f>
        <v>0</v>
      </c>
      <c r="O27" s="29">
        <f>COUNTIFS(Pechatqa!$G$10:$G$446,$L$1,Pechatqa!$H$10:$H$446,Auditoriya!O$2,Pechatqa!$I$10:$I$446,Auditoriya!$B27)</f>
        <v>0</v>
      </c>
      <c r="P27" s="29">
        <f>COUNTIFS(Pechatqa!$G$10:$G$446,$L$1,Pechatqa!$H$10:$H$446,Auditoriya!P$2,Pechatqa!$I$10:$I$446,Auditoriya!$B27)</f>
        <v>0</v>
      </c>
      <c r="Q27" s="29">
        <f>COUNTIFS(Pechatqa!$G$10:$G$446,$L$1,Pechatqa!$H$10:$H$446,Auditoriya!Q$2,Pechatqa!$I$10:$I$446,Auditoriya!$B27)</f>
        <v>0</v>
      </c>
      <c r="R27" s="29">
        <f>COUNTIFS(Pechatqa!$G$10:$G$446,$L$1,Pechatqa!$H$10:$H$446,Auditoriya!R$2,Pechatqa!$I$10:$I$446,Auditoriya!$B27)</f>
        <v>0</v>
      </c>
      <c r="S27" s="29">
        <f>COUNTIFS(Pechatqa!$G$10:$G$446,$L$1,Pechatqa!$H$10:$H$446,Auditoriya!S$2,Pechatqa!$I$10:$I$446,Auditoriya!$B27)</f>
        <v>0</v>
      </c>
      <c r="T27" s="111">
        <f>COUNTIFS(Pechatqa!$G$10:$G$446,$L$1,Pechatqa!$H$10:$H$446,Auditoriya!T$2,Pechatqa!$I$10:$I$446,Auditoriya!$B27)</f>
        <v>0</v>
      </c>
      <c r="U27" s="115">
        <f>COUNTIFS(Pechatqa!$G$10:$G$446,$U$1,Pechatqa!$H$10:$H$446,Auditoriya!U$2,Pechatqa!$I$10:$I$446,Auditoriya!$B27)</f>
        <v>0</v>
      </c>
      <c r="V27" s="29">
        <f>COUNTIFS(Pechatqa!$G$10:$G$446,$U$1,Pechatqa!$H$10:$H$446,Auditoriya!V$2,Pechatqa!$I$10:$I$446,Auditoriya!$B27)</f>
        <v>0</v>
      </c>
      <c r="W27" s="29">
        <f>COUNTIFS(Pechatqa!$G$10:$G$446,$U$1,Pechatqa!$H$10:$H$446,Auditoriya!W$2,Pechatqa!$I$10:$I$446,Auditoriya!$B27)</f>
        <v>0</v>
      </c>
      <c r="X27" s="29">
        <f>COUNTIFS(Pechatqa!$G$10:$G$446,$U$1,Pechatqa!$H$10:$H$446,Auditoriya!X$2,Pechatqa!$I$10:$I$446,Auditoriya!$B27)</f>
        <v>1</v>
      </c>
      <c r="Y27" s="29">
        <f>COUNTIFS(Pechatqa!$G$10:$G$446,$U$1,Pechatqa!$H$10:$H$446,Auditoriya!Y$2,Pechatqa!$I$10:$I$446,Auditoriya!$B27)</f>
        <v>0</v>
      </c>
      <c r="Z27" s="29">
        <f>COUNTIFS(Pechatqa!$G$10:$G$446,$U$1,Pechatqa!$H$10:$H$446,Auditoriya!Z$2,Pechatqa!$I$10:$I$446,Auditoriya!$B27)</f>
        <v>0</v>
      </c>
      <c r="AA27" s="29">
        <f>COUNTIFS(Pechatqa!$G$10:$G$446,$U$1,Pechatqa!$H$10:$H$446,Auditoriya!AA$2,Pechatqa!$I$10:$I$446,Auditoriya!$B27)</f>
        <v>0</v>
      </c>
      <c r="AB27" s="29">
        <f>COUNTIFS(Pechatqa!$G$10:$G$446,$U$1,Pechatqa!$H$10:$H$446,Auditoriya!AB$2,Pechatqa!$I$10:$I$446,Auditoriya!$B27)</f>
        <v>0</v>
      </c>
      <c r="AC27" s="111">
        <f>COUNTIFS(Pechatqa!$G$10:$G$446,$U$1,Pechatqa!$H$10:$H$446,Auditoriya!AC$2,Pechatqa!$I$10:$I$446,Auditoriya!$B27)</f>
        <v>0</v>
      </c>
      <c r="AD27" s="115">
        <f>COUNTIFS(Pechatqa!$G$10:$G$446,$AD$1,Pechatqa!$H$10:$H$446,Auditoriya!AD$2,Pechatqa!$I$10:$I$446,Auditoriya!$B27)</f>
        <v>0</v>
      </c>
      <c r="AE27" s="29">
        <f>COUNTIFS(Pechatqa!$G$10:$G$446,$AD$1,Pechatqa!$H$10:$H$446,Auditoriya!AE$2,Pechatqa!$I$10:$I$446,Auditoriya!$B27)</f>
        <v>0</v>
      </c>
      <c r="AF27" s="29">
        <f>COUNTIFS(Pechatqa!$G$10:$G$446,$AD$1,Pechatqa!$H$10:$H$446,Auditoriya!AF$2,Pechatqa!$I$10:$I$446,Auditoriya!$B27)</f>
        <v>0</v>
      </c>
      <c r="AG27" s="29">
        <f>COUNTIFS(Pechatqa!$G$10:$G$446,$AD$1,Pechatqa!$H$10:$H$446,Auditoriya!AG$2,Pechatqa!$I$10:$I$446,Auditoriya!$B27)</f>
        <v>0</v>
      </c>
      <c r="AH27" s="29">
        <f>COUNTIFS(Pechatqa!$G$10:$G$446,$AD$1,Pechatqa!$H$10:$H$446,Auditoriya!AH$2,Pechatqa!$I$10:$I$446,Auditoriya!$B27)</f>
        <v>0</v>
      </c>
      <c r="AI27" s="29">
        <f>COUNTIFS(Pechatqa!$G$10:$G$446,$AD$1,Pechatqa!$H$10:$H$446,Auditoriya!AI$2,Pechatqa!$I$10:$I$446,Auditoriya!$B27)</f>
        <v>0</v>
      </c>
      <c r="AJ27" s="29">
        <f>COUNTIFS(Pechatqa!$G$10:$G$446,$AD$1,Pechatqa!$H$10:$H$446,Auditoriya!AJ$2,Pechatqa!$I$10:$I$446,Auditoriya!$B27)</f>
        <v>0</v>
      </c>
      <c r="AK27" s="29">
        <f>COUNTIFS(Pechatqa!$G$10:$G$446,$AD$1,Pechatqa!$H$10:$H$446,Auditoriya!AK$2,Pechatqa!$I$10:$I$446,Auditoriya!$B27)</f>
        <v>0</v>
      </c>
      <c r="AL27" s="29">
        <f>COUNTIFS(Pechatqa!$G$10:$G$446,$AD$1,Pechatqa!$H$10:$H$446,Auditoriya!AL$2,Pechatqa!$I$10:$I$446,Auditoriya!$B27)</f>
        <v>0</v>
      </c>
      <c r="AM27" s="115">
        <f>COUNTIFS(Pechatqa!$G$10:$G$446,$AM$1,Pechatqa!$H$10:$H$446,Auditoriya!AM$2,Pechatqa!$I$10:$I$446,Auditoriya!$B27)</f>
        <v>0</v>
      </c>
      <c r="AN27" s="29">
        <f>COUNTIFS(Pechatqa!$G$10:$G$446,$AM$1,Pechatqa!$H$10:$H$446,Auditoriya!AN$2,Pechatqa!$I$10:$I$446,Auditoriya!$B27)</f>
        <v>0</v>
      </c>
      <c r="AO27" s="29">
        <f>COUNTIFS(Pechatqa!$G$10:$G$446,$AM$1,Pechatqa!$H$10:$H$446,Auditoriya!AO$2,Pechatqa!$I$10:$I$446,Auditoriya!$B27)</f>
        <v>0</v>
      </c>
      <c r="AP27" s="29">
        <f>COUNTIFS(Pechatqa!$G$10:$G$446,$AM$1,Pechatqa!$H$10:$H$446,Auditoriya!AP$2,Pechatqa!$I$10:$I$446,Auditoriya!$B27)</f>
        <v>0</v>
      </c>
      <c r="AQ27" s="29">
        <f>COUNTIFS(Pechatqa!$G$10:$G$446,$AM$1,Pechatqa!$H$10:$H$446,Auditoriya!AQ$2,Pechatqa!$I$10:$I$446,Auditoriya!$B27)</f>
        <v>0</v>
      </c>
      <c r="AR27" s="29">
        <f>COUNTIFS(Pechatqa!$G$10:$G$446,$AM$1,Pechatqa!$H$10:$H$446,Auditoriya!AR$2,Pechatqa!$I$10:$I$446,Auditoriya!$B27)</f>
        <v>0</v>
      </c>
      <c r="AS27" s="29">
        <f>COUNTIFS(Pechatqa!$G$10:$G$446,$AM$1,Pechatqa!$H$10:$H$446,Auditoriya!AS$2,Pechatqa!$I$10:$I$446,Auditoriya!$B27)</f>
        <v>0</v>
      </c>
      <c r="AT27" s="29">
        <f>COUNTIFS(Pechatqa!$G$10:$G$446,$AM$1,Pechatqa!$H$10:$H$446,Auditoriya!AT$2,Pechatqa!$I$10:$I$446,Auditoriya!$B27)</f>
        <v>0</v>
      </c>
      <c r="AU27" s="111">
        <f>COUNTIFS(Pechatqa!$G$10:$G$446,$AM$1,Pechatqa!$H$10:$H$446,Auditoriya!AU$2,Pechatqa!$I$10:$I$446,Auditoriya!$B27)</f>
        <v>0</v>
      </c>
      <c r="AV27" s="115">
        <f>COUNTIFS(Pechatqa!$G$10:$G$446,$AV$1,Pechatqa!$H$10:$H$446,Auditoriya!AV$2,Pechatqa!$I$10:$I$446,Auditoriya!$B27)</f>
        <v>0</v>
      </c>
      <c r="AW27" s="29">
        <f>COUNTIFS(Pechatqa!$G$10:$G$446,$AV$1,Pechatqa!$H$10:$H$446,Auditoriya!AW$2,Pechatqa!$I$10:$I$446,Auditoriya!$B27)</f>
        <v>0</v>
      </c>
      <c r="AX27" s="29">
        <f>COUNTIFS(Pechatqa!$G$10:$G$446,$AV$1,Pechatqa!$H$10:$H$446,Auditoriya!AX$2,Pechatqa!$I$10:$I$446,Auditoriya!$B27)</f>
        <v>0</v>
      </c>
      <c r="AY27" s="29">
        <f>COUNTIFS(Pechatqa!$G$10:$G$446,$AV$1,Pechatqa!$H$10:$H$446,Auditoriya!AY$2,Pechatqa!$I$10:$I$446,Auditoriya!$B27)</f>
        <v>0</v>
      </c>
      <c r="AZ27" s="29">
        <f>COUNTIFS(Pechatqa!$G$10:$G$446,$AV$1,Pechatqa!$H$10:$H$446,Auditoriya!AZ$2,Pechatqa!$I$10:$I$446,Auditoriya!$B27)</f>
        <v>0</v>
      </c>
      <c r="BA27" s="29">
        <f>COUNTIFS(Pechatqa!$G$10:$G$446,$AV$1,Pechatqa!$H$10:$H$446,Auditoriya!BA$2,Pechatqa!$I$10:$I$446,Auditoriya!$B27)</f>
        <v>1</v>
      </c>
      <c r="BB27" s="29">
        <f>COUNTIFS(Pechatqa!$G$10:$G$446,$AV$1,Pechatqa!$H$10:$H$446,Auditoriya!BB$2,Pechatqa!$I$10:$I$446,Auditoriya!$B27)</f>
        <v>0</v>
      </c>
      <c r="BC27" s="29">
        <f>COUNTIFS(Pechatqa!$G$10:$G$446,$AV$1,Pechatqa!$H$10:$H$446,Auditoriya!BC$2,Pechatqa!$I$10:$I$446,Auditoriya!$B27)</f>
        <v>0</v>
      </c>
      <c r="BD27" s="29">
        <f>COUNTIFS(Pechatqa!$G$10:$G$446,$AV$1,Pechatqa!$H$10:$H$446,Auditoriya!BD$2,Pechatqa!$I$10:$I$446,Auditoriya!$B27)</f>
        <v>0</v>
      </c>
      <c r="BE27" s="115">
        <f>COUNTIFS(Pechatqa!$G$10:$G$446,$BE$1,Pechatqa!$H$10:$H$446,Auditoriya!BE$2,Pechatqa!$I$10:$I$446,Auditoriya!$B27)</f>
        <v>0</v>
      </c>
      <c r="BF27" s="29">
        <f>COUNTIFS(Pechatqa!$G$10:$G$446,$BE$1,Pechatqa!$H$10:$H$446,Auditoriya!BF$2,Pechatqa!$I$10:$I$446,Auditoriya!$B27)</f>
        <v>0</v>
      </c>
      <c r="BG27" s="29">
        <f>COUNTIFS(Pechatqa!$G$10:$G$446,$BE$1,Pechatqa!$H$10:$H$446,Auditoriya!BG$2,Pechatqa!$I$10:$I$446,Auditoriya!$B27)</f>
        <v>0</v>
      </c>
      <c r="BH27" s="29">
        <f>COUNTIFS(Pechatqa!$G$10:$G$446,$BE$1,Pechatqa!$H$10:$H$446,Auditoriya!BH$2,Pechatqa!$I$10:$I$446,Auditoriya!$B27)</f>
        <v>1</v>
      </c>
      <c r="BI27" s="29">
        <f>COUNTIFS(Pechatqa!$G$10:$G$446,$BE$1,Pechatqa!$H$10:$H$446,Auditoriya!BI$2,Pechatqa!$I$10:$I$446,Auditoriya!$B27)</f>
        <v>0</v>
      </c>
      <c r="BJ27" s="29">
        <f>COUNTIFS(Pechatqa!$G$10:$G$446,$BE$1,Pechatqa!$H$10:$H$446,Auditoriya!BJ$2,Pechatqa!$I$10:$I$446,Auditoriya!$B27)</f>
        <v>0</v>
      </c>
      <c r="BK27" s="29">
        <f>COUNTIFS(Pechatqa!$G$10:$G$446,$BE$1,Pechatqa!$H$10:$H$446,Auditoriya!BK$2,Pechatqa!$I$10:$I$446,Auditoriya!$B27)</f>
        <v>0</v>
      </c>
      <c r="BL27" s="29">
        <f>COUNTIFS(Pechatqa!$G$10:$G$446,$BE$1,Pechatqa!$H$10:$H$446,Auditoriya!BL$2,Pechatqa!$I$10:$I$446,Auditoriya!$B27)</f>
        <v>0</v>
      </c>
      <c r="BM27" s="29">
        <f>COUNTIFS(Pechatqa!$G$10:$G$446,$BE$1,Pechatqa!$H$10:$H$446,Auditoriya!BM$2,Pechatqa!$I$10:$I$446,Auditoriya!$B27)</f>
        <v>0</v>
      </c>
      <c r="BN27" s="115">
        <f>COUNTIFS(Pechatqa!$G$10:$G$446,$BN$1,Pechatqa!$H$10:$H$446,Auditoriya!BN$2,Pechatqa!$I$10:$I$446,Auditoriya!$B27)</f>
        <v>0</v>
      </c>
      <c r="BO27" s="29">
        <f>COUNTIFS(Pechatqa!$G$10:$G$446,$BN$1,Pechatqa!$H$10:$H$446,Auditoriya!BO$2,Pechatqa!$I$10:$I$446,Auditoriya!$B27)</f>
        <v>0</v>
      </c>
      <c r="BP27" s="29">
        <f>COUNTIFS(Pechatqa!$G$10:$G$446,$BN$1,Pechatqa!$H$10:$H$446,Auditoriya!BP$2,Pechatqa!$I$10:$I$446,Auditoriya!$B27)</f>
        <v>0</v>
      </c>
      <c r="BQ27" s="29">
        <f>COUNTIFS(Pechatqa!$G$10:$G$446,$BN$1,Pechatqa!$H$10:$H$446,Auditoriya!BQ$2,Pechatqa!$I$10:$I$446,Auditoriya!$B27)</f>
        <v>0</v>
      </c>
      <c r="BR27" s="29">
        <f>COUNTIFS(Pechatqa!$G$10:$G$446,$BN$1,Pechatqa!$H$10:$H$446,Auditoriya!BR$2,Pechatqa!$I$10:$I$446,Auditoriya!$B27)</f>
        <v>0</v>
      </c>
      <c r="BS27" s="29">
        <f>COUNTIFS(Pechatqa!$G$10:$G$446,$BN$1,Pechatqa!$H$10:$H$446,Auditoriya!BS$2,Pechatqa!$I$10:$I$446,Auditoriya!$B27)</f>
        <v>1</v>
      </c>
      <c r="BT27" s="29">
        <f>COUNTIFS(Pechatqa!$G$10:$G$446,$BN$1,Pechatqa!$H$10:$H$446,Auditoriya!BT$2,Pechatqa!$I$10:$I$446,Auditoriya!$B27)</f>
        <v>0</v>
      </c>
      <c r="BU27" s="29">
        <f>COUNTIFS(Pechatqa!$G$10:$G$446,$BN$1,Pechatqa!$H$10:$H$446,Auditoriya!BU$2,Pechatqa!$I$10:$I$446,Auditoriya!$B27)</f>
        <v>0</v>
      </c>
      <c r="BV27" s="111">
        <f>COUNTIFS(Pechatqa!$G$10:$G$446,$BN$1,Pechatqa!$H$10:$H$446,Auditoriya!BV$2,Pechatqa!$I$10:$I$446,Auditoriya!$B27)</f>
        <v>0</v>
      </c>
      <c r="BW27" s="115">
        <f>COUNTIFS(Pechatqa!$G$10:$G$446,$BW$1,Pechatqa!$H$10:$H$446,Auditoriya!BW$2,Pechatqa!$I$10:$I$446,Auditoriya!$B27)</f>
        <v>0</v>
      </c>
      <c r="BX27" s="29">
        <f>COUNTIFS(Pechatqa!$G$10:$G$446,$BW$1,Pechatqa!$H$10:$H$446,Auditoriya!BX$2,Pechatqa!$I$10:$I$446,Auditoriya!$B27)</f>
        <v>0</v>
      </c>
      <c r="BY27" s="29">
        <f>COUNTIFS(Pechatqa!$G$10:$G$446,$BW$1,Pechatqa!$H$10:$H$446,Auditoriya!BY$2,Pechatqa!$I$10:$I$446,Auditoriya!$B27)</f>
        <v>0</v>
      </c>
      <c r="BZ27" s="29">
        <f>COUNTIFS(Pechatqa!$G$10:$G$446,$BW$1,Pechatqa!$H$10:$H$446,Auditoriya!BZ$2,Pechatqa!$I$10:$I$446,Auditoriya!$B27)</f>
        <v>0</v>
      </c>
      <c r="CA27" s="29">
        <f>COUNTIFS(Pechatqa!$G$10:$G$446,$BW$1,Pechatqa!$H$10:$H$446,Auditoriya!CA$2,Pechatqa!$I$10:$I$446,Auditoriya!$B27)</f>
        <v>0</v>
      </c>
      <c r="CB27" s="29">
        <f>COUNTIFS(Pechatqa!$G$10:$G$446,$BW$1,Pechatqa!$H$10:$H$446,Auditoriya!CB$2,Pechatqa!$I$10:$I$446,Auditoriya!$B27)</f>
        <v>0</v>
      </c>
      <c r="CC27" s="29">
        <f>COUNTIFS(Pechatqa!$G$10:$G$446,$BW$1,Pechatqa!$H$10:$H$446,Auditoriya!CC$2,Pechatqa!$I$10:$I$446,Auditoriya!$B27)</f>
        <v>0</v>
      </c>
      <c r="CD27" s="29">
        <f>COUNTIFS(Pechatqa!$G$10:$G$446,$BW$1,Pechatqa!$H$10:$H$446,Auditoriya!CD$2,Pechatqa!$I$10:$I$446,Auditoriya!$B27)</f>
        <v>0</v>
      </c>
      <c r="CE27" s="29">
        <f>COUNTIFS(Pechatqa!$G$10:$G$446,$BW$1,Pechatqa!$H$10:$H$446,Auditoriya!CE$2,Pechatqa!$I$10:$I$446,Auditoriya!$B27)</f>
        <v>0</v>
      </c>
      <c r="CF27" s="115">
        <f>COUNTIFS(Pechatqa!$G$10:$G$446,$CF$1,Pechatqa!$H$10:$H$446,Auditoriya!CF$2,Pechatqa!$I$10:$I$446,Auditoriya!$B27)</f>
        <v>0</v>
      </c>
      <c r="CG27" s="29">
        <f>COUNTIFS(Pechatqa!$G$10:$G$446,$CF$1,Pechatqa!$H$10:$H$446,Auditoriya!CG$2,Pechatqa!$I$10:$I$446,Auditoriya!$B27)</f>
        <v>0</v>
      </c>
      <c r="CH27" s="29">
        <f>COUNTIFS(Pechatqa!$G$10:$G$446,$CF$1,Pechatqa!$H$10:$H$446,Auditoriya!CH$2,Pechatqa!$I$10:$I$446,Auditoriya!$B27)</f>
        <v>0</v>
      </c>
      <c r="CI27" s="29">
        <f>COUNTIFS(Pechatqa!$G$10:$G$446,$CF$1,Pechatqa!$H$10:$H$446,Auditoriya!CI$2,Pechatqa!$I$10:$I$446,Auditoriya!$B27)</f>
        <v>0</v>
      </c>
      <c r="CJ27" s="29">
        <f>COUNTIFS(Pechatqa!$G$10:$G$446,$CF$1,Pechatqa!$H$10:$H$446,Auditoriya!CJ$2,Pechatqa!$I$10:$I$446,Auditoriya!$B27)</f>
        <v>0</v>
      </c>
      <c r="CK27" s="29">
        <f>COUNTIFS(Pechatqa!$G$10:$G$446,$CF$1,Pechatqa!$H$10:$H$446,Auditoriya!CK$2,Pechatqa!$I$10:$I$446,Auditoriya!$B27)</f>
        <v>1</v>
      </c>
      <c r="CL27" s="29">
        <f>COUNTIFS(Pechatqa!$G$10:$G$446,$CF$1,Pechatqa!$H$10:$H$446,Auditoriya!CL$2,Pechatqa!$I$10:$I$446,Auditoriya!$B27)</f>
        <v>0</v>
      </c>
      <c r="CM27" s="29">
        <f>COUNTIFS(Pechatqa!$G$10:$G$446,$CF$1,Pechatqa!$H$10:$H$446,Auditoriya!CM$2,Pechatqa!$I$10:$I$446,Auditoriya!$B27)</f>
        <v>0</v>
      </c>
      <c r="CN27" s="111">
        <f>COUNTIFS(Pechatqa!$G$10:$G$446,$CF$1,Pechatqa!$H$10:$H$446,Auditoriya!CN$2,Pechatqa!$I$10:$I$446,Auditoriya!$B27)</f>
        <v>0</v>
      </c>
      <c r="CO27" s="115">
        <f>COUNTIFS(Pechatqa!$G$10:$G$446,$CO$1,Pechatqa!$H$10:$H$446,Auditoriya!CO$2,Pechatqa!$I$10:$I$446,Auditoriya!$B27)</f>
        <v>0</v>
      </c>
      <c r="CP27" s="29">
        <f>COUNTIFS(Pechatqa!$G$10:$G$446,$CO$1,Pechatqa!$H$10:$H$446,Auditoriya!CP$2,Pechatqa!$I$10:$I$446,Auditoriya!$B27)</f>
        <v>0</v>
      </c>
      <c r="CQ27" s="29">
        <f>COUNTIFS(Pechatqa!$G$10:$G$446,$CO$1,Pechatqa!$H$10:$H$446,Auditoriya!CQ$2,Pechatqa!$I$10:$I$446,Auditoriya!$B27)</f>
        <v>0</v>
      </c>
      <c r="CR27" s="29">
        <f>COUNTIFS(Pechatqa!$G$10:$G$446,$CO$1,Pechatqa!$H$10:$H$446,Auditoriya!CR$2,Pechatqa!$I$10:$I$446,Auditoriya!$B27)</f>
        <v>1</v>
      </c>
      <c r="CS27" s="29">
        <f>COUNTIFS(Pechatqa!$G$10:$G$446,$CO$1,Pechatqa!$H$10:$H$446,Auditoriya!CS$2,Pechatqa!$I$10:$I$446,Auditoriya!$B27)</f>
        <v>0</v>
      </c>
      <c r="CT27" s="29">
        <f>COUNTIFS(Pechatqa!$G$10:$G$446,$CO$1,Pechatqa!$H$10:$H$446,Auditoriya!CT$2,Pechatqa!$I$10:$I$446,Auditoriya!$B27)</f>
        <v>0</v>
      </c>
      <c r="CU27" s="29">
        <f>COUNTIFS(Pechatqa!$G$10:$G$446,$CO$1,Pechatqa!$H$10:$H$446,Auditoriya!CU$2,Pechatqa!$I$10:$I$446,Auditoriya!$B27)</f>
        <v>0</v>
      </c>
      <c r="CV27" s="29">
        <f>COUNTIFS(Pechatqa!$G$10:$G$446,$CO$1,Pechatqa!$H$10:$H$446,Auditoriya!CV$2,Pechatqa!$I$10:$I$446,Auditoriya!$B27)</f>
        <v>0</v>
      </c>
      <c r="CW27" s="111">
        <f>COUNTIFS(Pechatqa!$G$10:$G$446,$CO$1,Pechatqa!$H$10:$H$446,Auditoriya!CW$2,Pechatqa!$I$10:$I$446,Auditoriya!$B27)</f>
        <v>0</v>
      </c>
      <c r="CX27" s="115">
        <f>COUNTIFS(Pechatqa!$G$10:$G$446,$CX$1,Pechatqa!$H$10:$H$446,Auditoriya!CX$2,Pechatqa!$I$10:$I$446,Auditoriya!$B27)</f>
        <v>0</v>
      </c>
      <c r="CY27" s="29">
        <f>COUNTIFS(Pechatqa!$G$10:$G$446,$CX$1,Pechatqa!$H$10:$H$446,Auditoriya!CY$2,Pechatqa!$I$10:$I$446,Auditoriya!$B27)</f>
        <v>0</v>
      </c>
      <c r="CZ27" s="29">
        <f>COUNTIFS(Pechatqa!$G$10:$G$446,$CX$1,Pechatqa!$H$10:$H$446,Auditoriya!CZ$2,Pechatqa!$I$10:$I$446,Auditoriya!$B27)</f>
        <v>0</v>
      </c>
      <c r="DA27" s="29">
        <f>COUNTIFS(Pechatqa!$G$10:$G$446,$CX$1,Pechatqa!$H$10:$H$446,Auditoriya!DA$2,Pechatqa!$I$10:$I$446,Auditoriya!$B27)</f>
        <v>1</v>
      </c>
      <c r="DB27" s="29">
        <f>COUNTIFS(Pechatqa!$G$10:$G$446,$CX$1,Pechatqa!$H$10:$H$446,Auditoriya!DB$2,Pechatqa!$I$10:$I$446,Auditoriya!$B27)</f>
        <v>0</v>
      </c>
      <c r="DC27" s="29">
        <f>COUNTIFS(Pechatqa!$G$10:$G$446,$CX$1,Pechatqa!$H$10:$H$446,Auditoriya!DC$2,Pechatqa!$I$10:$I$446,Auditoriya!$B27)</f>
        <v>0</v>
      </c>
      <c r="DD27" s="29">
        <f>COUNTIFS(Pechatqa!$G$10:$G$446,$CX$1,Pechatqa!$H$10:$H$446,Auditoriya!DD$2,Pechatqa!$I$10:$I$446,Auditoriya!$B27)</f>
        <v>0</v>
      </c>
      <c r="DE27" s="29">
        <f>COUNTIFS(Pechatqa!$G$10:$G$446,$CX$1,Pechatqa!$H$10:$H$446,Auditoriya!DE$2,Pechatqa!$I$10:$I$446,Auditoriya!$B27)</f>
        <v>0</v>
      </c>
      <c r="DF27" s="111">
        <f>COUNTIFS(Pechatqa!$G$10:$G$446,$CX$1,Pechatqa!$H$10:$H$446,Auditoriya!DF$2,Pechatqa!$I$10:$I$446,Auditoriya!$B27)</f>
        <v>0</v>
      </c>
    </row>
    <row r="28" spans="1:110" x14ac:dyDescent="0.2">
      <c r="A28" s="29">
        <v>26</v>
      </c>
      <c r="B28" s="106" t="s">
        <v>242</v>
      </c>
      <c r="C28" s="110">
        <f>COUNTIFS(Pechatqa!$G$10:$G$446,Auditoriya!$C$1,Pechatqa!$H$10:$H$446,Auditoriya!C$2,Pechatqa!$I$10:$I$446,Auditoriya!$B28)</f>
        <v>0</v>
      </c>
      <c r="D28" s="29">
        <f>COUNTIFS(Pechatqa!$G$10:$G$446,Auditoriya!$C$1,Pechatqa!$H$10:$H$446,Auditoriya!D$2,Pechatqa!$I$10:$I$446,Auditoriya!$B28)</f>
        <v>0</v>
      </c>
      <c r="E28" s="29">
        <f>COUNTIFS(Pechatqa!$G$10:$G$446,Auditoriya!$C$1,Pechatqa!$H$10:$H$446,Auditoriya!E$2,Pechatqa!$I$10:$I$446,Auditoriya!$B28)</f>
        <v>0</v>
      </c>
      <c r="F28" s="29">
        <f>COUNTIFS(Pechatqa!$G$10:$G$446,Auditoriya!$C$1,Pechatqa!$H$10:$H$446,Auditoriya!F$2,Pechatqa!$I$10:$I$446,Auditoriya!$B28)</f>
        <v>0</v>
      </c>
      <c r="G28" s="29">
        <f>COUNTIFS(Pechatqa!$G$10:$G$446,Auditoriya!$C$1,Pechatqa!$H$10:$H$446,Auditoriya!G$2,Pechatqa!$I$10:$I$446,Auditoriya!$B28)</f>
        <v>0</v>
      </c>
      <c r="H28" s="29">
        <f>COUNTIFS(Pechatqa!$G$10:$G$446,Auditoriya!$C$1,Pechatqa!$H$10:$H$446,Auditoriya!H$2,Pechatqa!$I$10:$I$446,Auditoriya!$B28)</f>
        <v>0</v>
      </c>
      <c r="I28" s="29">
        <f>COUNTIFS(Pechatqa!$G$10:$G$446,Auditoriya!$C$1,Pechatqa!$H$10:$H$446,Auditoriya!I$2,Pechatqa!$I$10:$I$446,Auditoriya!$B28)</f>
        <v>0</v>
      </c>
      <c r="J28" s="29">
        <f>COUNTIFS(Pechatqa!$G$10:$G$446,Auditoriya!$C$1,Pechatqa!$H$10:$H$446,Auditoriya!J$2,Pechatqa!$I$10:$I$446,Auditoriya!$B28)</f>
        <v>0</v>
      </c>
      <c r="K28" s="111">
        <f>COUNTIFS(Pechatqa!$G$10:$G$446,Auditoriya!$C$1,Pechatqa!$H$10:$H$446,Auditoriya!K$2,Pechatqa!$I$10:$I$446,Auditoriya!$B28)</f>
        <v>0</v>
      </c>
      <c r="L28" s="110">
        <f>COUNTIFS(Pechatqa!$G$10:$G$446,$L$1,Pechatqa!$H$10:$H$446,Auditoriya!L$2,Pechatqa!$I$10:$I$446,Auditoriya!$B28)</f>
        <v>0</v>
      </c>
      <c r="M28" s="29">
        <f>COUNTIFS(Pechatqa!$G$10:$G$446,$L$1,Pechatqa!$H$10:$H$446,Auditoriya!M$2,Pechatqa!$I$10:$I$446,Auditoriya!$B28)</f>
        <v>0</v>
      </c>
      <c r="N28" s="29">
        <f>COUNTIFS(Pechatqa!$G$10:$G$446,$L$1,Pechatqa!$H$10:$H$446,Auditoriya!N$2,Pechatqa!$I$10:$I$446,Auditoriya!$B28)</f>
        <v>0</v>
      </c>
      <c r="O28" s="29">
        <f>COUNTIFS(Pechatqa!$G$10:$G$446,$L$1,Pechatqa!$H$10:$H$446,Auditoriya!O$2,Pechatqa!$I$10:$I$446,Auditoriya!$B28)</f>
        <v>0</v>
      </c>
      <c r="P28" s="29">
        <f>COUNTIFS(Pechatqa!$G$10:$G$446,$L$1,Pechatqa!$H$10:$H$446,Auditoriya!P$2,Pechatqa!$I$10:$I$446,Auditoriya!$B28)</f>
        <v>0</v>
      </c>
      <c r="Q28" s="29">
        <f>COUNTIFS(Pechatqa!$G$10:$G$446,$L$1,Pechatqa!$H$10:$H$446,Auditoriya!Q$2,Pechatqa!$I$10:$I$446,Auditoriya!$B28)</f>
        <v>0</v>
      </c>
      <c r="R28" s="29">
        <f>COUNTIFS(Pechatqa!$G$10:$G$446,$L$1,Pechatqa!$H$10:$H$446,Auditoriya!R$2,Pechatqa!$I$10:$I$446,Auditoriya!$B28)</f>
        <v>0</v>
      </c>
      <c r="S28" s="29">
        <f>COUNTIFS(Pechatqa!$G$10:$G$446,$L$1,Pechatqa!$H$10:$H$446,Auditoriya!S$2,Pechatqa!$I$10:$I$446,Auditoriya!$B28)</f>
        <v>0</v>
      </c>
      <c r="T28" s="111">
        <f>COUNTIFS(Pechatqa!$G$10:$G$446,$L$1,Pechatqa!$H$10:$H$446,Auditoriya!T$2,Pechatqa!$I$10:$I$446,Auditoriya!$B28)</f>
        <v>0</v>
      </c>
      <c r="U28" s="115">
        <f>COUNTIFS(Pechatqa!$G$10:$G$446,$U$1,Pechatqa!$H$10:$H$446,Auditoriya!U$2,Pechatqa!$I$10:$I$446,Auditoriya!$B28)</f>
        <v>0</v>
      </c>
      <c r="V28" s="29">
        <f>COUNTIFS(Pechatqa!$G$10:$G$446,$U$1,Pechatqa!$H$10:$H$446,Auditoriya!V$2,Pechatqa!$I$10:$I$446,Auditoriya!$B28)</f>
        <v>0</v>
      </c>
      <c r="W28" s="29">
        <f>COUNTIFS(Pechatqa!$G$10:$G$446,$U$1,Pechatqa!$H$10:$H$446,Auditoriya!W$2,Pechatqa!$I$10:$I$446,Auditoriya!$B28)</f>
        <v>0</v>
      </c>
      <c r="X28" s="29">
        <f>COUNTIFS(Pechatqa!$G$10:$G$446,$U$1,Pechatqa!$H$10:$H$446,Auditoriya!X$2,Pechatqa!$I$10:$I$446,Auditoriya!$B28)</f>
        <v>0</v>
      </c>
      <c r="Y28" s="29">
        <f>COUNTIFS(Pechatqa!$G$10:$G$446,$U$1,Pechatqa!$H$10:$H$446,Auditoriya!Y$2,Pechatqa!$I$10:$I$446,Auditoriya!$B28)</f>
        <v>0</v>
      </c>
      <c r="Z28" s="29">
        <f>COUNTIFS(Pechatqa!$G$10:$G$446,$U$1,Pechatqa!$H$10:$H$446,Auditoriya!Z$2,Pechatqa!$I$10:$I$446,Auditoriya!$B28)</f>
        <v>0</v>
      </c>
      <c r="AA28" s="29">
        <f>COUNTIFS(Pechatqa!$G$10:$G$446,$U$1,Pechatqa!$H$10:$H$446,Auditoriya!AA$2,Pechatqa!$I$10:$I$446,Auditoriya!$B28)</f>
        <v>0</v>
      </c>
      <c r="AB28" s="29">
        <f>COUNTIFS(Pechatqa!$G$10:$G$446,$U$1,Pechatqa!$H$10:$H$446,Auditoriya!AB$2,Pechatqa!$I$10:$I$446,Auditoriya!$B28)</f>
        <v>0</v>
      </c>
      <c r="AC28" s="111">
        <f>COUNTIFS(Pechatqa!$G$10:$G$446,$U$1,Pechatqa!$H$10:$H$446,Auditoriya!AC$2,Pechatqa!$I$10:$I$446,Auditoriya!$B28)</f>
        <v>0</v>
      </c>
      <c r="AD28" s="115">
        <f>COUNTIFS(Pechatqa!$G$10:$G$446,$AD$1,Pechatqa!$H$10:$H$446,Auditoriya!AD$2,Pechatqa!$I$10:$I$446,Auditoriya!$B28)</f>
        <v>0</v>
      </c>
      <c r="AE28" s="29">
        <f>COUNTIFS(Pechatqa!$G$10:$G$446,$AD$1,Pechatqa!$H$10:$H$446,Auditoriya!AE$2,Pechatqa!$I$10:$I$446,Auditoriya!$B28)</f>
        <v>0</v>
      </c>
      <c r="AF28" s="29">
        <f>COUNTIFS(Pechatqa!$G$10:$G$446,$AD$1,Pechatqa!$H$10:$H$446,Auditoriya!AF$2,Pechatqa!$I$10:$I$446,Auditoriya!$B28)</f>
        <v>0</v>
      </c>
      <c r="AG28" s="29">
        <f>COUNTIFS(Pechatqa!$G$10:$G$446,$AD$1,Pechatqa!$H$10:$H$446,Auditoriya!AG$2,Pechatqa!$I$10:$I$446,Auditoriya!$B28)</f>
        <v>0</v>
      </c>
      <c r="AH28" s="29">
        <f>COUNTIFS(Pechatqa!$G$10:$G$446,$AD$1,Pechatqa!$H$10:$H$446,Auditoriya!AH$2,Pechatqa!$I$10:$I$446,Auditoriya!$B28)</f>
        <v>0</v>
      </c>
      <c r="AI28" s="29">
        <f>COUNTIFS(Pechatqa!$G$10:$G$446,$AD$1,Pechatqa!$H$10:$H$446,Auditoriya!AI$2,Pechatqa!$I$10:$I$446,Auditoriya!$B28)</f>
        <v>0</v>
      </c>
      <c r="AJ28" s="29">
        <f>COUNTIFS(Pechatqa!$G$10:$G$446,$AD$1,Pechatqa!$H$10:$H$446,Auditoriya!AJ$2,Pechatqa!$I$10:$I$446,Auditoriya!$B28)</f>
        <v>0</v>
      </c>
      <c r="AK28" s="29">
        <f>COUNTIFS(Pechatqa!$G$10:$G$446,$AD$1,Pechatqa!$H$10:$H$446,Auditoriya!AK$2,Pechatqa!$I$10:$I$446,Auditoriya!$B28)</f>
        <v>0</v>
      </c>
      <c r="AL28" s="29">
        <f>COUNTIFS(Pechatqa!$G$10:$G$446,$AD$1,Pechatqa!$H$10:$H$446,Auditoriya!AL$2,Pechatqa!$I$10:$I$446,Auditoriya!$B28)</f>
        <v>0</v>
      </c>
      <c r="AM28" s="115">
        <f>COUNTIFS(Pechatqa!$G$10:$G$446,$AM$1,Pechatqa!$H$10:$H$446,Auditoriya!AM$2,Pechatqa!$I$10:$I$446,Auditoriya!$B28)</f>
        <v>0</v>
      </c>
      <c r="AN28" s="29">
        <f>COUNTIFS(Pechatqa!$G$10:$G$446,$AM$1,Pechatqa!$H$10:$H$446,Auditoriya!AN$2,Pechatqa!$I$10:$I$446,Auditoriya!$B28)</f>
        <v>0</v>
      </c>
      <c r="AO28" s="29">
        <f>COUNTIFS(Pechatqa!$G$10:$G$446,$AM$1,Pechatqa!$H$10:$H$446,Auditoriya!AO$2,Pechatqa!$I$10:$I$446,Auditoriya!$B28)</f>
        <v>0</v>
      </c>
      <c r="AP28" s="29">
        <f>COUNTIFS(Pechatqa!$G$10:$G$446,$AM$1,Pechatqa!$H$10:$H$446,Auditoriya!AP$2,Pechatqa!$I$10:$I$446,Auditoriya!$B28)</f>
        <v>0</v>
      </c>
      <c r="AQ28" s="29">
        <f>COUNTIFS(Pechatqa!$G$10:$G$446,$AM$1,Pechatqa!$H$10:$H$446,Auditoriya!AQ$2,Pechatqa!$I$10:$I$446,Auditoriya!$B28)</f>
        <v>0</v>
      </c>
      <c r="AR28" s="29">
        <f>COUNTIFS(Pechatqa!$G$10:$G$446,$AM$1,Pechatqa!$H$10:$H$446,Auditoriya!AR$2,Pechatqa!$I$10:$I$446,Auditoriya!$B28)</f>
        <v>0</v>
      </c>
      <c r="AS28" s="29">
        <f>COUNTIFS(Pechatqa!$G$10:$G$446,$AM$1,Pechatqa!$H$10:$H$446,Auditoriya!AS$2,Pechatqa!$I$10:$I$446,Auditoriya!$B28)</f>
        <v>0</v>
      </c>
      <c r="AT28" s="29">
        <f>COUNTIFS(Pechatqa!$G$10:$G$446,$AM$1,Pechatqa!$H$10:$H$446,Auditoriya!AT$2,Pechatqa!$I$10:$I$446,Auditoriya!$B28)</f>
        <v>0</v>
      </c>
      <c r="AU28" s="111">
        <f>COUNTIFS(Pechatqa!$G$10:$G$446,$AM$1,Pechatqa!$H$10:$H$446,Auditoriya!AU$2,Pechatqa!$I$10:$I$446,Auditoriya!$B28)</f>
        <v>0</v>
      </c>
      <c r="AV28" s="115">
        <f>COUNTIFS(Pechatqa!$G$10:$G$446,$AV$1,Pechatqa!$H$10:$H$446,Auditoriya!AV$2,Pechatqa!$I$10:$I$446,Auditoriya!$B28)</f>
        <v>0</v>
      </c>
      <c r="AW28" s="29">
        <f>COUNTIFS(Pechatqa!$G$10:$G$446,$AV$1,Pechatqa!$H$10:$H$446,Auditoriya!AW$2,Pechatqa!$I$10:$I$446,Auditoriya!$B28)</f>
        <v>0</v>
      </c>
      <c r="AX28" s="29">
        <f>COUNTIFS(Pechatqa!$G$10:$G$446,$AV$1,Pechatqa!$H$10:$H$446,Auditoriya!AX$2,Pechatqa!$I$10:$I$446,Auditoriya!$B28)</f>
        <v>0</v>
      </c>
      <c r="AY28" s="29">
        <f>COUNTIFS(Pechatqa!$G$10:$G$446,$AV$1,Pechatqa!$H$10:$H$446,Auditoriya!AY$2,Pechatqa!$I$10:$I$446,Auditoriya!$B28)</f>
        <v>0</v>
      </c>
      <c r="AZ28" s="29">
        <f>COUNTIFS(Pechatqa!$G$10:$G$446,$AV$1,Pechatqa!$H$10:$H$446,Auditoriya!AZ$2,Pechatqa!$I$10:$I$446,Auditoriya!$B28)</f>
        <v>0</v>
      </c>
      <c r="BA28" s="29">
        <f>COUNTIFS(Pechatqa!$G$10:$G$446,$AV$1,Pechatqa!$H$10:$H$446,Auditoriya!BA$2,Pechatqa!$I$10:$I$446,Auditoriya!$B28)</f>
        <v>0</v>
      </c>
      <c r="BB28" s="29">
        <f>COUNTIFS(Pechatqa!$G$10:$G$446,$AV$1,Pechatqa!$H$10:$H$446,Auditoriya!BB$2,Pechatqa!$I$10:$I$446,Auditoriya!$B28)</f>
        <v>0</v>
      </c>
      <c r="BC28" s="29">
        <f>COUNTIFS(Pechatqa!$G$10:$G$446,$AV$1,Pechatqa!$H$10:$H$446,Auditoriya!BC$2,Pechatqa!$I$10:$I$446,Auditoriya!$B28)</f>
        <v>0</v>
      </c>
      <c r="BD28" s="29">
        <f>COUNTIFS(Pechatqa!$G$10:$G$446,$AV$1,Pechatqa!$H$10:$H$446,Auditoriya!BD$2,Pechatqa!$I$10:$I$446,Auditoriya!$B28)</f>
        <v>0</v>
      </c>
      <c r="BE28" s="115">
        <f>COUNTIFS(Pechatqa!$G$10:$G$446,$BE$1,Pechatqa!$H$10:$H$446,Auditoriya!BE$2,Pechatqa!$I$10:$I$446,Auditoriya!$B28)</f>
        <v>0</v>
      </c>
      <c r="BF28" s="29">
        <f>COUNTIFS(Pechatqa!$G$10:$G$446,$BE$1,Pechatqa!$H$10:$H$446,Auditoriya!BF$2,Pechatqa!$I$10:$I$446,Auditoriya!$B28)</f>
        <v>0</v>
      </c>
      <c r="BG28" s="29">
        <f>COUNTIFS(Pechatqa!$G$10:$G$446,$BE$1,Pechatqa!$H$10:$H$446,Auditoriya!BG$2,Pechatqa!$I$10:$I$446,Auditoriya!$B28)</f>
        <v>0</v>
      </c>
      <c r="BH28" s="29">
        <f>COUNTIFS(Pechatqa!$G$10:$G$446,$BE$1,Pechatqa!$H$10:$H$446,Auditoriya!BH$2,Pechatqa!$I$10:$I$446,Auditoriya!$B28)</f>
        <v>0</v>
      </c>
      <c r="BI28" s="29">
        <f>COUNTIFS(Pechatqa!$G$10:$G$446,$BE$1,Pechatqa!$H$10:$H$446,Auditoriya!BI$2,Pechatqa!$I$10:$I$446,Auditoriya!$B28)</f>
        <v>0</v>
      </c>
      <c r="BJ28" s="29">
        <f>COUNTIFS(Pechatqa!$G$10:$G$446,$BE$1,Pechatqa!$H$10:$H$446,Auditoriya!BJ$2,Pechatqa!$I$10:$I$446,Auditoriya!$B28)</f>
        <v>0</v>
      </c>
      <c r="BK28" s="29">
        <f>COUNTIFS(Pechatqa!$G$10:$G$446,$BE$1,Pechatqa!$H$10:$H$446,Auditoriya!BK$2,Pechatqa!$I$10:$I$446,Auditoriya!$B28)</f>
        <v>0</v>
      </c>
      <c r="BL28" s="29">
        <f>COUNTIFS(Pechatqa!$G$10:$G$446,$BE$1,Pechatqa!$H$10:$H$446,Auditoriya!BL$2,Pechatqa!$I$10:$I$446,Auditoriya!$B28)</f>
        <v>0</v>
      </c>
      <c r="BM28" s="29">
        <f>COUNTIFS(Pechatqa!$G$10:$G$446,$BE$1,Pechatqa!$H$10:$H$446,Auditoriya!BM$2,Pechatqa!$I$10:$I$446,Auditoriya!$B28)</f>
        <v>0</v>
      </c>
      <c r="BN28" s="115">
        <f>COUNTIFS(Pechatqa!$G$10:$G$446,$BN$1,Pechatqa!$H$10:$H$446,Auditoriya!BN$2,Pechatqa!$I$10:$I$446,Auditoriya!$B28)</f>
        <v>0</v>
      </c>
      <c r="BO28" s="29">
        <f>COUNTIFS(Pechatqa!$G$10:$G$446,$BN$1,Pechatqa!$H$10:$H$446,Auditoriya!BO$2,Pechatqa!$I$10:$I$446,Auditoriya!$B28)</f>
        <v>0</v>
      </c>
      <c r="BP28" s="29">
        <f>COUNTIFS(Pechatqa!$G$10:$G$446,$BN$1,Pechatqa!$H$10:$H$446,Auditoriya!BP$2,Pechatqa!$I$10:$I$446,Auditoriya!$B28)</f>
        <v>1</v>
      </c>
      <c r="BQ28" s="29">
        <f>COUNTIFS(Pechatqa!$G$10:$G$446,$BN$1,Pechatqa!$H$10:$H$446,Auditoriya!BQ$2,Pechatqa!$I$10:$I$446,Auditoriya!$B28)</f>
        <v>0</v>
      </c>
      <c r="BR28" s="29">
        <f>COUNTIFS(Pechatqa!$G$10:$G$446,$BN$1,Pechatqa!$H$10:$H$446,Auditoriya!BR$2,Pechatqa!$I$10:$I$446,Auditoriya!$B28)</f>
        <v>0</v>
      </c>
      <c r="BS28" s="29">
        <f>COUNTIFS(Pechatqa!$G$10:$G$446,$BN$1,Pechatqa!$H$10:$H$446,Auditoriya!BS$2,Pechatqa!$I$10:$I$446,Auditoriya!$B28)</f>
        <v>0</v>
      </c>
      <c r="BT28" s="29">
        <f>COUNTIFS(Pechatqa!$G$10:$G$446,$BN$1,Pechatqa!$H$10:$H$446,Auditoriya!BT$2,Pechatqa!$I$10:$I$446,Auditoriya!$B28)</f>
        <v>1</v>
      </c>
      <c r="BU28" s="29">
        <f>COUNTIFS(Pechatqa!$G$10:$G$446,$BN$1,Pechatqa!$H$10:$H$446,Auditoriya!BU$2,Pechatqa!$I$10:$I$446,Auditoriya!$B28)</f>
        <v>0</v>
      </c>
      <c r="BV28" s="111">
        <f>COUNTIFS(Pechatqa!$G$10:$G$446,$BN$1,Pechatqa!$H$10:$H$446,Auditoriya!BV$2,Pechatqa!$I$10:$I$446,Auditoriya!$B28)</f>
        <v>0</v>
      </c>
      <c r="BW28" s="115">
        <f>COUNTIFS(Pechatqa!$G$10:$G$446,$BW$1,Pechatqa!$H$10:$H$446,Auditoriya!BW$2,Pechatqa!$I$10:$I$446,Auditoriya!$B28)</f>
        <v>0</v>
      </c>
      <c r="BX28" s="29">
        <f>COUNTIFS(Pechatqa!$G$10:$G$446,$BW$1,Pechatqa!$H$10:$H$446,Auditoriya!BX$2,Pechatqa!$I$10:$I$446,Auditoriya!$B28)</f>
        <v>0</v>
      </c>
      <c r="BY28" s="29">
        <f>COUNTIFS(Pechatqa!$G$10:$G$446,$BW$1,Pechatqa!$H$10:$H$446,Auditoriya!BY$2,Pechatqa!$I$10:$I$446,Auditoriya!$B28)</f>
        <v>1</v>
      </c>
      <c r="BZ28" s="29">
        <f>COUNTIFS(Pechatqa!$G$10:$G$446,$BW$1,Pechatqa!$H$10:$H$446,Auditoriya!BZ$2,Pechatqa!$I$10:$I$446,Auditoriya!$B28)</f>
        <v>0</v>
      </c>
      <c r="CA28" s="29">
        <f>COUNTIFS(Pechatqa!$G$10:$G$446,$BW$1,Pechatqa!$H$10:$H$446,Auditoriya!CA$2,Pechatqa!$I$10:$I$446,Auditoriya!$B28)</f>
        <v>0</v>
      </c>
      <c r="CB28" s="29">
        <f>COUNTIFS(Pechatqa!$G$10:$G$446,$BW$1,Pechatqa!$H$10:$H$446,Auditoriya!CB$2,Pechatqa!$I$10:$I$446,Auditoriya!$B28)</f>
        <v>0</v>
      </c>
      <c r="CC28" s="29">
        <f>COUNTIFS(Pechatqa!$G$10:$G$446,$BW$1,Pechatqa!$H$10:$H$446,Auditoriya!CC$2,Pechatqa!$I$10:$I$446,Auditoriya!$B28)</f>
        <v>0</v>
      </c>
      <c r="CD28" s="29">
        <f>COUNTIFS(Pechatqa!$G$10:$G$446,$BW$1,Pechatqa!$H$10:$H$446,Auditoriya!CD$2,Pechatqa!$I$10:$I$446,Auditoriya!$B28)</f>
        <v>0</v>
      </c>
      <c r="CE28" s="29">
        <f>COUNTIFS(Pechatqa!$G$10:$G$446,$BW$1,Pechatqa!$H$10:$H$446,Auditoriya!CE$2,Pechatqa!$I$10:$I$446,Auditoriya!$B28)</f>
        <v>0</v>
      </c>
      <c r="CF28" s="115">
        <f>COUNTIFS(Pechatqa!$G$10:$G$446,$CF$1,Pechatqa!$H$10:$H$446,Auditoriya!CF$2,Pechatqa!$I$10:$I$446,Auditoriya!$B28)</f>
        <v>0</v>
      </c>
      <c r="CG28" s="29">
        <f>COUNTIFS(Pechatqa!$G$10:$G$446,$CF$1,Pechatqa!$H$10:$H$446,Auditoriya!CG$2,Pechatqa!$I$10:$I$446,Auditoriya!$B28)</f>
        <v>0</v>
      </c>
      <c r="CH28" s="29">
        <f>COUNTIFS(Pechatqa!$G$10:$G$446,$CF$1,Pechatqa!$H$10:$H$446,Auditoriya!CH$2,Pechatqa!$I$10:$I$446,Auditoriya!$B28)</f>
        <v>1</v>
      </c>
      <c r="CI28" s="29">
        <f>COUNTIFS(Pechatqa!$G$10:$G$446,$CF$1,Pechatqa!$H$10:$H$446,Auditoriya!CI$2,Pechatqa!$I$10:$I$446,Auditoriya!$B28)</f>
        <v>1</v>
      </c>
      <c r="CJ28" s="29">
        <f>COUNTIFS(Pechatqa!$G$10:$G$446,$CF$1,Pechatqa!$H$10:$H$446,Auditoriya!CJ$2,Pechatqa!$I$10:$I$446,Auditoriya!$B28)</f>
        <v>0</v>
      </c>
      <c r="CK28" s="29">
        <f>COUNTIFS(Pechatqa!$G$10:$G$446,$CF$1,Pechatqa!$H$10:$H$446,Auditoriya!CK$2,Pechatqa!$I$10:$I$446,Auditoriya!$B28)</f>
        <v>0</v>
      </c>
      <c r="CL28" s="29">
        <f>COUNTIFS(Pechatqa!$G$10:$G$446,$CF$1,Pechatqa!$H$10:$H$446,Auditoriya!CL$2,Pechatqa!$I$10:$I$446,Auditoriya!$B28)</f>
        <v>1</v>
      </c>
      <c r="CM28" s="29">
        <f>COUNTIFS(Pechatqa!$G$10:$G$446,$CF$1,Pechatqa!$H$10:$H$446,Auditoriya!CM$2,Pechatqa!$I$10:$I$446,Auditoriya!$B28)</f>
        <v>0</v>
      </c>
      <c r="CN28" s="111">
        <f>COUNTIFS(Pechatqa!$G$10:$G$446,$CF$1,Pechatqa!$H$10:$H$446,Auditoriya!CN$2,Pechatqa!$I$10:$I$446,Auditoriya!$B28)</f>
        <v>0</v>
      </c>
      <c r="CO28" s="115">
        <f>COUNTIFS(Pechatqa!$G$10:$G$446,$CO$1,Pechatqa!$H$10:$H$446,Auditoriya!CO$2,Pechatqa!$I$10:$I$446,Auditoriya!$B28)</f>
        <v>0</v>
      </c>
      <c r="CP28" s="29">
        <f>COUNTIFS(Pechatqa!$G$10:$G$446,$CO$1,Pechatqa!$H$10:$H$446,Auditoriya!CP$2,Pechatqa!$I$10:$I$446,Auditoriya!$B28)</f>
        <v>0</v>
      </c>
      <c r="CQ28" s="29">
        <f>COUNTIFS(Pechatqa!$G$10:$G$446,$CO$1,Pechatqa!$H$10:$H$446,Auditoriya!CQ$2,Pechatqa!$I$10:$I$446,Auditoriya!$B28)</f>
        <v>1</v>
      </c>
      <c r="CR28" s="29">
        <f>COUNTIFS(Pechatqa!$G$10:$G$446,$CO$1,Pechatqa!$H$10:$H$446,Auditoriya!CR$2,Pechatqa!$I$10:$I$446,Auditoriya!$B28)</f>
        <v>1</v>
      </c>
      <c r="CS28" s="29">
        <f>COUNTIFS(Pechatqa!$G$10:$G$446,$CO$1,Pechatqa!$H$10:$H$446,Auditoriya!CS$2,Pechatqa!$I$10:$I$446,Auditoriya!$B28)</f>
        <v>0</v>
      </c>
      <c r="CT28" s="29">
        <f>COUNTIFS(Pechatqa!$G$10:$G$446,$CO$1,Pechatqa!$H$10:$H$446,Auditoriya!CT$2,Pechatqa!$I$10:$I$446,Auditoriya!$B28)</f>
        <v>0</v>
      </c>
      <c r="CU28" s="29">
        <f>COUNTIFS(Pechatqa!$G$10:$G$446,$CO$1,Pechatqa!$H$10:$H$446,Auditoriya!CU$2,Pechatqa!$I$10:$I$446,Auditoriya!$B28)</f>
        <v>1</v>
      </c>
      <c r="CV28" s="29">
        <f>COUNTIFS(Pechatqa!$G$10:$G$446,$CO$1,Pechatqa!$H$10:$H$446,Auditoriya!CV$2,Pechatqa!$I$10:$I$446,Auditoriya!$B28)</f>
        <v>0</v>
      </c>
      <c r="CW28" s="111">
        <f>COUNTIFS(Pechatqa!$G$10:$G$446,$CO$1,Pechatqa!$H$10:$H$446,Auditoriya!CW$2,Pechatqa!$I$10:$I$446,Auditoriya!$B28)</f>
        <v>0</v>
      </c>
      <c r="CX28" s="115">
        <f>COUNTIFS(Pechatqa!$G$10:$G$446,$CX$1,Pechatqa!$H$10:$H$446,Auditoriya!CX$2,Pechatqa!$I$10:$I$446,Auditoriya!$B28)</f>
        <v>0</v>
      </c>
      <c r="CY28" s="29">
        <f>COUNTIFS(Pechatqa!$G$10:$G$446,$CX$1,Pechatqa!$H$10:$H$446,Auditoriya!CY$2,Pechatqa!$I$10:$I$446,Auditoriya!$B28)</f>
        <v>0</v>
      </c>
      <c r="CZ28" s="29">
        <f>COUNTIFS(Pechatqa!$G$10:$G$446,$CX$1,Pechatqa!$H$10:$H$446,Auditoriya!CZ$2,Pechatqa!$I$10:$I$446,Auditoriya!$B28)</f>
        <v>1</v>
      </c>
      <c r="DA28" s="29">
        <f>COUNTIFS(Pechatqa!$G$10:$G$446,$CX$1,Pechatqa!$H$10:$H$446,Auditoriya!DA$2,Pechatqa!$I$10:$I$446,Auditoriya!$B28)</f>
        <v>0</v>
      </c>
      <c r="DB28" s="29">
        <f>COUNTIFS(Pechatqa!$G$10:$G$446,$CX$1,Pechatqa!$H$10:$H$446,Auditoriya!DB$2,Pechatqa!$I$10:$I$446,Auditoriya!$B28)</f>
        <v>0</v>
      </c>
      <c r="DC28" s="29">
        <f>COUNTIFS(Pechatqa!$G$10:$G$446,$CX$1,Pechatqa!$H$10:$H$446,Auditoriya!DC$2,Pechatqa!$I$10:$I$446,Auditoriya!$B28)</f>
        <v>0</v>
      </c>
      <c r="DD28" s="29">
        <f>COUNTIFS(Pechatqa!$G$10:$G$446,$CX$1,Pechatqa!$H$10:$H$446,Auditoriya!DD$2,Pechatqa!$I$10:$I$446,Auditoriya!$B28)</f>
        <v>1</v>
      </c>
      <c r="DE28" s="29">
        <f>COUNTIFS(Pechatqa!$G$10:$G$446,$CX$1,Pechatqa!$H$10:$H$446,Auditoriya!DE$2,Pechatqa!$I$10:$I$446,Auditoriya!$B28)</f>
        <v>0</v>
      </c>
      <c r="DF28" s="111">
        <f>COUNTIFS(Pechatqa!$G$10:$G$446,$CX$1,Pechatqa!$H$10:$H$446,Auditoriya!DF$2,Pechatqa!$I$10:$I$446,Auditoriya!$B28)</f>
        <v>0</v>
      </c>
    </row>
    <row r="29" spans="1:110" x14ac:dyDescent="0.2">
      <c r="A29" s="29">
        <v>27</v>
      </c>
      <c r="B29" s="106" t="s">
        <v>250</v>
      </c>
      <c r="C29" s="110">
        <f>COUNTIFS(Pechatqa!$G$10:$G$446,Auditoriya!$C$1,Pechatqa!$H$10:$H$446,Auditoriya!C$2,Pechatqa!$I$10:$I$446,Auditoriya!$B29)</f>
        <v>0</v>
      </c>
      <c r="D29" s="29">
        <f>COUNTIFS(Pechatqa!$G$10:$G$446,Auditoriya!$C$1,Pechatqa!$H$10:$H$446,Auditoriya!D$2,Pechatqa!$I$10:$I$446,Auditoriya!$B29)</f>
        <v>0</v>
      </c>
      <c r="E29" s="29">
        <f>COUNTIFS(Pechatqa!$G$10:$G$446,Auditoriya!$C$1,Pechatqa!$H$10:$H$446,Auditoriya!E$2,Pechatqa!$I$10:$I$446,Auditoriya!$B29)</f>
        <v>0</v>
      </c>
      <c r="F29" s="29">
        <f>COUNTIFS(Pechatqa!$G$10:$G$446,Auditoriya!$C$1,Pechatqa!$H$10:$H$446,Auditoriya!F$2,Pechatqa!$I$10:$I$446,Auditoriya!$B29)</f>
        <v>0</v>
      </c>
      <c r="G29" s="29">
        <f>COUNTIFS(Pechatqa!$G$10:$G$446,Auditoriya!$C$1,Pechatqa!$H$10:$H$446,Auditoriya!G$2,Pechatqa!$I$10:$I$446,Auditoriya!$B29)</f>
        <v>0</v>
      </c>
      <c r="H29" s="29">
        <f>COUNTIFS(Pechatqa!$G$10:$G$446,Auditoriya!$C$1,Pechatqa!$H$10:$H$446,Auditoriya!H$2,Pechatqa!$I$10:$I$446,Auditoriya!$B29)</f>
        <v>0</v>
      </c>
      <c r="I29" s="29">
        <f>COUNTIFS(Pechatqa!$G$10:$G$446,Auditoriya!$C$1,Pechatqa!$H$10:$H$446,Auditoriya!I$2,Pechatqa!$I$10:$I$446,Auditoriya!$B29)</f>
        <v>0</v>
      </c>
      <c r="J29" s="29">
        <f>COUNTIFS(Pechatqa!$G$10:$G$446,Auditoriya!$C$1,Pechatqa!$H$10:$H$446,Auditoriya!J$2,Pechatqa!$I$10:$I$446,Auditoriya!$B29)</f>
        <v>0</v>
      </c>
      <c r="K29" s="111">
        <f>COUNTIFS(Pechatqa!$G$10:$G$446,Auditoriya!$C$1,Pechatqa!$H$10:$H$446,Auditoriya!K$2,Pechatqa!$I$10:$I$446,Auditoriya!$B29)</f>
        <v>0</v>
      </c>
      <c r="L29" s="110">
        <f>COUNTIFS(Pechatqa!$G$10:$G$446,$L$1,Pechatqa!$H$10:$H$446,Auditoriya!L$2,Pechatqa!$I$10:$I$446,Auditoriya!$B29)</f>
        <v>0</v>
      </c>
      <c r="M29" s="29">
        <f>COUNTIFS(Pechatqa!$G$10:$G$446,$L$1,Pechatqa!$H$10:$H$446,Auditoriya!M$2,Pechatqa!$I$10:$I$446,Auditoriya!$B29)</f>
        <v>0</v>
      </c>
      <c r="N29" s="29">
        <f>COUNTIFS(Pechatqa!$G$10:$G$446,$L$1,Pechatqa!$H$10:$H$446,Auditoriya!N$2,Pechatqa!$I$10:$I$446,Auditoriya!$B29)</f>
        <v>0</v>
      </c>
      <c r="O29" s="29">
        <f>COUNTIFS(Pechatqa!$G$10:$G$446,$L$1,Pechatqa!$H$10:$H$446,Auditoriya!O$2,Pechatqa!$I$10:$I$446,Auditoriya!$B29)</f>
        <v>0</v>
      </c>
      <c r="P29" s="29">
        <f>COUNTIFS(Pechatqa!$G$10:$G$446,$L$1,Pechatqa!$H$10:$H$446,Auditoriya!P$2,Pechatqa!$I$10:$I$446,Auditoriya!$B29)</f>
        <v>0</v>
      </c>
      <c r="Q29" s="29">
        <f>COUNTIFS(Pechatqa!$G$10:$G$446,$L$1,Pechatqa!$H$10:$H$446,Auditoriya!Q$2,Pechatqa!$I$10:$I$446,Auditoriya!$B29)</f>
        <v>0</v>
      </c>
      <c r="R29" s="29">
        <f>COUNTIFS(Pechatqa!$G$10:$G$446,$L$1,Pechatqa!$H$10:$H$446,Auditoriya!R$2,Pechatqa!$I$10:$I$446,Auditoriya!$B29)</f>
        <v>0</v>
      </c>
      <c r="S29" s="29">
        <f>COUNTIFS(Pechatqa!$G$10:$G$446,$L$1,Pechatqa!$H$10:$H$446,Auditoriya!S$2,Pechatqa!$I$10:$I$446,Auditoriya!$B29)</f>
        <v>0</v>
      </c>
      <c r="T29" s="111">
        <f>COUNTIFS(Pechatqa!$G$10:$G$446,$L$1,Pechatqa!$H$10:$H$446,Auditoriya!T$2,Pechatqa!$I$10:$I$446,Auditoriya!$B29)</f>
        <v>0</v>
      </c>
      <c r="U29" s="115">
        <f>COUNTIFS(Pechatqa!$G$10:$G$446,$U$1,Pechatqa!$H$10:$H$446,Auditoriya!U$2,Pechatqa!$I$10:$I$446,Auditoriya!$B29)</f>
        <v>0</v>
      </c>
      <c r="V29" s="29">
        <f>COUNTIFS(Pechatqa!$G$10:$G$446,$U$1,Pechatqa!$H$10:$H$446,Auditoriya!V$2,Pechatqa!$I$10:$I$446,Auditoriya!$B29)</f>
        <v>0</v>
      </c>
      <c r="W29" s="29">
        <f>COUNTIFS(Pechatqa!$G$10:$G$446,$U$1,Pechatqa!$H$10:$H$446,Auditoriya!W$2,Pechatqa!$I$10:$I$446,Auditoriya!$B29)</f>
        <v>0</v>
      </c>
      <c r="X29" s="29">
        <f>COUNTIFS(Pechatqa!$G$10:$G$446,$U$1,Pechatqa!$H$10:$H$446,Auditoriya!X$2,Pechatqa!$I$10:$I$446,Auditoriya!$B29)</f>
        <v>0</v>
      </c>
      <c r="Y29" s="29">
        <f>COUNTIFS(Pechatqa!$G$10:$G$446,$U$1,Pechatqa!$H$10:$H$446,Auditoriya!Y$2,Pechatqa!$I$10:$I$446,Auditoriya!$B29)</f>
        <v>0</v>
      </c>
      <c r="Z29" s="29">
        <f>COUNTIFS(Pechatqa!$G$10:$G$446,$U$1,Pechatqa!$H$10:$H$446,Auditoriya!Z$2,Pechatqa!$I$10:$I$446,Auditoriya!$B29)</f>
        <v>0</v>
      </c>
      <c r="AA29" s="29">
        <f>COUNTIFS(Pechatqa!$G$10:$G$446,$U$1,Pechatqa!$H$10:$H$446,Auditoriya!AA$2,Pechatqa!$I$10:$I$446,Auditoriya!$B29)</f>
        <v>0</v>
      </c>
      <c r="AB29" s="29">
        <f>COUNTIFS(Pechatqa!$G$10:$G$446,$U$1,Pechatqa!$H$10:$H$446,Auditoriya!AB$2,Pechatqa!$I$10:$I$446,Auditoriya!$B29)</f>
        <v>0</v>
      </c>
      <c r="AC29" s="111">
        <f>COUNTIFS(Pechatqa!$G$10:$G$446,$U$1,Pechatqa!$H$10:$H$446,Auditoriya!AC$2,Pechatqa!$I$10:$I$446,Auditoriya!$B29)</f>
        <v>0</v>
      </c>
      <c r="AD29" s="115">
        <f>COUNTIFS(Pechatqa!$G$10:$G$446,$AD$1,Pechatqa!$H$10:$H$446,Auditoriya!AD$2,Pechatqa!$I$10:$I$446,Auditoriya!$B29)</f>
        <v>0</v>
      </c>
      <c r="AE29" s="29">
        <f>COUNTIFS(Pechatqa!$G$10:$G$446,$AD$1,Pechatqa!$H$10:$H$446,Auditoriya!AE$2,Pechatqa!$I$10:$I$446,Auditoriya!$B29)</f>
        <v>0</v>
      </c>
      <c r="AF29" s="29">
        <f>COUNTIFS(Pechatqa!$G$10:$G$446,$AD$1,Pechatqa!$H$10:$H$446,Auditoriya!AF$2,Pechatqa!$I$10:$I$446,Auditoriya!$B29)</f>
        <v>0</v>
      </c>
      <c r="AG29" s="29">
        <f>COUNTIFS(Pechatqa!$G$10:$G$446,$AD$1,Pechatqa!$H$10:$H$446,Auditoriya!AG$2,Pechatqa!$I$10:$I$446,Auditoriya!$B29)</f>
        <v>0</v>
      </c>
      <c r="AH29" s="29">
        <f>COUNTIFS(Pechatqa!$G$10:$G$446,$AD$1,Pechatqa!$H$10:$H$446,Auditoriya!AH$2,Pechatqa!$I$10:$I$446,Auditoriya!$B29)</f>
        <v>0</v>
      </c>
      <c r="AI29" s="29">
        <f>COUNTIFS(Pechatqa!$G$10:$G$446,$AD$1,Pechatqa!$H$10:$H$446,Auditoriya!AI$2,Pechatqa!$I$10:$I$446,Auditoriya!$B29)</f>
        <v>0</v>
      </c>
      <c r="AJ29" s="29">
        <f>COUNTIFS(Pechatqa!$G$10:$G$446,$AD$1,Pechatqa!$H$10:$H$446,Auditoriya!AJ$2,Pechatqa!$I$10:$I$446,Auditoriya!$B29)</f>
        <v>0</v>
      </c>
      <c r="AK29" s="29">
        <f>COUNTIFS(Pechatqa!$G$10:$G$446,$AD$1,Pechatqa!$H$10:$H$446,Auditoriya!AK$2,Pechatqa!$I$10:$I$446,Auditoriya!$B29)</f>
        <v>0</v>
      </c>
      <c r="AL29" s="29">
        <f>COUNTIFS(Pechatqa!$G$10:$G$446,$AD$1,Pechatqa!$H$10:$H$446,Auditoriya!AL$2,Pechatqa!$I$10:$I$446,Auditoriya!$B29)</f>
        <v>0</v>
      </c>
      <c r="AM29" s="115">
        <f>COUNTIFS(Pechatqa!$G$10:$G$446,$AM$1,Pechatqa!$H$10:$H$446,Auditoriya!AM$2,Pechatqa!$I$10:$I$446,Auditoriya!$B29)</f>
        <v>0</v>
      </c>
      <c r="AN29" s="29">
        <f>COUNTIFS(Pechatqa!$G$10:$G$446,$AM$1,Pechatqa!$H$10:$H$446,Auditoriya!AN$2,Pechatqa!$I$10:$I$446,Auditoriya!$B29)</f>
        <v>0</v>
      </c>
      <c r="AO29" s="29">
        <f>COUNTIFS(Pechatqa!$G$10:$G$446,$AM$1,Pechatqa!$H$10:$H$446,Auditoriya!AO$2,Pechatqa!$I$10:$I$446,Auditoriya!$B29)</f>
        <v>0</v>
      </c>
      <c r="AP29" s="29">
        <f>COUNTIFS(Pechatqa!$G$10:$G$446,$AM$1,Pechatqa!$H$10:$H$446,Auditoriya!AP$2,Pechatqa!$I$10:$I$446,Auditoriya!$B29)</f>
        <v>0</v>
      </c>
      <c r="AQ29" s="29">
        <f>COUNTIFS(Pechatqa!$G$10:$G$446,$AM$1,Pechatqa!$H$10:$H$446,Auditoriya!AQ$2,Pechatqa!$I$10:$I$446,Auditoriya!$B29)</f>
        <v>0</v>
      </c>
      <c r="AR29" s="29">
        <f>COUNTIFS(Pechatqa!$G$10:$G$446,$AM$1,Pechatqa!$H$10:$H$446,Auditoriya!AR$2,Pechatqa!$I$10:$I$446,Auditoriya!$B29)</f>
        <v>0</v>
      </c>
      <c r="AS29" s="29">
        <f>COUNTIFS(Pechatqa!$G$10:$G$446,$AM$1,Pechatqa!$H$10:$H$446,Auditoriya!AS$2,Pechatqa!$I$10:$I$446,Auditoriya!$B29)</f>
        <v>1</v>
      </c>
      <c r="AT29" s="29">
        <f>COUNTIFS(Pechatqa!$G$10:$G$446,$AM$1,Pechatqa!$H$10:$H$446,Auditoriya!AT$2,Pechatqa!$I$10:$I$446,Auditoriya!$B29)</f>
        <v>0</v>
      </c>
      <c r="AU29" s="111">
        <f>COUNTIFS(Pechatqa!$G$10:$G$446,$AM$1,Pechatqa!$H$10:$H$446,Auditoriya!AU$2,Pechatqa!$I$10:$I$446,Auditoriya!$B29)</f>
        <v>0</v>
      </c>
      <c r="AV29" s="115">
        <f>COUNTIFS(Pechatqa!$G$10:$G$446,$AV$1,Pechatqa!$H$10:$H$446,Auditoriya!AV$2,Pechatqa!$I$10:$I$446,Auditoriya!$B29)</f>
        <v>0</v>
      </c>
      <c r="AW29" s="29">
        <f>COUNTIFS(Pechatqa!$G$10:$G$446,$AV$1,Pechatqa!$H$10:$H$446,Auditoriya!AW$2,Pechatqa!$I$10:$I$446,Auditoriya!$B29)</f>
        <v>0</v>
      </c>
      <c r="AX29" s="29">
        <f>COUNTIFS(Pechatqa!$G$10:$G$446,$AV$1,Pechatqa!$H$10:$H$446,Auditoriya!AX$2,Pechatqa!$I$10:$I$446,Auditoriya!$B29)</f>
        <v>0</v>
      </c>
      <c r="AY29" s="29">
        <f>COUNTIFS(Pechatqa!$G$10:$G$446,$AV$1,Pechatqa!$H$10:$H$446,Auditoriya!AY$2,Pechatqa!$I$10:$I$446,Auditoriya!$B29)</f>
        <v>0</v>
      </c>
      <c r="AZ29" s="29">
        <f>COUNTIFS(Pechatqa!$G$10:$G$446,$AV$1,Pechatqa!$H$10:$H$446,Auditoriya!AZ$2,Pechatqa!$I$10:$I$446,Auditoriya!$B29)</f>
        <v>0</v>
      </c>
      <c r="BA29" s="29">
        <f>COUNTIFS(Pechatqa!$G$10:$G$446,$AV$1,Pechatqa!$H$10:$H$446,Auditoriya!BA$2,Pechatqa!$I$10:$I$446,Auditoriya!$B29)</f>
        <v>0</v>
      </c>
      <c r="BB29" s="29">
        <f>COUNTIFS(Pechatqa!$G$10:$G$446,$AV$1,Pechatqa!$H$10:$H$446,Auditoriya!BB$2,Pechatqa!$I$10:$I$446,Auditoriya!$B29)</f>
        <v>1</v>
      </c>
      <c r="BC29" s="29">
        <f>COUNTIFS(Pechatqa!$G$10:$G$446,$AV$1,Pechatqa!$H$10:$H$446,Auditoriya!BC$2,Pechatqa!$I$10:$I$446,Auditoriya!$B29)</f>
        <v>0</v>
      </c>
      <c r="BD29" s="29">
        <f>COUNTIFS(Pechatqa!$G$10:$G$446,$AV$1,Pechatqa!$H$10:$H$446,Auditoriya!BD$2,Pechatqa!$I$10:$I$446,Auditoriya!$B29)</f>
        <v>0</v>
      </c>
      <c r="BE29" s="115">
        <f>COUNTIFS(Pechatqa!$G$10:$G$446,$BE$1,Pechatqa!$H$10:$H$446,Auditoriya!BE$2,Pechatqa!$I$10:$I$446,Auditoriya!$B29)</f>
        <v>0</v>
      </c>
      <c r="BF29" s="29">
        <f>COUNTIFS(Pechatqa!$G$10:$G$446,$BE$1,Pechatqa!$H$10:$H$446,Auditoriya!BF$2,Pechatqa!$I$10:$I$446,Auditoriya!$B29)</f>
        <v>0</v>
      </c>
      <c r="BG29" s="29">
        <f>COUNTIFS(Pechatqa!$G$10:$G$446,$BE$1,Pechatqa!$H$10:$H$446,Auditoriya!BG$2,Pechatqa!$I$10:$I$446,Auditoriya!$B29)</f>
        <v>0</v>
      </c>
      <c r="BH29" s="29">
        <f>COUNTIFS(Pechatqa!$G$10:$G$446,$BE$1,Pechatqa!$H$10:$H$446,Auditoriya!BH$2,Pechatqa!$I$10:$I$446,Auditoriya!$B29)</f>
        <v>1</v>
      </c>
      <c r="BI29" s="29">
        <f>COUNTIFS(Pechatqa!$G$10:$G$446,$BE$1,Pechatqa!$H$10:$H$446,Auditoriya!BI$2,Pechatqa!$I$10:$I$446,Auditoriya!$B29)</f>
        <v>0</v>
      </c>
      <c r="BJ29" s="29">
        <f>COUNTIFS(Pechatqa!$G$10:$G$446,$BE$1,Pechatqa!$H$10:$H$446,Auditoriya!BJ$2,Pechatqa!$I$10:$I$446,Auditoriya!$B29)</f>
        <v>0</v>
      </c>
      <c r="BK29" s="29">
        <f>COUNTIFS(Pechatqa!$G$10:$G$446,$BE$1,Pechatqa!$H$10:$H$446,Auditoriya!BK$2,Pechatqa!$I$10:$I$446,Auditoriya!$B29)</f>
        <v>1</v>
      </c>
      <c r="BL29" s="29">
        <f>COUNTIFS(Pechatqa!$G$10:$G$446,$BE$1,Pechatqa!$H$10:$H$446,Auditoriya!BL$2,Pechatqa!$I$10:$I$446,Auditoriya!$B29)</f>
        <v>0</v>
      </c>
      <c r="BM29" s="29">
        <f>COUNTIFS(Pechatqa!$G$10:$G$446,$BE$1,Pechatqa!$H$10:$H$446,Auditoriya!BM$2,Pechatqa!$I$10:$I$446,Auditoriya!$B29)</f>
        <v>1</v>
      </c>
      <c r="BN29" s="115">
        <f>COUNTIFS(Pechatqa!$G$10:$G$446,$BN$1,Pechatqa!$H$10:$H$446,Auditoriya!BN$2,Pechatqa!$I$10:$I$446,Auditoriya!$B29)</f>
        <v>0</v>
      </c>
      <c r="BO29" s="29">
        <f>COUNTIFS(Pechatqa!$G$10:$G$446,$BN$1,Pechatqa!$H$10:$H$446,Auditoriya!BO$2,Pechatqa!$I$10:$I$446,Auditoriya!$B29)</f>
        <v>0</v>
      </c>
      <c r="BP29" s="29">
        <f>COUNTIFS(Pechatqa!$G$10:$G$446,$BN$1,Pechatqa!$H$10:$H$446,Auditoriya!BP$2,Pechatqa!$I$10:$I$446,Auditoriya!$B29)</f>
        <v>0</v>
      </c>
      <c r="BQ29" s="29">
        <f>COUNTIFS(Pechatqa!$G$10:$G$446,$BN$1,Pechatqa!$H$10:$H$446,Auditoriya!BQ$2,Pechatqa!$I$10:$I$446,Auditoriya!$B29)</f>
        <v>0</v>
      </c>
      <c r="BR29" s="29">
        <f>COUNTIFS(Pechatqa!$G$10:$G$446,$BN$1,Pechatqa!$H$10:$H$446,Auditoriya!BR$2,Pechatqa!$I$10:$I$446,Auditoriya!$B29)</f>
        <v>0</v>
      </c>
      <c r="BS29" s="29">
        <f>COUNTIFS(Pechatqa!$G$10:$G$446,$BN$1,Pechatqa!$H$10:$H$446,Auditoriya!BS$2,Pechatqa!$I$10:$I$446,Auditoriya!$B29)</f>
        <v>0</v>
      </c>
      <c r="BT29" s="29">
        <f>COUNTIFS(Pechatqa!$G$10:$G$446,$BN$1,Pechatqa!$H$10:$H$446,Auditoriya!BT$2,Pechatqa!$I$10:$I$446,Auditoriya!$B29)</f>
        <v>0</v>
      </c>
      <c r="BU29" s="29">
        <f>COUNTIFS(Pechatqa!$G$10:$G$446,$BN$1,Pechatqa!$H$10:$H$446,Auditoriya!BU$2,Pechatqa!$I$10:$I$446,Auditoriya!$B29)</f>
        <v>0</v>
      </c>
      <c r="BV29" s="111">
        <f>COUNTIFS(Pechatqa!$G$10:$G$446,$BN$1,Pechatqa!$H$10:$H$446,Auditoriya!BV$2,Pechatqa!$I$10:$I$446,Auditoriya!$B29)</f>
        <v>0</v>
      </c>
      <c r="BW29" s="115">
        <f>COUNTIFS(Pechatqa!$G$10:$G$446,$BW$1,Pechatqa!$H$10:$H$446,Auditoriya!BW$2,Pechatqa!$I$10:$I$446,Auditoriya!$B29)</f>
        <v>0</v>
      </c>
      <c r="BX29" s="29">
        <f>COUNTIFS(Pechatqa!$G$10:$G$446,$BW$1,Pechatqa!$H$10:$H$446,Auditoriya!BX$2,Pechatqa!$I$10:$I$446,Auditoriya!$B29)</f>
        <v>0</v>
      </c>
      <c r="BY29" s="29">
        <f>COUNTIFS(Pechatqa!$G$10:$G$446,$BW$1,Pechatqa!$H$10:$H$446,Auditoriya!BY$2,Pechatqa!$I$10:$I$446,Auditoriya!$B29)</f>
        <v>0</v>
      </c>
      <c r="BZ29" s="29">
        <f>COUNTIFS(Pechatqa!$G$10:$G$446,$BW$1,Pechatqa!$H$10:$H$446,Auditoriya!BZ$2,Pechatqa!$I$10:$I$446,Auditoriya!$B29)</f>
        <v>0</v>
      </c>
      <c r="CA29" s="29">
        <f>COUNTIFS(Pechatqa!$G$10:$G$446,$BW$1,Pechatqa!$H$10:$H$446,Auditoriya!CA$2,Pechatqa!$I$10:$I$446,Auditoriya!$B29)</f>
        <v>0</v>
      </c>
      <c r="CB29" s="29">
        <f>COUNTIFS(Pechatqa!$G$10:$G$446,$BW$1,Pechatqa!$H$10:$H$446,Auditoriya!CB$2,Pechatqa!$I$10:$I$446,Auditoriya!$B29)</f>
        <v>0</v>
      </c>
      <c r="CC29" s="29">
        <f>COUNTIFS(Pechatqa!$G$10:$G$446,$BW$1,Pechatqa!$H$10:$H$446,Auditoriya!CC$2,Pechatqa!$I$10:$I$446,Auditoriya!$B29)</f>
        <v>0</v>
      </c>
      <c r="CD29" s="29">
        <f>COUNTIFS(Pechatqa!$G$10:$G$446,$BW$1,Pechatqa!$H$10:$H$446,Auditoriya!CD$2,Pechatqa!$I$10:$I$446,Auditoriya!$B29)</f>
        <v>0</v>
      </c>
      <c r="CE29" s="29">
        <f>COUNTIFS(Pechatqa!$G$10:$G$446,$BW$1,Pechatqa!$H$10:$H$446,Auditoriya!CE$2,Pechatqa!$I$10:$I$446,Auditoriya!$B29)</f>
        <v>0</v>
      </c>
      <c r="CF29" s="115">
        <f>COUNTIFS(Pechatqa!$G$10:$G$446,$CF$1,Pechatqa!$H$10:$H$446,Auditoriya!CF$2,Pechatqa!$I$10:$I$446,Auditoriya!$B29)</f>
        <v>0</v>
      </c>
      <c r="CG29" s="29">
        <f>COUNTIFS(Pechatqa!$G$10:$G$446,$CF$1,Pechatqa!$H$10:$H$446,Auditoriya!CG$2,Pechatqa!$I$10:$I$446,Auditoriya!$B29)</f>
        <v>0</v>
      </c>
      <c r="CH29" s="29">
        <f>COUNTIFS(Pechatqa!$G$10:$G$446,$CF$1,Pechatqa!$H$10:$H$446,Auditoriya!CH$2,Pechatqa!$I$10:$I$446,Auditoriya!$B29)</f>
        <v>0</v>
      </c>
      <c r="CI29" s="29">
        <f>COUNTIFS(Pechatqa!$G$10:$G$446,$CF$1,Pechatqa!$H$10:$H$446,Auditoriya!CI$2,Pechatqa!$I$10:$I$446,Auditoriya!$B29)</f>
        <v>0</v>
      </c>
      <c r="CJ29" s="29">
        <f>COUNTIFS(Pechatqa!$G$10:$G$446,$CF$1,Pechatqa!$H$10:$H$446,Auditoriya!CJ$2,Pechatqa!$I$10:$I$446,Auditoriya!$B29)</f>
        <v>0</v>
      </c>
      <c r="CK29" s="29">
        <f>COUNTIFS(Pechatqa!$G$10:$G$446,$CF$1,Pechatqa!$H$10:$H$446,Auditoriya!CK$2,Pechatqa!$I$10:$I$446,Auditoriya!$B29)</f>
        <v>0</v>
      </c>
      <c r="CL29" s="29">
        <f>COUNTIFS(Pechatqa!$G$10:$G$446,$CF$1,Pechatqa!$H$10:$H$446,Auditoriya!CL$2,Pechatqa!$I$10:$I$446,Auditoriya!$B29)</f>
        <v>0</v>
      </c>
      <c r="CM29" s="29">
        <f>COUNTIFS(Pechatqa!$G$10:$G$446,$CF$1,Pechatqa!$H$10:$H$446,Auditoriya!CM$2,Pechatqa!$I$10:$I$446,Auditoriya!$B29)</f>
        <v>0</v>
      </c>
      <c r="CN29" s="111">
        <f>COUNTIFS(Pechatqa!$G$10:$G$446,$CF$1,Pechatqa!$H$10:$H$446,Auditoriya!CN$2,Pechatqa!$I$10:$I$446,Auditoriya!$B29)</f>
        <v>0</v>
      </c>
      <c r="CO29" s="115">
        <f>COUNTIFS(Pechatqa!$G$10:$G$446,$CO$1,Pechatqa!$H$10:$H$446,Auditoriya!CO$2,Pechatqa!$I$10:$I$446,Auditoriya!$B29)</f>
        <v>0</v>
      </c>
      <c r="CP29" s="29">
        <f>COUNTIFS(Pechatqa!$G$10:$G$446,$CO$1,Pechatqa!$H$10:$H$446,Auditoriya!CP$2,Pechatqa!$I$10:$I$446,Auditoriya!$B29)</f>
        <v>0</v>
      </c>
      <c r="CQ29" s="29">
        <f>COUNTIFS(Pechatqa!$G$10:$G$446,$CO$1,Pechatqa!$H$10:$H$446,Auditoriya!CQ$2,Pechatqa!$I$10:$I$446,Auditoriya!$B29)</f>
        <v>0</v>
      </c>
      <c r="CR29" s="29">
        <f>COUNTIFS(Pechatqa!$G$10:$G$446,$CO$1,Pechatqa!$H$10:$H$446,Auditoriya!CR$2,Pechatqa!$I$10:$I$446,Auditoriya!$B29)</f>
        <v>0</v>
      </c>
      <c r="CS29" s="29">
        <f>COUNTIFS(Pechatqa!$G$10:$G$446,$CO$1,Pechatqa!$H$10:$H$446,Auditoriya!CS$2,Pechatqa!$I$10:$I$446,Auditoriya!$B29)</f>
        <v>0</v>
      </c>
      <c r="CT29" s="29">
        <f>COUNTIFS(Pechatqa!$G$10:$G$446,$CO$1,Pechatqa!$H$10:$H$446,Auditoriya!CT$2,Pechatqa!$I$10:$I$446,Auditoriya!$B29)</f>
        <v>0</v>
      </c>
      <c r="CU29" s="29">
        <f>COUNTIFS(Pechatqa!$G$10:$G$446,$CO$1,Pechatqa!$H$10:$H$446,Auditoriya!CU$2,Pechatqa!$I$10:$I$446,Auditoriya!$B29)</f>
        <v>0</v>
      </c>
      <c r="CV29" s="29">
        <f>COUNTIFS(Pechatqa!$G$10:$G$446,$CO$1,Pechatqa!$H$10:$H$446,Auditoriya!CV$2,Pechatqa!$I$10:$I$446,Auditoriya!$B29)</f>
        <v>0</v>
      </c>
      <c r="CW29" s="111">
        <f>COUNTIFS(Pechatqa!$G$10:$G$446,$CO$1,Pechatqa!$H$10:$H$446,Auditoriya!CW$2,Pechatqa!$I$10:$I$446,Auditoriya!$B29)</f>
        <v>0</v>
      </c>
      <c r="CX29" s="115">
        <f>COUNTIFS(Pechatqa!$G$10:$G$446,$CX$1,Pechatqa!$H$10:$H$446,Auditoriya!CX$2,Pechatqa!$I$10:$I$446,Auditoriya!$B29)</f>
        <v>0</v>
      </c>
      <c r="CY29" s="29">
        <f>COUNTIFS(Pechatqa!$G$10:$G$446,$CX$1,Pechatqa!$H$10:$H$446,Auditoriya!CY$2,Pechatqa!$I$10:$I$446,Auditoriya!$B29)</f>
        <v>0</v>
      </c>
      <c r="CZ29" s="29">
        <f>COUNTIFS(Pechatqa!$G$10:$G$446,$CX$1,Pechatqa!$H$10:$H$446,Auditoriya!CZ$2,Pechatqa!$I$10:$I$446,Auditoriya!$B29)</f>
        <v>0</v>
      </c>
      <c r="DA29" s="29">
        <f>COUNTIFS(Pechatqa!$G$10:$G$446,$CX$1,Pechatqa!$H$10:$H$446,Auditoriya!DA$2,Pechatqa!$I$10:$I$446,Auditoriya!$B29)</f>
        <v>0</v>
      </c>
      <c r="DB29" s="29">
        <f>COUNTIFS(Pechatqa!$G$10:$G$446,$CX$1,Pechatqa!$H$10:$H$446,Auditoriya!DB$2,Pechatqa!$I$10:$I$446,Auditoriya!$B29)</f>
        <v>0</v>
      </c>
      <c r="DC29" s="29">
        <f>COUNTIFS(Pechatqa!$G$10:$G$446,$CX$1,Pechatqa!$H$10:$H$446,Auditoriya!DC$2,Pechatqa!$I$10:$I$446,Auditoriya!$B29)</f>
        <v>0</v>
      </c>
      <c r="DD29" s="29">
        <f>COUNTIFS(Pechatqa!$G$10:$G$446,$CX$1,Pechatqa!$H$10:$H$446,Auditoriya!DD$2,Pechatqa!$I$10:$I$446,Auditoriya!$B29)</f>
        <v>0</v>
      </c>
      <c r="DE29" s="29">
        <f>COUNTIFS(Pechatqa!$G$10:$G$446,$CX$1,Pechatqa!$H$10:$H$446,Auditoriya!DE$2,Pechatqa!$I$10:$I$446,Auditoriya!$B29)</f>
        <v>0</v>
      </c>
      <c r="DF29" s="111">
        <f>COUNTIFS(Pechatqa!$G$10:$G$446,$CX$1,Pechatqa!$H$10:$H$446,Auditoriya!DF$2,Pechatqa!$I$10:$I$446,Auditoriya!$B29)</f>
        <v>0</v>
      </c>
    </row>
    <row r="30" spans="1:110" x14ac:dyDescent="0.2">
      <c r="A30" s="29">
        <v>28</v>
      </c>
      <c r="B30" s="106" t="s">
        <v>246</v>
      </c>
      <c r="C30" s="110">
        <f>COUNTIFS(Pechatqa!$G$10:$G$446,Auditoriya!$C$1,Pechatqa!$H$10:$H$446,Auditoriya!C$2,Pechatqa!$I$10:$I$446,Auditoriya!$B30)</f>
        <v>0</v>
      </c>
      <c r="D30" s="29">
        <f>COUNTIFS(Pechatqa!$G$10:$G$446,Auditoriya!$C$1,Pechatqa!$H$10:$H$446,Auditoriya!D$2,Pechatqa!$I$10:$I$446,Auditoriya!$B30)</f>
        <v>0</v>
      </c>
      <c r="E30" s="29">
        <f>COUNTIFS(Pechatqa!$G$10:$G$446,Auditoriya!$C$1,Pechatqa!$H$10:$H$446,Auditoriya!E$2,Pechatqa!$I$10:$I$446,Auditoriya!$B30)</f>
        <v>0</v>
      </c>
      <c r="F30" s="29">
        <f>COUNTIFS(Pechatqa!$G$10:$G$446,Auditoriya!$C$1,Pechatqa!$H$10:$H$446,Auditoriya!F$2,Pechatqa!$I$10:$I$446,Auditoriya!$B30)</f>
        <v>1</v>
      </c>
      <c r="G30" s="29">
        <f>COUNTIFS(Pechatqa!$G$10:$G$446,Auditoriya!$C$1,Pechatqa!$H$10:$H$446,Auditoriya!G$2,Pechatqa!$I$10:$I$446,Auditoriya!$B30)</f>
        <v>0</v>
      </c>
      <c r="H30" s="29">
        <f>COUNTIFS(Pechatqa!$G$10:$G$446,Auditoriya!$C$1,Pechatqa!$H$10:$H$446,Auditoriya!H$2,Pechatqa!$I$10:$I$446,Auditoriya!$B30)</f>
        <v>0</v>
      </c>
      <c r="I30" s="29">
        <f>COUNTIFS(Pechatqa!$G$10:$G$446,Auditoriya!$C$1,Pechatqa!$H$10:$H$446,Auditoriya!I$2,Pechatqa!$I$10:$I$446,Auditoriya!$B30)</f>
        <v>0</v>
      </c>
      <c r="J30" s="29">
        <f>COUNTIFS(Pechatqa!$G$10:$G$446,Auditoriya!$C$1,Pechatqa!$H$10:$H$446,Auditoriya!J$2,Pechatqa!$I$10:$I$446,Auditoriya!$B30)</f>
        <v>0</v>
      </c>
      <c r="K30" s="111">
        <f>COUNTIFS(Pechatqa!$G$10:$G$446,Auditoriya!$C$1,Pechatqa!$H$10:$H$446,Auditoriya!K$2,Pechatqa!$I$10:$I$446,Auditoriya!$B30)</f>
        <v>0</v>
      </c>
      <c r="L30" s="110">
        <f>COUNTIFS(Pechatqa!$G$10:$G$446,$L$1,Pechatqa!$H$10:$H$446,Auditoriya!L$2,Pechatqa!$I$10:$I$446,Auditoriya!$B30)</f>
        <v>0</v>
      </c>
      <c r="M30" s="29">
        <f>COUNTIFS(Pechatqa!$G$10:$G$446,$L$1,Pechatqa!$H$10:$H$446,Auditoriya!M$2,Pechatqa!$I$10:$I$446,Auditoriya!$B30)</f>
        <v>0</v>
      </c>
      <c r="N30" s="29">
        <f>COUNTIFS(Pechatqa!$G$10:$G$446,$L$1,Pechatqa!$H$10:$H$446,Auditoriya!N$2,Pechatqa!$I$10:$I$446,Auditoriya!$B30)</f>
        <v>0</v>
      </c>
      <c r="O30" s="29">
        <f>COUNTIFS(Pechatqa!$G$10:$G$446,$L$1,Pechatqa!$H$10:$H$446,Auditoriya!O$2,Pechatqa!$I$10:$I$446,Auditoriya!$B30)</f>
        <v>1</v>
      </c>
      <c r="P30" s="29">
        <f>COUNTIFS(Pechatqa!$G$10:$G$446,$L$1,Pechatqa!$H$10:$H$446,Auditoriya!P$2,Pechatqa!$I$10:$I$446,Auditoriya!$B30)</f>
        <v>0</v>
      </c>
      <c r="Q30" s="29">
        <f>COUNTIFS(Pechatqa!$G$10:$G$446,$L$1,Pechatqa!$H$10:$H$446,Auditoriya!Q$2,Pechatqa!$I$10:$I$446,Auditoriya!$B30)</f>
        <v>0</v>
      </c>
      <c r="R30" s="29">
        <f>COUNTIFS(Pechatqa!$G$10:$G$446,$L$1,Pechatqa!$H$10:$H$446,Auditoriya!R$2,Pechatqa!$I$10:$I$446,Auditoriya!$B30)</f>
        <v>0</v>
      </c>
      <c r="S30" s="29">
        <f>COUNTIFS(Pechatqa!$G$10:$G$446,$L$1,Pechatqa!$H$10:$H$446,Auditoriya!S$2,Pechatqa!$I$10:$I$446,Auditoriya!$B30)</f>
        <v>0</v>
      </c>
      <c r="T30" s="111">
        <f>COUNTIFS(Pechatqa!$G$10:$G$446,$L$1,Pechatqa!$H$10:$H$446,Auditoriya!T$2,Pechatqa!$I$10:$I$446,Auditoriya!$B30)</f>
        <v>0</v>
      </c>
      <c r="U30" s="115">
        <f>COUNTIFS(Pechatqa!$G$10:$G$446,$U$1,Pechatqa!$H$10:$H$446,Auditoriya!U$2,Pechatqa!$I$10:$I$446,Auditoriya!$B30)</f>
        <v>0</v>
      </c>
      <c r="V30" s="29">
        <f>COUNTIFS(Pechatqa!$G$10:$G$446,$U$1,Pechatqa!$H$10:$H$446,Auditoriya!V$2,Pechatqa!$I$10:$I$446,Auditoriya!$B30)</f>
        <v>0</v>
      </c>
      <c r="W30" s="29">
        <f>COUNTIFS(Pechatqa!$G$10:$G$446,$U$1,Pechatqa!$H$10:$H$446,Auditoriya!W$2,Pechatqa!$I$10:$I$446,Auditoriya!$B30)</f>
        <v>0</v>
      </c>
      <c r="X30" s="29">
        <f>COUNTIFS(Pechatqa!$G$10:$G$446,$U$1,Pechatqa!$H$10:$H$446,Auditoriya!X$2,Pechatqa!$I$10:$I$446,Auditoriya!$B30)</f>
        <v>1</v>
      </c>
      <c r="Y30" s="29">
        <f>COUNTIFS(Pechatqa!$G$10:$G$446,$U$1,Pechatqa!$H$10:$H$446,Auditoriya!Y$2,Pechatqa!$I$10:$I$446,Auditoriya!$B30)</f>
        <v>0</v>
      </c>
      <c r="Z30" s="29">
        <f>COUNTIFS(Pechatqa!$G$10:$G$446,$U$1,Pechatqa!$H$10:$H$446,Auditoriya!Z$2,Pechatqa!$I$10:$I$446,Auditoriya!$B30)</f>
        <v>0</v>
      </c>
      <c r="AA30" s="29">
        <f>COUNTIFS(Pechatqa!$G$10:$G$446,$U$1,Pechatqa!$H$10:$H$446,Auditoriya!AA$2,Pechatqa!$I$10:$I$446,Auditoriya!$B30)</f>
        <v>0</v>
      </c>
      <c r="AB30" s="29">
        <f>COUNTIFS(Pechatqa!$G$10:$G$446,$U$1,Pechatqa!$H$10:$H$446,Auditoriya!AB$2,Pechatqa!$I$10:$I$446,Auditoriya!$B30)</f>
        <v>0</v>
      </c>
      <c r="AC30" s="111">
        <f>COUNTIFS(Pechatqa!$G$10:$G$446,$U$1,Pechatqa!$H$10:$H$446,Auditoriya!AC$2,Pechatqa!$I$10:$I$446,Auditoriya!$B30)</f>
        <v>0</v>
      </c>
      <c r="AD30" s="115">
        <f>COUNTIFS(Pechatqa!$G$10:$G$446,$AD$1,Pechatqa!$H$10:$H$446,Auditoriya!AD$2,Pechatqa!$I$10:$I$446,Auditoriya!$B30)</f>
        <v>0</v>
      </c>
      <c r="AE30" s="29">
        <f>COUNTIFS(Pechatqa!$G$10:$G$446,$AD$1,Pechatqa!$H$10:$H$446,Auditoriya!AE$2,Pechatqa!$I$10:$I$446,Auditoriya!$B30)</f>
        <v>0</v>
      </c>
      <c r="AF30" s="29">
        <f>COUNTIFS(Pechatqa!$G$10:$G$446,$AD$1,Pechatqa!$H$10:$H$446,Auditoriya!AF$2,Pechatqa!$I$10:$I$446,Auditoriya!$B30)</f>
        <v>0</v>
      </c>
      <c r="AG30" s="29">
        <f>COUNTIFS(Pechatqa!$G$10:$G$446,$AD$1,Pechatqa!$H$10:$H$446,Auditoriya!AG$2,Pechatqa!$I$10:$I$446,Auditoriya!$B30)</f>
        <v>0</v>
      </c>
      <c r="AH30" s="29">
        <f>COUNTIFS(Pechatqa!$G$10:$G$446,$AD$1,Pechatqa!$H$10:$H$446,Auditoriya!AH$2,Pechatqa!$I$10:$I$446,Auditoriya!$B30)</f>
        <v>0</v>
      </c>
      <c r="AI30" s="29">
        <f>COUNTIFS(Pechatqa!$G$10:$G$446,$AD$1,Pechatqa!$H$10:$H$446,Auditoriya!AI$2,Pechatqa!$I$10:$I$446,Auditoriya!$B30)</f>
        <v>0</v>
      </c>
      <c r="AJ30" s="29">
        <f>COUNTIFS(Pechatqa!$G$10:$G$446,$AD$1,Pechatqa!$H$10:$H$446,Auditoriya!AJ$2,Pechatqa!$I$10:$I$446,Auditoriya!$B30)</f>
        <v>0</v>
      </c>
      <c r="AK30" s="29">
        <f>COUNTIFS(Pechatqa!$G$10:$G$446,$AD$1,Pechatqa!$H$10:$H$446,Auditoriya!AK$2,Pechatqa!$I$10:$I$446,Auditoriya!$B30)</f>
        <v>0</v>
      </c>
      <c r="AL30" s="29">
        <f>COUNTIFS(Pechatqa!$G$10:$G$446,$AD$1,Pechatqa!$H$10:$H$446,Auditoriya!AL$2,Pechatqa!$I$10:$I$446,Auditoriya!$B30)</f>
        <v>0</v>
      </c>
      <c r="AM30" s="115">
        <f>COUNTIFS(Pechatqa!$G$10:$G$446,$AM$1,Pechatqa!$H$10:$H$446,Auditoriya!AM$2,Pechatqa!$I$10:$I$446,Auditoriya!$B30)</f>
        <v>0</v>
      </c>
      <c r="AN30" s="29">
        <f>COUNTIFS(Pechatqa!$G$10:$G$446,$AM$1,Pechatqa!$H$10:$H$446,Auditoriya!AN$2,Pechatqa!$I$10:$I$446,Auditoriya!$B30)</f>
        <v>0</v>
      </c>
      <c r="AO30" s="29">
        <f>COUNTIFS(Pechatqa!$G$10:$G$446,$AM$1,Pechatqa!$H$10:$H$446,Auditoriya!AO$2,Pechatqa!$I$10:$I$446,Auditoriya!$B30)</f>
        <v>0</v>
      </c>
      <c r="AP30" s="29">
        <f>COUNTIFS(Pechatqa!$G$10:$G$446,$AM$1,Pechatqa!$H$10:$H$446,Auditoriya!AP$2,Pechatqa!$I$10:$I$446,Auditoriya!$B30)</f>
        <v>0</v>
      </c>
      <c r="AQ30" s="29">
        <f>COUNTIFS(Pechatqa!$G$10:$G$446,$AM$1,Pechatqa!$H$10:$H$446,Auditoriya!AQ$2,Pechatqa!$I$10:$I$446,Auditoriya!$B30)</f>
        <v>0</v>
      </c>
      <c r="AR30" s="29">
        <f>COUNTIFS(Pechatqa!$G$10:$G$446,$AM$1,Pechatqa!$H$10:$H$446,Auditoriya!AR$2,Pechatqa!$I$10:$I$446,Auditoriya!$B30)</f>
        <v>0</v>
      </c>
      <c r="AS30" s="29">
        <f>COUNTIFS(Pechatqa!$G$10:$G$446,$AM$1,Pechatqa!$H$10:$H$446,Auditoriya!AS$2,Pechatqa!$I$10:$I$446,Auditoriya!$B30)</f>
        <v>0</v>
      </c>
      <c r="AT30" s="29">
        <f>COUNTIFS(Pechatqa!$G$10:$G$446,$AM$1,Pechatqa!$H$10:$H$446,Auditoriya!AT$2,Pechatqa!$I$10:$I$446,Auditoriya!$B30)</f>
        <v>0</v>
      </c>
      <c r="AU30" s="111">
        <f>COUNTIFS(Pechatqa!$G$10:$G$446,$AM$1,Pechatqa!$H$10:$H$446,Auditoriya!AU$2,Pechatqa!$I$10:$I$446,Auditoriya!$B30)</f>
        <v>0</v>
      </c>
      <c r="AV30" s="115">
        <f>COUNTIFS(Pechatqa!$G$10:$G$446,$AV$1,Pechatqa!$H$10:$H$446,Auditoriya!AV$2,Pechatqa!$I$10:$I$446,Auditoriya!$B30)</f>
        <v>0</v>
      </c>
      <c r="AW30" s="29">
        <f>COUNTIFS(Pechatqa!$G$10:$G$446,$AV$1,Pechatqa!$H$10:$H$446,Auditoriya!AW$2,Pechatqa!$I$10:$I$446,Auditoriya!$B30)</f>
        <v>0</v>
      </c>
      <c r="AX30" s="29">
        <f>COUNTIFS(Pechatqa!$G$10:$G$446,$AV$1,Pechatqa!$H$10:$H$446,Auditoriya!AX$2,Pechatqa!$I$10:$I$446,Auditoriya!$B30)</f>
        <v>0</v>
      </c>
      <c r="AY30" s="29">
        <f>COUNTIFS(Pechatqa!$G$10:$G$446,$AV$1,Pechatqa!$H$10:$H$446,Auditoriya!AY$2,Pechatqa!$I$10:$I$446,Auditoriya!$B30)</f>
        <v>0</v>
      </c>
      <c r="AZ30" s="29">
        <f>COUNTIFS(Pechatqa!$G$10:$G$446,$AV$1,Pechatqa!$H$10:$H$446,Auditoriya!AZ$2,Pechatqa!$I$10:$I$446,Auditoriya!$B30)</f>
        <v>0</v>
      </c>
      <c r="BA30" s="29">
        <f>COUNTIFS(Pechatqa!$G$10:$G$446,$AV$1,Pechatqa!$H$10:$H$446,Auditoriya!BA$2,Pechatqa!$I$10:$I$446,Auditoriya!$B30)</f>
        <v>0</v>
      </c>
      <c r="BB30" s="29">
        <f>COUNTIFS(Pechatqa!$G$10:$G$446,$AV$1,Pechatqa!$H$10:$H$446,Auditoriya!BB$2,Pechatqa!$I$10:$I$446,Auditoriya!$B30)</f>
        <v>0</v>
      </c>
      <c r="BC30" s="29">
        <f>COUNTIFS(Pechatqa!$G$10:$G$446,$AV$1,Pechatqa!$H$10:$H$446,Auditoriya!BC$2,Pechatqa!$I$10:$I$446,Auditoriya!$B30)</f>
        <v>0</v>
      </c>
      <c r="BD30" s="29">
        <f>COUNTIFS(Pechatqa!$G$10:$G$446,$AV$1,Pechatqa!$H$10:$H$446,Auditoriya!BD$2,Pechatqa!$I$10:$I$446,Auditoriya!$B30)</f>
        <v>0</v>
      </c>
      <c r="BE30" s="115">
        <f>COUNTIFS(Pechatqa!$G$10:$G$446,$BE$1,Pechatqa!$H$10:$H$446,Auditoriya!BE$2,Pechatqa!$I$10:$I$446,Auditoriya!$B30)</f>
        <v>0</v>
      </c>
      <c r="BF30" s="29">
        <f>COUNTIFS(Pechatqa!$G$10:$G$446,$BE$1,Pechatqa!$H$10:$H$446,Auditoriya!BF$2,Pechatqa!$I$10:$I$446,Auditoriya!$B30)</f>
        <v>0</v>
      </c>
      <c r="BG30" s="29">
        <f>COUNTIFS(Pechatqa!$G$10:$G$446,$BE$1,Pechatqa!$H$10:$H$446,Auditoriya!BG$2,Pechatqa!$I$10:$I$446,Auditoriya!$B30)</f>
        <v>0</v>
      </c>
      <c r="BH30" s="29">
        <f>COUNTIFS(Pechatqa!$G$10:$G$446,$BE$1,Pechatqa!$H$10:$H$446,Auditoriya!BH$2,Pechatqa!$I$10:$I$446,Auditoriya!$B30)</f>
        <v>0</v>
      </c>
      <c r="BI30" s="29">
        <f>COUNTIFS(Pechatqa!$G$10:$G$446,$BE$1,Pechatqa!$H$10:$H$446,Auditoriya!BI$2,Pechatqa!$I$10:$I$446,Auditoriya!$B30)</f>
        <v>0</v>
      </c>
      <c r="BJ30" s="29">
        <f>COUNTIFS(Pechatqa!$G$10:$G$446,$BE$1,Pechatqa!$H$10:$H$446,Auditoriya!BJ$2,Pechatqa!$I$10:$I$446,Auditoriya!$B30)</f>
        <v>0</v>
      </c>
      <c r="BK30" s="29">
        <f>COUNTIFS(Pechatqa!$G$10:$G$446,$BE$1,Pechatqa!$H$10:$H$446,Auditoriya!BK$2,Pechatqa!$I$10:$I$446,Auditoriya!$B30)</f>
        <v>1</v>
      </c>
      <c r="BL30" s="29">
        <f>COUNTIFS(Pechatqa!$G$10:$G$446,$BE$1,Pechatqa!$H$10:$H$446,Auditoriya!BL$2,Pechatqa!$I$10:$I$446,Auditoriya!$B30)</f>
        <v>0</v>
      </c>
      <c r="BM30" s="29">
        <f>COUNTIFS(Pechatqa!$G$10:$G$446,$BE$1,Pechatqa!$H$10:$H$446,Auditoriya!BM$2,Pechatqa!$I$10:$I$446,Auditoriya!$B30)</f>
        <v>0</v>
      </c>
      <c r="BN30" s="115">
        <f>COUNTIFS(Pechatqa!$G$10:$G$446,$BN$1,Pechatqa!$H$10:$H$446,Auditoriya!BN$2,Pechatqa!$I$10:$I$446,Auditoriya!$B30)</f>
        <v>0</v>
      </c>
      <c r="BO30" s="29">
        <f>COUNTIFS(Pechatqa!$G$10:$G$446,$BN$1,Pechatqa!$H$10:$H$446,Auditoriya!BO$2,Pechatqa!$I$10:$I$446,Auditoriya!$B30)</f>
        <v>0</v>
      </c>
      <c r="BP30" s="29">
        <f>COUNTIFS(Pechatqa!$G$10:$G$446,$BN$1,Pechatqa!$H$10:$H$446,Auditoriya!BP$2,Pechatqa!$I$10:$I$446,Auditoriya!$B30)</f>
        <v>0</v>
      </c>
      <c r="BQ30" s="29">
        <f>COUNTIFS(Pechatqa!$G$10:$G$446,$BN$1,Pechatqa!$H$10:$H$446,Auditoriya!BQ$2,Pechatqa!$I$10:$I$446,Auditoriya!$B30)</f>
        <v>0</v>
      </c>
      <c r="BR30" s="29">
        <f>COUNTIFS(Pechatqa!$G$10:$G$446,$BN$1,Pechatqa!$H$10:$H$446,Auditoriya!BR$2,Pechatqa!$I$10:$I$446,Auditoriya!$B30)</f>
        <v>0</v>
      </c>
      <c r="BS30" s="29">
        <f>COUNTIFS(Pechatqa!$G$10:$G$446,$BN$1,Pechatqa!$H$10:$H$446,Auditoriya!BS$2,Pechatqa!$I$10:$I$446,Auditoriya!$B30)</f>
        <v>0</v>
      </c>
      <c r="BT30" s="29">
        <f>COUNTIFS(Pechatqa!$G$10:$G$446,$BN$1,Pechatqa!$H$10:$H$446,Auditoriya!BT$2,Pechatqa!$I$10:$I$446,Auditoriya!$B30)</f>
        <v>0</v>
      </c>
      <c r="BU30" s="29">
        <f>COUNTIFS(Pechatqa!$G$10:$G$446,$BN$1,Pechatqa!$H$10:$H$446,Auditoriya!BU$2,Pechatqa!$I$10:$I$446,Auditoriya!$B30)</f>
        <v>0</v>
      </c>
      <c r="BV30" s="111">
        <f>COUNTIFS(Pechatqa!$G$10:$G$446,$BN$1,Pechatqa!$H$10:$H$446,Auditoriya!BV$2,Pechatqa!$I$10:$I$446,Auditoriya!$B30)</f>
        <v>0</v>
      </c>
      <c r="BW30" s="115">
        <f>COUNTIFS(Pechatqa!$G$10:$G$446,$BW$1,Pechatqa!$H$10:$H$446,Auditoriya!BW$2,Pechatqa!$I$10:$I$446,Auditoriya!$B30)</f>
        <v>0</v>
      </c>
      <c r="BX30" s="29">
        <f>COUNTIFS(Pechatqa!$G$10:$G$446,$BW$1,Pechatqa!$H$10:$H$446,Auditoriya!BX$2,Pechatqa!$I$10:$I$446,Auditoriya!$B30)</f>
        <v>0</v>
      </c>
      <c r="BY30" s="29">
        <f>COUNTIFS(Pechatqa!$G$10:$G$446,$BW$1,Pechatqa!$H$10:$H$446,Auditoriya!BY$2,Pechatqa!$I$10:$I$446,Auditoriya!$B30)</f>
        <v>0</v>
      </c>
      <c r="BZ30" s="29">
        <f>COUNTIFS(Pechatqa!$G$10:$G$446,$BW$1,Pechatqa!$H$10:$H$446,Auditoriya!BZ$2,Pechatqa!$I$10:$I$446,Auditoriya!$B30)</f>
        <v>1</v>
      </c>
      <c r="CA30" s="29">
        <f>COUNTIFS(Pechatqa!$G$10:$G$446,$BW$1,Pechatqa!$H$10:$H$446,Auditoriya!CA$2,Pechatqa!$I$10:$I$446,Auditoriya!$B30)</f>
        <v>0</v>
      </c>
      <c r="CB30" s="29">
        <f>COUNTIFS(Pechatqa!$G$10:$G$446,$BW$1,Pechatqa!$H$10:$H$446,Auditoriya!CB$2,Pechatqa!$I$10:$I$446,Auditoriya!$B30)</f>
        <v>0</v>
      </c>
      <c r="CC30" s="29">
        <f>COUNTIFS(Pechatqa!$G$10:$G$446,$BW$1,Pechatqa!$H$10:$H$446,Auditoriya!CC$2,Pechatqa!$I$10:$I$446,Auditoriya!$B30)</f>
        <v>0</v>
      </c>
      <c r="CD30" s="29">
        <f>COUNTIFS(Pechatqa!$G$10:$G$446,$BW$1,Pechatqa!$H$10:$H$446,Auditoriya!CD$2,Pechatqa!$I$10:$I$446,Auditoriya!$B30)</f>
        <v>0</v>
      </c>
      <c r="CE30" s="29">
        <f>COUNTIFS(Pechatqa!$G$10:$G$446,$BW$1,Pechatqa!$H$10:$H$446,Auditoriya!CE$2,Pechatqa!$I$10:$I$446,Auditoriya!$B30)</f>
        <v>0</v>
      </c>
      <c r="CF30" s="115">
        <f>COUNTIFS(Pechatqa!$G$10:$G$446,$CF$1,Pechatqa!$H$10:$H$446,Auditoriya!CF$2,Pechatqa!$I$10:$I$446,Auditoriya!$B30)</f>
        <v>0</v>
      </c>
      <c r="CG30" s="29">
        <f>COUNTIFS(Pechatqa!$G$10:$G$446,$CF$1,Pechatqa!$H$10:$H$446,Auditoriya!CG$2,Pechatqa!$I$10:$I$446,Auditoriya!$B30)</f>
        <v>0</v>
      </c>
      <c r="CH30" s="29">
        <f>COUNTIFS(Pechatqa!$G$10:$G$446,$CF$1,Pechatqa!$H$10:$H$446,Auditoriya!CH$2,Pechatqa!$I$10:$I$446,Auditoriya!$B30)</f>
        <v>0</v>
      </c>
      <c r="CI30" s="29">
        <f>COUNTIFS(Pechatqa!$G$10:$G$446,$CF$1,Pechatqa!$H$10:$H$446,Auditoriya!CI$2,Pechatqa!$I$10:$I$446,Auditoriya!$B30)</f>
        <v>0</v>
      </c>
      <c r="CJ30" s="29">
        <f>COUNTIFS(Pechatqa!$G$10:$G$446,$CF$1,Pechatqa!$H$10:$H$446,Auditoriya!CJ$2,Pechatqa!$I$10:$I$446,Auditoriya!$B30)</f>
        <v>0</v>
      </c>
      <c r="CK30" s="29">
        <f>COUNTIFS(Pechatqa!$G$10:$G$446,$CF$1,Pechatqa!$H$10:$H$446,Auditoriya!CK$2,Pechatqa!$I$10:$I$446,Auditoriya!$B30)</f>
        <v>0</v>
      </c>
      <c r="CL30" s="29">
        <f>COUNTIFS(Pechatqa!$G$10:$G$446,$CF$1,Pechatqa!$H$10:$H$446,Auditoriya!CL$2,Pechatqa!$I$10:$I$446,Auditoriya!$B30)</f>
        <v>0</v>
      </c>
      <c r="CM30" s="29">
        <f>COUNTIFS(Pechatqa!$G$10:$G$446,$CF$1,Pechatqa!$H$10:$H$446,Auditoriya!CM$2,Pechatqa!$I$10:$I$446,Auditoriya!$B30)</f>
        <v>0</v>
      </c>
      <c r="CN30" s="111">
        <f>COUNTIFS(Pechatqa!$G$10:$G$446,$CF$1,Pechatqa!$H$10:$H$446,Auditoriya!CN$2,Pechatqa!$I$10:$I$446,Auditoriya!$B30)</f>
        <v>0</v>
      </c>
      <c r="CO30" s="115">
        <f>COUNTIFS(Pechatqa!$G$10:$G$446,$CO$1,Pechatqa!$H$10:$H$446,Auditoriya!CO$2,Pechatqa!$I$10:$I$446,Auditoriya!$B30)</f>
        <v>0</v>
      </c>
      <c r="CP30" s="29">
        <f>COUNTIFS(Pechatqa!$G$10:$G$446,$CO$1,Pechatqa!$H$10:$H$446,Auditoriya!CP$2,Pechatqa!$I$10:$I$446,Auditoriya!$B30)</f>
        <v>0</v>
      </c>
      <c r="CQ30" s="29">
        <f>COUNTIFS(Pechatqa!$G$10:$G$446,$CO$1,Pechatqa!$H$10:$H$446,Auditoriya!CQ$2,Pechatqa!$I$10:$I$446,Auditoriya!$B30)</f>
        <v>0</v>
      </c>
      <c r="CR30" s="29">
        <f>COUNTIFS(Pechatqa!$G$10:$G$446,$CO$1,Pechatqa!$H$10:$H$446,Auditoriya!CR$2,Pechatqa!$I$10:$I$446,Auditoriya!$B30)</f>
        <v>0</v>
      </c>
      <c r="CS30" s="29">
        <f>COUNTIFS(Pechatqa!$G$10:$G$446,$CO$1,Pechatqa!$H$10:$H$446,Auditoriya!CS$2,Pechatqa!$I$10:$I$446,Auditoriya!$B30)</f>
        <v>0</v>
      </c>
      <c r="CT30" s="29">
        <f>COUNTIFS(Pechatqa!$G$10:$G$446,$CO$1,Pechatqa!$H$10:$H$446,Auditoriya!CT$2,Pechatqa!$I$10:$I$446,Auditoriya!$B30)</f>
        <v>0</v>
      </c>
      <c r="CU30" s="29">
        <f>COUNTIFS(Pechatqa!$G$10:$G$446,$CO$1,Pechatqa!$H$10:$H$446,Auditoriya!CU$2,Pechatqa!$I$10:$I$446,Auditoriya!$B30)</f>
        <v>0</v>
      </c>
      <c r="CV30" s="29">
        <f>COUNTIFS(Pechatqa!$G$10:$G$446,$CO$1,Pechatqa!$H$10:$H$446,Auditoriya!CV$2,Pechatqa!$I$10:$I$446,Auditoriya!$B30)</f>
        <v>0</v>
      </c>
      <c r="CW30" s="111">
        <f>COUNTIFS(Pechatqa!$G$10:$G$446,$CO$1,Pechatqa!$H$10:$H$446,Auditoriya!CW$2,Pechatqa!$I$10:$I$446,Auditoriya!$B30)</f>
        <v>0</v>
      </c>
      <c r="CX30" s="115">
        <f>COUNTIFS(Pechatqa!$G$10:$G$446,$CX$1,Pechatqa!$H$10:$H$446,Auditoriya!CX$2,Pechatqa!$I$10:$I$446,Auditoriya!$B30)</f>
        <v>0</v>
      </c>
      <c r="CY30" s="29">
        <f>COUNTIFS(Pechatqa!$G$10:$G$446,$CX$1,Pechatqa!$H$10:$H$446,Auditoriya!CY$2,Pechatqa!$I$10:$I$446,Auditoriya!$B30)</f>
        <v>0</v>
      </c>
      <c r="CZ30" s="29">
        <f>COUNTIFS(Pechatqa!$G$10:$G$446,$CX$1,Pechatqa!$H$10:$H$446,Auditoriya!CZ$2,Pechatqa!$I$10:$I$446,Auditoriya!$B30)</f>
        <v>1</v>
      </c>
      <c r="DA30" s="29">
        <f>COUNTIFS(Pechatqa!$G$10:$G$446,$CX$1,Pechatqa!$H$10:$H$446,Auditoriya!DA$2,Pechatqa!$I$10:$I$446,Auditoriya!$B30)</f>
        <v>0</v>
      </c>
      <c r="DB30" s="29">
        <f>COUNTIFS(Pechatqa!$G$10:$G$446,$CX$1,Pechatqa!$H$10:$H$446,Auditoriya!DB$2,Pechatqa!$I$10:$I$446,Auditoriya!$B30)</f>
        <v>0</v>
      </c>
      <c r="DC30" s="29">
        <f>COUNTIFS(Pechatqa!$G$10:$G$446,$CX$1,Pechatqa!$H$10:$H$446,Auditoriya!DC$2,Pechatqa!$I$10:$I$446,Auditoriya!$B30)</f>
        <v>0</v>
      </c>
      <c r="DD30" s="29">
        <f>COUNTIFS(Pechatqa!$G$10:$G$446,$CX$1,Pechatqa!$H$10:$H$446,Auditoriya!DD$2,Pechatqa!$I$10:$I$446,Auditoriya!$B30)</f>
        <v>0</v>
      </c>
      <c r="DE30" s="29">
        <f>COUNTIFS(Pechatqa!$G$10:$G$446,$CX$1,Pechatqa!$H$10:$H$446,Auditoriya!DE$2,Pechatqa!$I$10:$I$446,Auditoriya!$B30)</f>
        <v>0</v>
      </c>
      <c r="DF30" s="111">
        <f>COUNTIFS(Pechatqa!$G$10:$G$446,$CX$1,Pechatqa!$H$10:$H$446,Auditoriya!DF$2,Pechatqa!$I$10:$I$446,Auditoriya!$B30)</f>
        <v>0</v>
      </c>
    </row>
    <row r="31" spans="1:110" x14ac:dyDescent="0.2">
      <c r="A31" s="29">
        <v>29</v>
      </c>
      <c r="B31" s="106" t="s">
        <v>237</v>
      </c>
      <c r="C31" s="110">
        <f>COUNTIFS(Pechatqa!$G$10:$G$446,Auditoriya!$C$1,Pechatqa!$H$10:$H$446,Auditoriya!C$2,Pechatqa!$I$10:$I$446,Auditoriya!$B31)</f>
        <v>0</v>
      </c>
      <c r="D31" s="29">
        <f>COUNTIFS(Pechatqa!$G$10:$G$446,Auditoriya!$C$1,Pechatqa!$H$10:$H$446,Auditoriya!D$2,Pechatqa!$I$10:$I$446,Auditoriya!$B31)</f>
        <v>0</v>
      </c>
      <c r="E31" s="29">
        <f>COUNTIFS(Pechatqa!$G$10:$G$446,Auditoriya!$C$1,Pechatqa!$H$10:$H$446,Auditoriya!E$2,Pechatqa!$I$10:$I$446,Auditoriya!$B31)</f>
        <v>1</v>
      </c>
      <c r="F31" s="29">
        <f>COUNTIFS(Pechatqa!$G$10:$G$446,Auditoriya!$C$1,Pechatqa!$H$10:$H$446,Auditoriya!F$2,Pechatqa!$I$10:$I$446,Auditoriya!$B31)</f>
        <v>1</v>
      </c>
      <c r="G31" s="29">
        <f>COUNTIFS(Pechatqa!$G$10:$G$446,Auditoriya!$C$1,Pechatqa!$H$10:$H$446,Auditoriya!G$2,Pechatqa!$I$10:$I$446,Auditoriya!$B31)</f>
        <v>0</v>
      </c>
      <c r="H31" s="29">
        <f>COUNTIFS(Pechatqa!$G$10:$G$446,Auditoriya!$C$1,Pechatqa!$H$10:$H$446,Auditoriya!H$2,Pechatqa!$I$10:$I$446,Auditoriya!$B31)</f>
        <v>0</v>
      </c>
      <c r="I31" s="29">
        <f>COUNTIFS(Pechatqa!$G$10:$G$446,Auditoriya!$C$1,Pechatqa!$H$10:$H$446,Auditoriya!I$2,Pechatqa!$I$10:$I$446,Auditoriya!$B31)</f>
        <v>1</v>
      </c>
      <c r="J31" s="29">
        <f>COUNTIFS(Pechatqa!$G$10:$G$446,Auditoriya!$C$1,Pechatqa!$H$10:$H$446,Auditoriya!J$2,Pechatqa!$I$10:$I$446,Auditoriya!$B31)</f>
        <v>0</v>
      </c>
      <c r="K31" s="111">
        <f>COUNTIFS(Pechatqa!$G$10:$G$446,Auditoriya!$C$1,Pechatqa!$H$10:$H$446,Auditoriya!K$2,Pechatqa!$I$10:$I$446,Auditoriya!$B31)</f>
        <v>1</v>
      </c>
      <c r="L31" s="110">
        <f>COUNTIFS(Pechatqa!$G$10:$G$446,$L$1,Pechatqa!$H$10:$H$446,Auditoriya!L$2,Pechatqa!$I$10:$I$446,Auditoriya!$B31)</f>
        <v>0</v>
      </c>
      <c r="M31" s="29">
        <f>COUNTIFS(Pechatqa!$G$10:$G$446,$L$1,Pechatqa!$H$10:$H$446,Auditoriya!M$2,Pechatqa!$I$10:$I$446,Auditoriya!$B31)</f>
        <v>0</v>
      </c>
      <c r="N31" s="29">
        <f>COUNTIFS(Pechatqa!$G$10:$G$446,$L$1,Pechatqa!$H$10:$H$446,Auditoriya!N$2,Pechatqa!$I$10:$I$446,Auditoriya!$B31)</f>
        <v>1</v>
      </c>
      <c r="O31" s="29">
        <f>COUNTIFS(Pechatqa!$G$10:$G$446,$L$1,Pechatqa!$H$10:$H$446,Auditoriya!O$2,Pechatqa!$I$10:$I$446,Auditoriya!$B31)</f>
        <v>1</v>
      </c>
      <c r="P31" s="29">
        <f>COUNTIFS(Pechatqa!$G$10:$G$446,$L$1,Pechatqa!$H$10:$H$446,Auditoriya!P$2,Pechatqa!$I$10:$I$446,Auditoriya!$B31)</f>
        <v>0</v>
      </c>
      <c r="Q31" s="29">
        <f>COUNTIFS(Pechatqa!$G$10:$G$446,$L$1,Pechatqa!$H$10:$H$446,Auditoriya!Q$2,Pechatqa!$I$10:$I$446,Auditoriya!$B31)</f>
        <v>0</v>
      </c>
      <c r="R31" s="29">
        <f>COUNTIFS(Pechatqa!$G$10:$G$446,$L$1,Pechatqa!$H$10:$H$446,Auditoriya!R$2,Pechatqa!$I$10:$I$446,Auditoriya!$B31)</f>
        <v>1</v>
      </c>
      <c r="S31" s="29">
        <f>COUNTIFS(Pechatqa!$G$10:$G$446,$L$1,Pechatqa!$H$10:$H$446,Auditoriya!S$2,Pechatqa!$I$10:$I$446,Auditoriya!$B31)</f>
        <v>0</v>
      </c>
      <c r="T31" s="111">
        <f>COUNTIFS(Pechatqa!$G$10:$G$446,$L$1,Pechatqa!$H$10:$H$446,Auditoriya!T$2,Pechatqa!$I$10:$I$446,Auditoriya!$B31)</f>
        <v>1</v>
      </c>
      <c r="U31" s="115">
        <f>COUNTIFS(Pechatqa!$G$10:$G$446,$U$1,Pechatqa!$H$10:$H$446,Auditoriya!U$2,Pechatqa!$I$10:$I$446,Auditoriya!$B31)</f>
        <v>1</v>
      </c>
      <c r="V31" s="29">
        <f>COUNTIFS(Pechatqa!$G$10:$G$446,$U$1,Pechatqa!$H$10:$H$446,Auditoriya!V$2,Pechatqa!$I$10:$I$446,Auditoriya!$B31)</f>
        <v>0</v>
      </c>
      <c r="W31" s="29">
        <f>COUNTIFS(Pechatqa!$G$10:$G$446,$U$1,Pechatqa!$H$10:$H$446,Auditoriya!W$2,Pechatqa!$I$10:$I$446,Auditoriya!$B31)</f>
        <v>1</v>
      </c>
      <c r="X31" s="29">
        <f>COUNTIFS(Pechatqa!$G$10:$G$446,$U$1,Pechatqa!$H$10:$H$446,Auditoriya!X$2,Pechatqa!$I$10:$I$446,Auditoriya!$B31)</f>
        <v>1</v>
      </c>
      <c r="Y31" s="29">
        <f>COUNTIFS(Pechatqa!$G$10:$G$446,$U$1,Pechatqa!$H$10:$H$446,Auditoriya!Y$2,Pechatqa!$I$10:$I$446,Auditoriya!$B31)</f>
        <v>0</v>
      </c>
      <c r="Z31" s="29">
        <f>COUNTIFS(Pechatqa!$G$10:$G$446,$U$1,Pechatqa!$H$10:$H$446,Auditoriya!Z$2,Pechatqa!$I$10:$I$446,Auditoriya!$B31)</f>
        <v>0</v>
      </c>
      <c r="AA31" s="29">
        <f>COUNTIFS(Pechatqa!$G$10:$G$446,$U$1,Pechatqa!$H$10:$H$446,Auditoriya!AA$2,Pechatqa!$I$10:$I$446,Auditoriya!$B31)</f>
        <v>1</v>
      </c>
      <c r="AB31" s="29">
        <f>COUNTIFS(Pechatqa!$G$10:$G$446,$U$1,Pechatqa!$H$10:$H$446,Auditoriya!AB$2,Pechatqa!$I$10:$I$446,Auditoriya!$B31)</f>
        <v>0</v>
      </c>
      <c r="AC31" s="111">
        <f>COUNTIFS(Pechatqa!$G$10:$G$446,$U$1,Pechatqa!$H$10:$H$446,Auditoriya!AC$2,Pechatqa!$I$10:$I$446,Auditoriya!$B31)</f>
        <v>2</v>
      </c>
      <c r="AD31" s="115">
        <f>COUNTIFS(Pechatqa!$G$10:$G$446,$AD$1,Pechatqa!$H$10:$H$446,Auditoriya!AD$2,Pechatqa!$I$10:$I$446,Auditoriya!$B31)</f>
        <v>1</v>
      </c>
      <c r="AE31" s="29">
        <f>COUNTIFS(Pechatqa!$G$10:$G$446,$AD$1,Pechatqa!$H$10:$H$446,Auditoriya!AE$2,Pechatqa!$I$10:$I$446,Auditoriya!$B31)</f>
        <v>0</v>
      </c>
      <c r="AF31" s="29">
        <f>COUNTIFS(Pechatqa!$G$10:$G$446,$AD$1,Pechatqa!$H$10:$H$446,Auditoriya!AF$2,Pechatqa!$I$10:$I$446,Auditoriya!$B31)</f>
        <v>1</v>
      </c>
      <c r="AG31" s="29">
        <f>COUNTIFS(Pechatqa!$G$10:$G$446,$AD$1,Pechatqa!$H$10:$H$446,Auditoriya!AG$2,Pechatqa!$I$10:$I$446,Auditoriya!$B31)</f>
        <v>1</v>
      </c>
      <c r="AH31" s="29">
        <f>COUNTIFS(Pechatqa!$G$10:$G$446,$AD$1,Pechatqa!$H$10:$H$446,Auditoriya!AH$2,Pechatqa!$I$10:$I$446,Auditoriya!$B31)</f>
        <v>0</v>
      </c>
      <c r="AI31" s="29">
        <f>COUNTIFS(Pechatqa!$G$10:$G$446,$AD$1,Pechatqa!$H$10:$H$446,Auditoriya!AI$2,Pechatqa!$I$10:$I$446,Auditoriya!$B31)</f>
        <v>0</v>
      </c>
      <c r="AJ31" s="29">
        <f>COUNTIFS(Pechatqa!$G$10:$G$446,$AD$1,Pechatqa!$H$10:$H$446,Auditoriya!AJ$2,Pechatqa!$I$10:$I$446,Auditoriya!$B31)</f>
        <v>1</v>
      </c>
      <c r="AK31" s="29">
        <f>COUNTIFS(Pechatqa!$G$10:$G$446,$AD$1,Pechatqa!$H$10:$H$446,Auditoriya!AK$2,Pechatqa!$I$10:$I$446,Auditoriya!$B31)</f>
        <v>0</v>
      </c>
      <c r="AL31" s="29">
        <f>COUNTIFS(Pechatqa!$G$10:$G$446,$AD$1,Pechatqa!$H$10:$H$446,Auditoriya!AL$2,Pechatqa!$I$10:$I$446,Auditoriya!$B31)</f>
        <v>0</v>
      </c>
      <c r="AM31" s="115">
        <f>COUNTIFS(Pechatqa!$G$10:$G$446,$AM$1,Pechatqa!$H$10:$H$446,Auditoriya!AM$2,Pechatqa!$I$10:$I$446,Auditoriya!$B31)</f>
        <v>1</v>
      </c>
      <c r="AN31" s="29">
        <f>COUNTIFS(Pechatqa!$G$10:$G$446,$AM$1,Pechatqa!$H$10:$H$446,Auditoriya!AN$2,Pechatqa!$I$10:$I$446,Auditoriya!$B31)</f>
        <v>0</v>
      </c>
      <c r="AO31" s="29">
        <f>COUNTIFS(Pechatqa!$G$10:$G$446,$AM$1,Pechatqa!$H$10:$H$446,Auditoriya!AO$2,Pechatqa!$I$10:$I$446,Auditoriya!$B31)</f>
        <v>1</v>
      </c>
      <c r="AP31" s="29">
        <f>COUNTIFS(Pechatqa!$G$10:$G$446,$AM$1,Pechatqa!$H$10:$H$446,Auditoriya!AP$2,Pechatqa!$I$10:$I$446,Auditoriya!$B31)</f>
        <v>1</v>
      </c>
      <c r="AQ31" s="29">
        <f>COUNTIFS(Pechatqa!$G$10:$G$446,$AM$1,Pechatqa!$H$10:$H$446,Auditoriya!AQ$2,Pechatqa!$I$10:$I$446,Auditoriya!$B31)</f>
        <v>0</v>
      </c>
      <c r="AR31" s="29">
        <f>COUNTIFS(Pechatqa!$G$10:$G$446,$AM$1,Pechatqa!$H$10:$H$446,Auditoriya!AR$2,Pechatqa!$I$10:$I$446,Auditoriya!$B31)</f>
        <v>0</v>
      </c>
      <c r="AS31" s="29">
        <f>COUNTIFS(Pechatqa!$G$10:$G$446,$AM$1,Pechatqa!$H$10:$H$446,Auditoriya!AS$2,Pechatqa!$I$10:$I$446,Auditoriya!$B31)</f>
        <v>1</v>
      </c>
      <c r="AT31" s="29">
        <f>COUNTIFS(Pechatqa!$G$10:$G$446,$AM$1,Pechatqa!$H$10:$H$446,Auditoriya!AT$2,Pechatqa!$I$10:$I$446,Auditoriya!$B31)</f>
        <v>0</v>
      </c>
      <c r="AU31" s="111">
        <f>COUNTIFS(Pechatqa!$G$10:$G$446,$AM$1,Pechatqa!$H$10:$H$446,Auditoriya!AU$2,Pechatqa!$I$10:$I$446,Auditoriya!$B31)</f>
        <v>1</v>
      </c>
      <c r="AV31" s="115">
        <f>COUNTIFS(Pechatqa!$G$10:$G$446,$AV$1,Pechatqa!$H$10:$H$446,Auditoriya!AV$2,Pechatqa!$I$10:$I$446,Auditoriya!$B31)</f>
        <v>1</v>
      </c>
      <c r="AW31" s="29">
        <f>COUNTIFS(Pechatqa!$G$10:$G$446,$AV$1,Pechatqa!$H$10:$H$446,Auditoriya!AW$2,Pechatqa!$I$10:$I$446,Auditoriya!$B31)</f>
        <v>0</v>
      </c>
      <c r="AX31" s="29">
        <f>COUNTIFS(Pechatqa!$G$10:$G$446,$AV$1,Pechatqa!$H$10:$H$446,Auditoriya!AX$2,Pechatqa!$I$10:$I$446,Auditoriya!$B31)</f>
        <v>1</v>
      </c>
      <c r="AY31" s="29">
        <f>COUNTIFS(Pechatqa!$G$10:$G$446,$AV$1,Pechatqa!$H$10:$H$446,Auditoriya!AY$2,Pechatqa!$I$10:$I$446,Auditoriya!$B31)</f>
        <v>1</v>
      </c>
      <c r="AZ31" s="29">
        <f>COUNTIFS(Pechatqa!$G$10:$G$446,$AV$1,Pechatqa!$H$10:$H$446,Auditoriya!AZ$2,Pechatqa!$I$10:$I$446,Auditoriya!$B31)</f>
        <v>0</v>
      </c>
      <c r="BA31" s="29">
        <f>COUNTIFS(Pechatqa!$G$10:$G$446,$AV$1,Pechatqa!$H$10:$H$446,Auditoriya!BA$2,Pechatqa!$I$10:$I$446,Auditoriya!$B31)</f>
        <v>0</v>
      </c>
      <c r="BB31" s="29">
        <f>COUNTIFS(Pechatqa!$G$10:$G$446,$AV$1,Pechatqa!$H$10:$H$446,Auditoriya!BB$2,Pechatqa!$I$10:$I$446,Auditoriya!$B31)</f>
        <v>1</v>
      </c>
      <c r="BC31" s="29">
        <f>COUNTIFS(Pechatqa!$G$10:$G$446,$AV$1,Pechatqa!$H$10:$H$446,Auditoriya!BC$2,Pechatqa!$I$10:$I$446,Auditoriya!$B31)</f>
        <v>0</v>
      </c>
      <c r="BD31" s="29">
        <f>COUNTIFS(Pechatqa!$G$10:$G$446,$AV$1,Pechatqa!$H$10:$H$446,Auditoriya!BD$2,Pechatqa!$I$10:$I$446,Auditoriya!$B31)</f>
        <v>1</v>
      </c>
      <c r="BE31" s="115">
        <f>COUNTIFS(Pechatqa!$G$10:$G$446,$BE$1,Pechatqa!$H$10:$H$446,Auditoriya!BE$2,Pechatqa!$I$10:$I$446,Auditoriya!$B31)</f>
        <v>0</v>
      </c>
      <c r="BF31" s="29">
        <f>COUNTIFS(Pechatqa!$G$10:$G$446,$BE$1,Pechatqa!$H$10:$H$446,Auditoriya!BF$2,Pechatqa!$I$10:$I$446,Auditoriya!$B31)</f>
        <v>0</v>
      </c>
      <c r="BG31" s="29">
        <f>COUNTIFS(Pechatqa!$G$10:$G$446,$BE$1,Pechatqa!$H$10:$H$446,Auditoriya!BG$2,Pechatqa!$I$10:$I$446,Auditoriya!$B31)</f>
        <v>0</v>
      </c>
      <c r="BH31" s="29">
        <f>COUNTIFS(Pechatqa!$G$10:$G$446,$BE$1,Pechatqa!$H$10:$H$446,Auditoriya!BH$2,Pechatqa!$I$10:$I$446,Auditoriya!$B31)</f>
        <v>1</v>
      </c>
      <c r="BI31" s="29">
        <f>COUNTIFS(Pechatqa!$G$10:$G$446,$BE$1,Pechatqa!$H$10:$H$446,Auditoriya!BI$2,Pechatqa!$I$10:$I$446,Auditoriya!$B31)</f>
        <v>0</v>
      </c>
      <c r="BJ31" s="29">
        <f>COUNTIFS(Pechatqa!$G$10:$G$446,$BE$1,Pechatqa!$H$10:$H$446,Auditoriya!BJ$2,Pechatqa!$I$10:$I$446,Auditoriya!$B31)</f>
        <v>0</v>
      </c>
      <c r="BK31" s="29">
        <f>COUNTIFS(Pechatqa!$G$10:$G$446,$BE$1,Pechatqa!$H$10:$H$446,Auditoriya!BK$2,Pechatqa!$I$10:$I$446,Auditoriya!$B31)</f>
        <v>1</v>
      </c>
      <c r="BL31" s="29">
        <f>COUNTIFS(Pechatqa!$G$10:$G$446,$BE$1,Pechatqa!$H$10:$H$446,Auditoriya!BL$2,Pechatqa!$I$10:$I$446,Auditoriya!$B31)</f>
        <v>0</v>
      </c>
      <c r="BM31" s="29">
        <f>COUNTIFS(Pechatqa!$G$10:$G$446,$BE$1,Pechatqa!$H$10:$H$446,Auditoriya!BM$2,Pechatqa!$I$10:$I$446,Auditoriya!$B31)</f>
        <v>1</v>
      </c>
      <c r="BN31" s="115">
        <f>COUNTIFS(Pechatqa!$G$10:$G$446,$BN$1,Pechatqa!$H$10:$H$446,Auditoriya!BN$2,Pechatqa!$I$10:$I$446,Auditoriya!$B31)</f>
        <v>0</v>
      </c>
      <c r="BO31" s="29">
        <f>COUNTIFS(Pechatqa!$G$10:$G$446,$BN$1,Pechatqa!$H$10:$H$446,Auditoriya!BO$2,Pechatqa!$I$10:$I$446,Auditoriya!$B31)</f>
        <v>0</v>
      </c>
      <c r="BP31" s="29">
        <f>COUNTIFS(Pechatqa!$G$10:$G$446,$BN$1,Pechatqa!$H$10:$H$446,Auditoriya!BP$2,Pechatqa!$I$10:$I$446,Auditoriya!$B31)</f>
        <v>1</v>
      </c>
      <c r="BQ31" s="29">
        <f>COUNTIFS(Pechatqa!$G$10:$G$446,$BN$1,Pechatqa!$H$10:$H$446,Auditoriya!BQ$2,Pechatqa!$I$10:$I$446,Auditoriya!$B31)</f>
        <v>1</v>
      </c>
      <c r="BR31" s="29">
        <f>COUNTIFS(Pechatqa!$G$10:$G$446,$BN$1,Pechatqa!$H$10:$H$446,Auditoriya!BR$2,Pechatqa!$I$10:$I$446,Auditoriya!$B31)</f>
        <v>0</v>
      </c>
      <c r="BS31" s="29">
        <f>COUNTIFS(Pechatqa!$G$10:$G$446,$BN$1,Pechatqa!$H$10:$H$446,Auditoriya!BS$2,Pechatqa!$I$10:$I$446,Auditoriya!$B31)</f>
        <v>0</v>
      </c>
      <c r="BT31" s="29">
        <f>COUNTIFS(Pechatqa!$G$10:$G$446,$BN$1,Pechatqa!$H$10:$H$446,Auditoriya!BT$2,Pechatqa!$I$10:$I$446,Auditoriya!$B31)</f>
        <v>1</v>
      </c>
      <c r="BU31" s="29">
        <f>COUNTIFS(Pechatqa!$G$10:$G$446,$BN$1,Pechatqa!$H$10:$H$446,Auditoriya!BU$2,Pechatqa!$I$10:$I$446,Auditoriya!$B31)</f>
        <v>0</v>
      </c>
      <c r="BV31" s="111">
        <f>COUNTIFS(Pechatqa!$G$10:$G$446,$BN$1,Pechatqa!$H$10:$H$446,Auditoriya!BV$2,Pechatqa!$I$10:$I$446,Auditoriya!$B31)</f>
        <v>1</v>
      </c>
      <c r="BW31" s="115">
        <f>COUNTIFS(Pechatqa!$G$10:$G$446,$BW$1,Pechatqa!$H$10:$H$446,Auditoriya!BW$2,Pechatqa!$I$10:$I$446,Auditoriya!$B31)</f>
        <v>0</v>
      </c>
      <c r="BX31" s="29">
        <f>COUNTIFS(Pechatqa!$G$10:$G$446,$BW$1,Pechatqa!$H$10:$H$446,Auditoriya!BX$2,Pechatqa!$I$10:$I$446,Auditoriya!$B31)</f>
        <v>0</v>
      </c>
      <c r="BY31" s="29">
        <f>COUNTIFS(Pechatqa!$G$10:$G$446,$BW$1,Pechatqa!$H$10:$H$446,Auditoriya!BY$2,Pechatqa!$I$10:$I$446,Auditoriya!$B31)</f>
        <v>0</v>
      </c>
      <c r="BZ31" s="29">
        <f>COUNTIFS(Pechatqa!$G$10:$G$446,$BW$1,Pechatqa!$H$10:$H$446,Auditoriya!BZ$2,Pechatqa!$I$10:$I$446,Auditoriya!$B31)</f>
        <v>1</v>
      </c>
      <c r="CA31" s="29">
        <f>COUNTIFS(Pechatqa!$G$10:$G$446,$BW$1,Pechatqa!$H$10:$H$446,Auditoriya!CA$2,Pechatqa!$I$10:$I$446,Auditoriya!$B31)</f>
        <v>0</v>
      </c>
      <c r="CB31" s="29">
        <f>COUNTIFS(Pechatqa!$G$10:$G$446,$BW$1,Pechatqa!$H$10:$H$446,Auditoriya!CB$2,Pechatqa!$I$10:$I$446,Auditoriya!$B31)</f>
        <v>1</v>
      </c>
      <c r="CC31" s="29">
        <f>COUNTIFS(Pechatqa!$G$10:$G$446,$BW$1,Pechatqa!$H$10:$H$446,Auditoriya!CC$2,Pechatqa!$I$10:$I$446,Auditoriya!$B31)</f>
        <v>1</v>
      </c>
      <c r="CD31" s="29">
        <f>COUNTIFS(Pechatqa!$G$10:$G$446,$BW$1,Pechatqa!$H$10:$H$446,Auditoriya!CD$2,Pechatqa!$I$10:$I$446,Auditoriya!$B31)</f>
        <v>0</v>
      </c>
      <c r="CE31" s="29">
        <f>COUNTIFS(Pechatqa!$G$10:$G$446,$BW$1,Pechatqa!$H$10:$H$446,Auditoriya!CE$2,Pechatqa!$I$10:$I$446,Auditoriya!$B31)</f>
        <v>1</v>
      </c>
      <c r="CF31" s="115">
        <f>COUNTIFS(Pechatqa!$G$10:$G$446,$CF$1,Pechatqa!$H$10:$H$446,Auditoriya!CF$2,Pechatqa!$I$10:$I$446,Auditoriya!$B31)</f>
        <v>0</v>
      </c>
      <c r="CG31" s="29">
        <f>COUNTIFS(Pechatqa!$G$10:$G$446,$CF$1,Pechatqa!$H$10:$H$446,Auditoriya!CG$2,Pechatqa!$I$10:$I$446,Auditoriya!$B31)</f>
        <v>0</v>
      </c>
      <c r="CH31" s="29">
        <f>COUNTIFS(Pechatqa!$G$10:$G$446,$CF$1,Pechatqa!$H$10:$H$446,Auditoriya!CH$2,Pechatqa!$I$10:$I$446,Auditoriya!$B31)</f>
        <v>0</v>
      </c>
      <c r="CI31" s="29">
        <f>COUNTIFS(Pechatqa!$G$10:$G$446,$CF$1,Pechatqa!$H$10:$H$446,Auditoriya!CI$2,Pechatqa!$I$10:$I$446,Auditoriya!$B31)</f>
        <v>1</v>
      </c>
      <c r="CJ31" s="29">
        <f>COUNTIFS(Pechatqa!$G$10:$G$446,$CF$1,Pechatqa!$H$10:$H$446,Auditoriya!CJ$2,Pechatqa!$I$10:$I$446,Auditoriya!$B31)</f>
        <v>0</v>
      </c>
      <c r="CK31" s="29">
        <f>COUNTIFS(Pechatqa!$G$10:$G$446,$CF$1,Pechatqa!$H$10:$H$446,Auditoriya!CK$2,Pechatqa!$I$10:$I$446,Auditoriya!$B31)</f>
        <v>0</v>
      </c>
      <c r="CL31" s="29">
        <f>COUNTIFS(Pechatqa!$G$10:$G$446,$CF$1,Pechatqa!$H$10:$H$446,Auditoriya!CL$2,Pechatqa!$I$10:$I$446,Auditoriya!$B31)</f>
        <v>1</v>
      </c>
      <c r="CM31" s="29">
        <f>COUNTIFS(Pechatqa!$G$10:$G$446,$CF$1,Pechatqa!$H$10:$H$446,Auditoriya!CM$2,Pechatqa!$I$10:$I$446,Auditoriya!$B31)</f>
        <v>0</v>
      </c>
      <c r="CN31" s="111">
        <f>COUNTIFS(Pechatqa!$G$10:$G$446,$CF$1,Pechatqa!$H$10:$H$446,Auditoriya!CN$2,Pechatqa!$I$10:$I$446,Auditoriya!$B31)</f>
        <v>2</v>
      </c>
      <c r="CO31" s="115">
        <f>COUNTIFS(Pechatqa!$G$10:$G$446,$CO$1,Pechatqa!$H$10:$H$446,Auditoriya!CO$2,Pechatqa!$I$10:$I$446,Auditoriya!$B31)</f>
        <v>0</v>
      </c>
      <c r="CP31" s="29">
        <f>COUNTIFS(Pechatqa!$G$10:$G$446,$CO$1,Pechatqa!$H$10:$H$446,Auditoriya!CP$2,Pechatqa!$I$10:$I$446,Auditoriya!$B31)</f>
        <v>0</v>
      </c>
      <c r="CQ31" s="29">
        <f>COUNTIFS(Pechatqa!$G$10:$G$446,$CO$1,Pechatqa!$H$10:$H$446,Auditoriya!CQ$2,Pechatqa!$I$10:$I$446,Auditoriya!$B31)</f>
        <v>1</v>
      </c>
      <c r="CR31" s="29">
        <f>COUNTIFS(Pechatqa!$G$10:$G$446,$CO$1,Pechatqa!$H$10:$H$446,Auditoriya!CR$2,Pechatqa!$I$10:$I$446,Auditoriya!$B31)</f>
        <v>1</v>
      </c>
      <c r="CS31" s="29">
        <f>COUNTIFS(Pechatqa!$G$10:$G$446,$CO$1,Pechatqa!$H$10:$H$446,Auditoriya!CS$2,Pechatqa!$I$10:$I$446,Auditoriya!$B31)</f>
        <v>0</v>
      </c>
      <c r="CT31" s="29">
        <f>COUNTIFS(Pechatqa!$G$10:$G$446,$CO$1,Pechatqa!$H$10:$H$446,Auditoriya!CT$2,Pechatqa!$I$10:$I$446,Auditoriya!$B31)</f>
        <v>1</v>
      </c>
      <c r="CU31" s="29">
        <f>COUNTIFS(Pechatqa!$G$10:$G$446,$CO$1,Pechatqa!$H$10:$H$446,Auditoriya!CU$2,Pechatqa!$I$10:$I$446,Auditoriya!$B31)</f>
        <v>1</v>
      </c>
      <c r="CV31" s="29">
        <f>COUNTIFS(Pechatqa!$G$10:$G$446,$CO$1,Pechatqa!$H$10:$H$446,Auditoriya!CV$2,Pechatqa!$I$10:$I$446,Auditoriya!$B31)</f>
        <v>0</v>
      </c>
      <c r="CW31" s="111">
        <f>COUNTIFS(Pechatqa!$G$10:$G$446,$CO$1,Pechatqa!$H$10:$H$446,Auditoriya!CW$2,Pechatqa!$I$10:$I$446,Auditoriya!$B31)</f>
        <v>1</v>
      </c>
      <c r="CX31" s="115">
        <f>COUNTIFS(Pechatqa!$G$10:$G$446,$CX$1,Pechatqa!$H$10:$H$446,Auditoriya!CX$2,Pechatqa!$I$10:$I$446,Auditoriya!$B31)</f>
        <v>0</v>
      </c>
      <c r="CY31" s="29">
        <f>COUNTIFS(Pechatqa!$G$10:$G$446,$CX$1,Pechatqa!$H$10:$H$446,Auditoriya!CY$2,Pechatqa!$I$10:$I$446,Auditoriya!$B31)</f>
        <v>0</v>
      </c>
      <c r="CZ31" s="29">
        <f>COUNTIFS(Pechatqa!$G$10:$G$446,$CX$1,Pechatqa!$H$10:$H$446,Auditoriya!CZ$2,Pechatqa!$I$10:$I$446,Auditoriya!$B31)</f>
        <v>1</v>
      </c>
      <c r="DA31" s="29">
        <f>COUNTIFS(Pechatqa!$G$10:$G$446,$CX$1,Pechatqa!$H$10:$H$446,Auditoriya!DA$2,Pechatqa!$I$10:$I$446,Auditoriya!$B31)</f>
        <v>0</v>
      </c>
      <c r="DB31" s="29">
        <f>COUNTIFS(Pechatqa!$G$10:$G$446,$CX$1,Pechatqa!$H$10:$H$446,Auditoriya!DB$2,Pechatqa!$I$10:$I$446,Auditoriya!$B31)</f>
        <v>0</v>
      </c>
      <c r="DC31" s="29">
        <f>COUNTIFS(Pechatqa!$G$10:$G$446,$CX$1,Pechatqa!$H$10:$H$446,Auditoriya!DC$2,Pechatqa!$I$10:$I$446,Auditoriya!$B31)</f>
        <v>0</v>
      </c>
      <c r="DD31" s="29">
        <f>COUNTIFS(Pechatqa!$G$10:$G$446,$CX$1,Pechatqa!$H$10:$H$446,Auditoriya!DD$2,Pechatqa!$I$10:$I$446,Auditoriya!$B31)</f>
        <v>2</v>
      </c>
      <c r="DE31" s="29">
        <f>COUNTIFS(Pechatqa!$G$10:$G$446,$CX$1,Pechatqa!$H$10:$H$446,Auditoriya!DE$2,Pechatqa!$I$10:$I$446,Auditoriya!$B31)</f>
        <v>0</v>
      </c>
      <c r="DF31" s="111">
        <f>COUNTIFS(Pechatqa!$G$10:$G$446,$CX$1,Pechatqa!$H$10:$H$446,Auditoriya!DF$2,Pechatqa!$I$10:$I$446,Auditoriya!$B31)</f>
        <v>0</v>
      </c>
    </row>
    <row r="32" spans="1:110" x14ac:dyDescent="0.2">
      <c r="A32" s="29">
        <v>30</v>
      </c>
      <c r="B32" s="106" t="s">
        <v>248</v>
      </c>
      <c r="C32" s="110">
        <f>COUNTIFS(Pechatqa!$G$10:$G$446,Auditoriya!$C$1,Pechatqa!$H$10:$H$446,Auditoriya!C$2,Pechatqa!$I$10:$I$446,Auditoriya!$B32)</f>
        <v>0</v>
      </c>
      <c r="D32" s="29">
        <f>COUNTIFS(Pechatqa!$G$10:$G$446,Auditoriya!$C$1,Pechatqa!$H$10:$H$446,Auditoriya!D$2,Pechatqa!$I$10:$I$446,Auditoriya!$B32)</f>
        <v>0</v>
      </c>
      <c r="E32" s="29">
        <f>COUNTIFS(Pechatqa!$G$10:$G$446,Auditoriya!$C$1,Pechatqa!$H$10:$H$446,Auditoriya!E$2,Pechatqa!$I$10:$I$446,Auditoriya!$B32)</f>
        <v>0</v>
      </c>
      <c r="F32" s="29">
        <f>COUNTIFS(Pechatqa!$G$10:$G$446,Auditoriya!$C$1,Pechatqa!$H$10:$H$446,Auditoriya!F$2,Pechatqa!$I$10:$I$446,Auditoriya!$B32)</f>
        <v>0</v>
      </c>
      <c r="G32" s="29">
        <f>COUNTIFS(Pechatqa!$G$10:$G$446,Auditoriya!$C$1,Pechatqa!$H$10:$H$446,Auditoriya!G$2,Pechatqa!$I$10:$I$446,Auditoriya!$B32)</f>
        <v>0</v>
      </c>
      <c r="H32" s="29">
        <f>COUNTIFS(Pechatqa!$G$10:$G$446,Auditoriya!$C$1,Pechatqa!$H$10:$H$446,Auditoriya!H$2,Pechatqa!$I$10:$I$446,Auditoriya!$B32)</f>
        <v>0</v>
      </c>
      <c r="I32" s="29">
        <f>COUNTIFS(Pechatqa!$G$10:$G$446,Auditoriya!$C$1,Pechatqa!$H$10:$H$446,Auditoriya!I$2,Pechatqa!$I$10:$I$446,Auditoriya!$B32)</f>
        <v>1</v>
      </c>
      <c r="J32" s="29">
        <f>COUNTIFS(Pechatqa!$G$10:$G$446,Auditoriya!$C$1,Pechatqa!$H$10:$H$446,Auditoriya!J$2,Pechatqa!$I$10:$I$446,Auditoriya!$B32)</f>
        <v>0</v>
      </c>
      <c r="K32" s="111">
        <f>COUNTIFS(Pechatqa!$G$10:$G$446,Auditoriya!$C$1,Pechatqa!$H$10:$H$446,Auditoriya!K$2,Pechatqa!$I$10:$I$446,Auditoriya!$B32)</f>
        <v>0</v>
      </c>
      <c r="L32" s="110">
        <f>COUNTIFS(Pechatqa!$G$10:$G$446,$L$1,Pechatqa!$H$10:$H$446,Auditoriya!L$2,Pechatqa!$I$10:$I$446,Auditoriya!$B32)</f>
        <v>0</v>
      </c>
      <c r="M32" s="29">
        <f>COUNTIFS(Pechatqa!$G$10:$G$446,$L$1,Pechatqa!$H$10:$H$446,Auditoriya!M$2,Pechatqa!$I$10:$I$446,Auditoriya!$B32)</f>
        <v>0</v>
      </c>
      <c r="N32" s="29">
        <f>COUNTIFS(Pechatqa!$G$10:$G$446,$L$1,Pechatqa!$H$10:$H$446,Auditoriya!N$2,Pechatqa!$I$10:$I$446,Auditoriya!$B32)</f>
        <v>0</v>
      </c>
      <c r="O32" s="29">
        <f>COUNTIFS(Pechatqa!$G$10:$G$446,$L$1,Pechatqa!$H$10:$H$446,Auditoriya!O$2,Pechatqa!$I$10:$I$446,Auditoriya!$B32)</f>
        <v>0</v>
      </c>
      <c r="P32" s="29">
        <f>COUNTIFS(Pechatqa!$G$10:$G$446,$L$1,Pechatqa!$H$10:$H$446,Auditoriya!P$2,Pechatqa!$I$10:$I$446,Auditoriya!$B32)</f>
        <v>0</v>
      </c>
      <c r="Q32" s="29">
        <f>COUNTIFS(Pechatqa!$G$10:$G$446,$L$1,Pechatqa!$H$10:$H$446,Auditoriya!Q$2,Pechatqa!$I$10:$I$446,Auditoriya!$B32)</f>
        <v>0</v>
      </c>
      <c r="R32" s="29">
        <f>COUNTIFS(Pechatqa!$G$10:$G$446,$L$1,Pechatqa!$H$10:$H$446,Auditoriya!R$2,Pechatqa!$I$10:$I$446,Auditoriya!$B32)</f>
        <v>0</v>
      </c>
      <c r="S32" s="29">
        <f>COUNTIFS(Pechatqa!$G$10:$G$446,$L$1,Pechatqa!$H$10:$H$446,Auditoriya!S$2,Pechatqa!$I$10:$I$446,Auditoriya!$B32)</f>
        <v>0</v>
      </c>
      <c r="T32" s="111">
        <f>COUNTIFS(Pechatqa!$G$10:$G$446,$L$1,Pechatqa!$H$10:$H$446,Auditoriya!T$2,Pechatqa!$I$10:$I$446,Auditoriya!$B32)</f>
        <v>0</v>
      </c>
      <c r="U32" s="115">
        <f>COUNTIFS(Pechatqa!$G$10:$G$446,$U$1,Pechatqa!$H$10:$H$446,Auditoriya!U$2,Pechatqa!$I$10:$I$446,Auditoriya!$B32)</f>
        <v>0</v>
      </c>
      <c r="V32" s="29">
        <f>COUNTIFS(Pechatqa!$G$10:$G$446,$U$1,Pechatqa!$H$10:$H$446,Auditoriya!V$2,Pechatqa!$I$10:$I$446,Auditoriya!$B32)</f>
        <v>0</v>
      </c>
      <c r="W32" s="29">
        <f>COUNTIFS(Pechatqa!$G$10:$G$446,$U$1,Pechatqa!$H$10:$H$446,Auditoriya!W$2,Pechatqa!$I$10:$I$446,Auditoriya!$B32)</f>
        <v>0</v>
      </c>
      <c r="X32" s="29">
        <f>COUNTIFS(Pechatqa!$G$10:$G$446,$U$1,Pechatqa!$H$10:$H$446,Auditoriya!X$2,Pechatqa!$I$10:$I$446,Auditoriya!$B32)</f>
        <v>0</v>
      </c>
      <c r="Y32" s="29">
        <f>COUNTIFS(Pechatqa!$G$10:$G$446,$U$1,Pechatqa!$H$10:$H$446,Auditoriya!Y$2,Pechatqa!$I$10:$I$446,Auditoriya!$B32)</f>
        <v>0</v>
      </c>
      <c r="Z32" s="29">
        <f>COUNTIFS(Pechatqa!$G$10:$G$446,$U$1,Pechatqa!$H$10:$H$446,Auditoriya!Z$2,Pechatqa!$I$10:$I$446,Auditoriya!$B32)</f>
        <v>0</v>
      </c>
      <c r="AA32" s="29">
        <f>COUNTIFS(Pechatqa!$G$10:$G$446,$U$1,Pechatqa!$H$10:$H$446,Auditoriya!AA$2,Pechatqa!$I$10:$I$446,Auditoriya!$B32)</f>
        <v>0</v>
      </c>
      <c r="AB32" s="29">
        <f>COUNTIFS(Pechatqa!$G$10:$G$446,$U$1,Pechatqa!$H$10:$H$446,Auditoriya!AB$2,Pechatqa!$I$10:$I$446,Auditoriya!$B32)</f>
        <v>0</v>
      </c>
      <c r="AC32" s="111">
        <f>COUNTIFS(Pechatqa!$G$10:$G$446,$U$1,Pechatqa!$H$10:$H$446,Auditoriya!AC$2,Pechatqa!$I$10:$I$446,Auditoriya!$B32)</f>
        <v>0</v>
      </c>
      <c r="AD32" s="115">
        <f>COUNTIFS(Pechatqa!$G$10:$G$446,$AD$1,Pechatqa!$H$10:$H$446,Auditoriya!AD$2,Pechatqa!$I$10:$I$446,Auditoriya!$B32)</f>
        <v>0</v>
      </c>
      <c r="AE32" s="29">
        <f>COUNTIFS(Pechatqa!$G$10:$G$446,$AD$1,Pechatqa!$H$10:$H$446,Auditoriya!AE$2,Pechatqa!$I$10:$I$446,Auditoriya!$B32)</f>
        <v>0</v>
      </c>
      <c r="AF32" s="29">
        <f>COUNTIFS(Pechatqa!$G$10:$G$446,$AD$1,Pechatqa!$H$10:$H$446,Auditoriya!AF$2,Pechatqa!$I$10:$I$446,Auditoriya!$B32)</f>
        <v>0</v>
      </c>
      <c r="AG32" s="29">
        <f>COUNTIFS(Pechatqa!$G$10:$G$446,$AD$1,Pechatqa!$H$10:$H$446,Auditoriya!AG$2,Pechatqa!$I$10:$I$446,Auditoriya!$B32)</f>
        <v>0</v>
      </c>
      <c r="AH32" s="29">
        <f>COUNTIFS(Pechatqa!$G$10:$G$446,$AD$1,Pechatqa!$H$10:$H$446,Auditoriya!AH$2,Pechatqa!$I$10:$I$446,Auditoriya!$B32)</f>
        <v>0</v>
      </c>
      <c r="AI32" s="29">
        <f>COUNTIFS(Pechatqa!$G$10:$G$446,$AD$1,Pechatqa!$H$10:$H$446,Auditoriya!AI$2,Pechatqa!$I$10:$I$446,Auditoriya!$B32)</f>
        <v>0</v>
      </c>
      <c r="AJ32" s="29">
        <f>COUNTIFS(Pechatqa!$G$10:$G$446,$AD$1,Pechatqa!$H$10:$H$446,Auditoriya!AJ$2,Pechatqa!$I$10:$I$446,Auditoriya!$B32)</f>
        <v>0</v>
      </c>
      <c r="AK32" s="29">
        <f>COUNTIFS(Pechatqa!$G$10:$G$446,$AD$1,Pechatqa!$H$10:$H$446,Auditoriya!AK$2,Pechatqa!$I$10:$I$446,Auditoriya!$B32)</f>
        <v>0</v>
      </c>
      <c r="AL32" s="29">
        <f>COUNTIFS(Pechatqa!$G$10:$G$446,$AD$1,Pechatqa!$H$10:$H$446,Auditoriya!AL$2,Pechatqa!$I$10:$I$446,Auditoriya!$B32)</f>
        <v>0</v>
      </c>
      <c r="AM32" s="115">
        <f>COUNTIFS(Pechatqa!$G$10:$G$446,$AM$1,Pechatqa!$H$10:$H$446,Auditoriya!AM$2,Pechatqa!$I$10:$I$446,Auditoriya!$B32)</f>
        <v>0</v>
      </c>
      <c r="AN32" s="29">
        <f>COUNTIFS(Pechatqa!$G$10:$G$446,$AM$1,Pechatqa!$H$10:$H$446,Auditoriya!AN$2,Pechatqa!$I$10:$I$446,Auditoriya!$B32)</f>
        <v>0</v>
      </c>
      <c r="AO32" s="29">
        <f>COUNTIFS(Pechatqa!$G$10:$G$446,$AM$1,Pechatqa!$H$10:$H$446,Auditoriya!AO$2,Pechatqa!$I$10:$I$446,Auditoriya!$B32)</f>
        <v>0</v>
      </c>
      <c r="AP32" s="29">
        <f>COUNTIFS(Pechatqa!$G$10:$G$446,$AM$1,Pechatqa!$H$10:$H$446,Auditoriya!AP$2,Pechatqa!$I$10:$I$446,Auditoriya!$B32)</f>
        <v>1</v>
      </c>
      <c r="AQ32" s="29">
        <f>COUNTIFS(Pechatqa!$G$10:$G$446,$AM$1,Pechatqa!$H$10:$H$446,Auditoriya!AQ$2,Pechatqa!$I$10:$I$446,Auditoriya!$B32)</f>
        <v>0</v>
      </c>
      <c r="AR32" s="29">
        <f>COUNTIFS(Pechatqa!$G$10:$G$446,$AM$1,Pechatqa!$H$10:$H$446,Auditoriya!AR$2,Pechatqa!$I$10:$I$446,Auditoriya!$B32)</f>
        <v>0</v>
      </c>
      <c r="AS32" s="29">
        <f>COUNTIFS(Pechatqa!$G$10:$G$446,$AM$1,Pechatqa!$H$10:$H$446,Auditoriya!AS$2,Pechatqa!$I$10:$I$446,Auditoriya!$B32)</f>
        <v>1</v>
      </c>
      <c r="AT32" s="29">
        <f>COUNTIFS(Pechatqa!$G$10:$G$446,$AM$1,Pechatqa!$H$10:$H$446,Auditoriya!AT$2,Pechatqa!$I$10:$I$446,Auditoriya!$B32)</f>
        <v>0</v>
      </c>
      <c r="AU32" s="111">
        <f>COUNTIFS(Pechatqa!$G$10:$G$446,$AM$1,Pechatqa!$H$10:$H$446,Auditoriya!AU$2,Pechatqa!$I$10:$I$446,Auditoriya!$B32)</f>
        <v>0</v>
      </c>
      <c r="AV32" s="115">
        <f>COUNTIFS(Pechatqa!$G$10:$G$446,$AV$1,Pechatqa!$H$10:$H$446,Auditoriya!AV$2,Pechatqa!$I$10:$I$446,Auditoriya!$B32)</f>
        <v>0</v>
      </c>
      <c r="AW32" s="29">
        <f>COUNTIFS(Pechatqa!$G$10:$G$446,$AV$1,Pechatqa!$H$10:$H$446,Auditoriya!AW$2,Pechatqa!$I$10:$I$446,Auditoriya!$B32)</f>
        <v>0</v>
      </c>
      <c r="AX32" s="29">
        <f>COUNTIFS(Pechatqa!$G$10:$G$446,$AV$1,Pechatqa!$H$10:$H$446,Auditoriya!AX$2,Pechatqa!$I$10:$I$446,Auditoriya!$B32)</f>
        <v>0</v>
      </c>
      <c r="AY32" s="29">
        <f>COUNTIFS(Pechatqa!$G$10:$G$446,$AV$1,Pechatqa!$H$10:$H$446,Auditoriya!AY$2,Pechatqa!$I$10:$I$446,Auditoriya!$B32)</f>
        <v>0</v>
      </c>
      <c r="AZ32" s="29">
        <f>COUNTIFS(Pechatqa!$G$10:$G$446,$AV$1,Pechatqa!$H$10:$H$446,Auditoriya!AZ$2,Pechatqa!$I$10:$I$446,Auditoriya!$B32)</f>
        <v>0</v>
      </c>
      <c r="BA32" s="29">
        <f>COUNTIFS(Pechatqa!$G$10:$G$446,$AV$1,Pechatqa!$H$10:$H$446,Auditoriya!BA$2,Pechatqa!$I$10:$I$446,Auditoriya!$B32)</f>
        <v>0</v>
      </c>
      <c r="BB32" s="29">
        <f>COUNTIFS(Pechatqa!$G$10:$G$446,$AV$1,Pechatqa!$H$10:$H$446,Auditoriya!BB$2,Pechatqa!$I$10:$I$446,Auditoriya!$B32)</f>
        <v>0</v>
      </c>
      <c r="BC32" s="29">
        <f>COUNTIFS(Pechatqa!$G$10:$G$446,$AV$1,Pechatqa!$H$10:$H$446,Auditoriya!BC$2,Pechatqa!$I$10:$I$446,Auditoriya!$B32)</f>
        <v>0</v>
      </c>
      <c r="BD32" s="29">
        <f>COUNTIFS(Pechatqa!$G$10:$G$446,$AV$1,Pechatqa!$H$10:$H$446,Auditoriya!BD$2,Pechatqa!$I$10:$I$446,Auditoriya!$B32)</f>
        <v>0</v>
      </c>
      <c r="BE32" s="115">
        <f>COUNTIFS(Pechatqa!$G$10:$G$446,$BE$1,Pechatqa!$H$10:$H$446,Auditoriya!BE$2,Pechatqa!$I$10:$I$446,Auditoriya!$B32)</f>
        <v>0</v>
      </c>
      <c r="BF32" s="29">
        <f>COUNTIFS(Pechatqa!$G$10:$G$446,$BE$1,Pechatqa!$H$10:$H$446,Auditoriya!BF$2,Pechatqa!$I$10:$I$446,Auditoriya!$B32)</f>
        <v>0</v>
      </c>
      <c r="BG32" s="29">
        <f>COUNTIFS(Pechatqa!$G$10:$G$446,$BE$1,Pechatqa!$H$10:$H$446,Auditoriya!BG$2,Pechatqa!$I$10:$I$446,Auditoriya!$B32)</f>
        <v>0</v>
      </c>
      <c r="BH32" s="29">
        <f>COUNTIFS(Pechatqa!$G$10:$G$446,$BE$1,Pechatqa!$H$10:$H$446,Auditoriya!BH$2,Pechatqa!$I$10:$I$446,Auditoriya!$B32)</f>
        <v>0</v>
      </c>
      <c r="BI32" s="29">
        <f>COUNTIFS(Pechatqa!$G$10:$G$446,$BE$1,Pechatqa!$H$10:$H$446,Auditoriya!BI$2,Pechatqa!$I$10:$I$446,Auditoriya!$B32)</f>
        <v>0</v>
      </c>
      <c r="BJ32" s="29">
        <f>COUNTIFS(Pechatqa!$G$10:$G$446,$BE$1,Pechatqa!$H$10:$H$446,Auditoriya!BJ$2,Pechatqa!$I$10:$I$446,Auditoriya!$B32)</f>
        <v>0</v>
      </c>
      <c r="BK32" s="29">
        <f>COUNTIFS(Pechatqa!$G$10:$G$446,$BE$1,Pechatqa!$H$10:$H$446,Auditoriya!BK$2,Pechatqa!$I$10:$I$446,Auditoriya!$B32)</f>
        <v>1</v>
      </c>
      <c r="BL32" s="29">
        <f>COUNTIFS(Pechatqa!$G$10:$G$446,$BE$1,Pechatqa!$H$10:$H$446,Auditoriya!BL$2,Pechatqa!$I$10:$I$446,Auditoriya!$B32)</f>
        <v>0</v>
      </c>
      <c r="BM32" s="29">
        <f>COUNTIFS(Pechatqa!$G$10:$G$446,$BE$1,Pechatqa!$H$10:$H$446,Auditoriya!BM$2,Pechatqa!$I$10:$I$446,Auditoriya!$B32)</f>
        <v>0</v>
      </c>
      <c r="BN32" s="115">
        <f>COUNTIFS(Pechatqa!$G$10:$G$446,$BN$1,Pechatqa!$H$10:$H$446,Auditoriya!BN$2,Pechatqa!$I$10:$I$446,Auditoriya!$B32)</f>
        <v>0</v>
      </c>
      <c r="BO32" s="29">
        <f>COUNTIFS(Pechatqa!$G$10:$G$446,$BN$1,Pechatqa!$H$10:$H$446,Auditoriya!BO$2,Pechatqa!$I$10:$I$446,Auditoriya!$B32)</f>
        <v>0</v>
      </c>
      <c r="BP32" s="29">
        <f>COUNTIFS(Pechatqa!$G$10:$G$446,$BN$1,Pechatqa!$H$10:$H$446,Auditoriya!BP$2,Pechatqa!$I$10:$I$446,Auditoriya!$B32)</f>
        <v>0</v>
      </c>
      <c r="BQ32" s="29">
        <f>COUNTIFS(Pechatqa!$G$10:$G$446,$BN$1,Pechatqa!$H$10:$H$446,Auditoriya!BQ$2,Pechatqa!$I$10:$I$446,Auditoriya!$B32)</f>
        <v>0</v>
      </c>
      <c r="BR32" s="29">
        <f>COUNTIFS(Pechatqa!$G$10:$G$446,$BN$1,Pechatqa!$H$10:$H$446,Auditoriya!BR$2,Pechatqa!$I$10:$I$446,Auditoriya!$B32)</f>
        <v>0</v>
      </c>
      <c r="BS32" s="29">
        <f>COUNTIFS(Pechatqa!$G$10:$G$446,$BN$1,Pechatqa!$H$10:$H$446,Auditoriya!BS$2,Pechatqa!$I$10:$I$446,Auditoriya!$B32)</f>
        <v>0</v>
      </c>
      <c r="BT32" s="29">
        <f>COUNTIFS(Pechatqa!$G$10:$G$446,$BN$1,Pechatqa!$H$10:$H$446,Auditoriya!BT$2,Pechatqa!$I$10:$I$446,Auditoriya!$B32)</f>
        <v>1</v>
      </c>
      <c r="BU32" s="29">
        <f>COUNTIFS(Pechatqa!$G$10:$G$446,$BN$1,Pechatqa!$H$10:$H$446,Auditoriya!BU$2,Pechatqa!$I$10:$I$446,Auditoriya!$B32)</f>
        <v>0</v>
      </c>
      <c r="BV32" s="111">
        <f>COUNTIFS(Pechatqa!$G$10:$G$446,$BN$1,Pechatqa!$H$10:$H$446,Auditoriya!BV$2,Pechatqa!$I$10:$I$446,Auditoriya!$B32)</f>
        <v>0</v>
      </c>
      <c r="BW32" s="115">
        <f>COUNTIFS(Pechatqa!$G$10:$G$446,$BW$1,Pechatqa!$H$10:$H$446,Auditoriya!BW$2,Pechatqa!$I$10:$I$446,Auditoriya!$B32)</f>
        <v>0</v>
      </c>
      <c r="BX32" s="29">
        <f>COUNTIFS(Pechatqa!$G$10:$G$446,$BW$1,Pechatqa!$H$10:$H$446,Auditoriya!BX$2,Pechatqa!$I$10:$I$446,Auditoriya!$B32)</f>
        <v>0</v>
      </c>
      <c r="BY32" s="29">
        <f>COUNTIFS(Pechatqa!$G$10:$G$446,$BW$1,Pechatqa!$H$10:$H$446,Auditoriya!BY$2,Pechatqa!$I$10:$I$446,Auditoriya!$B32)</f>
        <v>0</v>
      </c>
      <c r="BZ32" s="29">
        <f>COUNTIFS(Pechatqa!$G$10:$G$446,$BW$1,Pechatqa!$H$10:$H$446,Auditoriya!BZ$2,Pechatqa!$I$10:$I$446,Auditoriya!$B32)</f>
        <v>1</v>
      </c>
      <c r="CA32" s="29">
        <f>COUNTIFS(Pechatqa!$G$10:$G$446,$BW$1,Pechatqa!$H$10:$H$446,Auditoriya!CA$2,Pechatqa!$I$10:$I$446,Auditoriya!$B32)</f>
        <v>0</v>
      </c>
      <c r="CB32" s="29">
        <f>COUNTIFS(Pechatqa!$G$10:$G$446,$BW$1,Pechatqa!$H$10:$H$446,Auditoriya!CB$2,Pechatqa!$I$10:$I$446,Auditoriya!$B32)</f>
        <v>0</v>
      </c>
      <c r="CC32" s="29">
        <f>COUNTIFS(Pechatqa!$G$10:$G$446,$BW$1,Pechatqa!$H$10:$H$446,Auditoriya!CC$2,Pechatqa!$I$10:$I$446,Auditoriya!$B32)</f>
        <v>0</v>
      </c>
      <c r="CD32" s="29">
        <f>COUNTIFS(Pechatqa!$G$10:$G$446,$BW$1,Pechatqa!$H$10:$H$446,Auditoriya!CD$2,Pechatqa!$I$10:$I$446,Auditoriya!$B32)</f>
        <v>0</v>
      </c>
      <c r="CE32" s="29">
        <f>COUNTIFS(Pechatqa!$G$10:$G$446,$BW$1,Pechatqa!$H$10:$H$446,Auditoriya!CE$2,Pechatqa!$I$10:$I$446,Auditoriya!$B32)</f>
        <v>0</v>
      </c>
      <c r="CF32" s="115">
        <f>COUNTIFS(Pechatqa!$G$10:$G$446,$CF$1,Pechatqa!$H$10:$H$446,Auditoriya!CF$2,Pechatqa!$I$10:$I$446,Auditoriya!$B32)</f>
        <v>0</v>
      </c>
      <c r="CG32" s="29">
        <f>COUNTIFS(Pechatqa!$G$10:$G$446,$CF$1,Pechatqa!$H$10:$H$446,Auditoriya!CG$2,Pechatqa!$I$10:$I$446,Auditoriya!$B32)</f>
        <v>0</v>
      </c>
      <c r="CH32" s="29">
        <f>COUNTIFS(Pechatqa!$G$10:$G$446,$CF$1,Pechatqa!$H$10:$H$446,Auditoriya!CH$2,Pechatqa!$I$10:$I$446,Auditoriya!$B32)</f>
        <v>0</v>
      </c>
      <c r="CI32" s="29">
        <f>COUNTIFS(Pechatqa!$G$10:$G$446,$CF$1,Pechatqa!$H$10:$H$446,Auditoriya!CI$2,Pechatqa!$I$10:$I$446,Auditoriya!$B32)</f>
        <v>0</v>
      </c>
      <c r="CJ32" s="29">
        <f>COUNTIFS(Pechatqa!$G$10:$G$446,$CF$1,Pechatqa!$H$10:$H$446,Auditoriya!CJ$2,Pechatqa!$I$10:$I$446,Auditoriya!$B32)</f>
        <v>0</v>
      </c>
      <c r="CK32" s="29">
        <f>COUNTIFS(Pechatqa!$G$10:$G$446,$CF$1,Pechatqa!$H$10:$H$446,Auditoriya!CK$2,Pechatqa!$I$10:$I$446,Auditoriya!$B32)</f>
        <v>0</v>
      </c>
      <c r="CL32" s="29">
        <f>COUNTIFS(Pechatqa!$G$10:$G$446,$CF$1,Pechatqa!$H$10:$H$446,Auditoriya!CL$2,Pechatqa!$I$10:$I$446,Auditoriya!$B32)</f>
        <v>0</v>
      </c>
      <c r="CM32" s="29">
        <f>COUNTIFS(Pechatqa!$G$10:$G$446,$CF$1,Pechatqa!$H$10:$H$446,Auditoriya!CM$2,Pechatqa!$I$10:$I$446,Auditoriya!$B32)</f>
        <v>0</v>
      </c>
      <c r="CN32" s="111">
        <f>COUNTIFS(Pechatqa!$G$10:$G$446,$CF$1,Pechatqa!$H$10:$H$446,Auditoriya!CN$2,Pechatqa!$I$10:$I$446,Auditoriya!$B32)</f>
        <v>0</v>
      </c>
      <c r="CO32" s="115">
        <f>COUNTIFS(Pechatqa!$G$10:$G$446,$CO$1,Pechatqa!$H$10:$H$446,Auditoriya!CO$2,Pechatqa!$I$10:$I$446,Auditoriya!$B32)</f>
        <v>0</v>
      </c>
      <c r="CP32" s="29">
        <f>COUNTIFS(Pechatqa!$G$10:$G$446,$CO$1,Pechatqa!$H$10:$H$446,Auditoriya!CP$2,Pechatqa!$I$10:$I$446,Auditoriya!$B32)</f>
        <v>0</v>
      </c>
      <c r="CQ32" s="29">
        <f>COUNTIFS(Pechatqa!$G$10:$G$446,$CO$1,Pechatqa!$H$10:$H$446,Auditoriya!CQ$2,Pechatqa!$I$10:$I$446,Auditoriya!$B32)</f>
        <v>0</v>
      </c>
      <c r="CR32" s="29">
        <f>COUNTIFS(Pechatqa!$G$10:$G$446,$CO$1,Pechatqa!$H$10:$H$446,Auditoriya!CR$2,Pechatqa!$I$10:$I$446,Auditoriya!$B32)</f>
        <v>0</v>
      </c>
      <c r="CS32" s="29">
        <f>COUNTIFS(Pechatqa!$G$10:$G$446,$CO$1,Pechatqa!$H$10:$H$446,Auditoriya!CS$2,Pechatqa!$I$10:$I$446,Auditoriya!$B32)</f>
        <v>0</v>
      </c>
      <c r="CT32" s="29">
        <f>COUNTIFS(Pechatqa!$G$10:$G$446,$CO$1,Pechatqa!$H$10:$H$446,Auditoriya!CT$2,Pechatqa!$I$10:$I$446,Auditoriya!$B32)</f>
        <v>0</v>
      </c>
      <c r="CU32" s="29">
        <f>COUNTIFS(Pechatqa!$G$10:$G$446,$CO$1,Pechatqa!$H$10:$H$446,Auditoriya!CU$2,Pechatqa!$I$10:$I$446,Auditoriya!$B32)</f>
        <v>1</v>
      </c>
      <c r="CV32" s="29">
        <f>COUNTIFS(Pechatqa!$G$10:$G$446,$CO$1,Pechatqa!$H$10:$H$446,Auditoriya!CV$2,Pechatqa!$I$10:$I$446,Auditoriya!$B32)</f>
        <v>0</v>
      </c>
      <c r="CW32" s="111">
        <f>COUNTIFS(Pechatqa!$G$10:$G$446,$CO$1,Pechatqa!$H$10:$H$446,Auditoriya!CW$2,Pechatqa!$I$10:$I$446,Auditoriya!$B32)</f>
        <v>0</v>
      </c>
      <c r="CX32" s="115">
        <f>COUNTIFS(Pechatqa!$G$10:$G$446,$CX$1,Pechatqa!$H$10:$H$446,Auditoriya!CX$2,Pechatqa!$I$10:$I$446,Auditoriya!$B32)</f>
        <v>0</v>
      </c>
      <c r="CY32" s="29">
        <f>COUNTIFS(Pechatqa!$G$10:$G$446,$CX$1,Pechatqa!$H$10:$H$446,Auditoriya!CY$2,Pechatqa!$I$10:$I$446,Auditoriya!$B32)</f>
        <v>0</v>
      </c>
      <c r="CZ32" s="29">
        <f>COUNTIFS(Pechatqa!$G$10:$G$446,$CX$1,Pechatqa!$H$10:$H$446,Auditoriya!CZ$2,Pechatqa!$I$10:$I$446,Auditoriya!$B32)</f>
        <v>1</v>
      </c>
      <c r="DA32" s="29">
        <f>COUNTIFS(Pechatqa!$G$10:$G$446,$CX$1,Pechatqa!$H$10:$H$446,Auditoriya!DA$2,Pechatqa!$I$10:$I$446,Auditoriya!$B32)</f>
        <v>0</v>
      </c>
      <c r="DB32" s="29">
        <f>COUNTIFS(Pechatqa!$G$10:$G$446,$CX$1,Pechatqa!$H$10:$H$446,Auditoriya!DB$2,Pechatqa!$I$10:$I$446,Auditoriya!$B32)</f>
        <v>0</v>
      </c>
      <c r="DC32" s="29">
        <f>COUNTIFS(Pechatqa!$G$10:$G$446,$CX$1,Pechatqa!$H$10:$H$446,Auditoriya!DC$2,Pechatqa!$I$10:$I$446,Auditoriya!$B32)</f>
        <v>0</v>
      </c>
      <c r="DD32" s="29">
        <f>COUNTIFS(Pechatqa!$G$10:$G$446,$CX$1,Pechatqa!$H$10:$H$446,Auditoriya!DD$2,Pechatqa!$I$10:$I$446,Auditoriya!$B32)</f>
        <v>0</v>
      </c>
      <c r="DE32" s="29">
        <f>COUNTIFS(Pechatqa!$G$10:$G$446,$CX$1,Pechatqa!$H$10:$H$446,Auditoriya!DE$2,Pechatqa!$I$10:$I$446,Auditoriya!$B32)</f>
        <v>0</v>
      </c>
      <c r="DF32" s="111">
        <f>COUNTIFS(Pechatqa!$G$10:$G$446,$CX$1,Pechatqa!$H$10:$H$446,Auditoriya!DF$2,Pechatqa!$I$10:$I$446,Auditoriya!$B32)</f>
        <v>0</v>
      </c>
    </row>
    <row r="33" spans="1:110" x14ac:dyDescent="0.2">
      <c r="A33" s="29">
        <v>31</v>
      </c>
      <c r="B33" s="106" t="s">
        <v>245</v>
      </c>
      <c r="C33" s="110">
        <f>COUNTIFS(Pechatqa!$G$10:$G$446,Auditoriya!$C$1,Pechatqa!$H$10:$H$446,Auditoriya!C$2,Pechatqa!$I$10:$I$446,Auditoriya!$B33)</f>
        <v>0</v>
      </c>
      <c r="D33" s="29">
        <f>COUNTIFS(Pechatqa!$G$10:$G$446,Auditoriya!$C$1,Pechatqa!$H$10:$H$446,Auditoriya!D$2,Pechatqa!$I$10:$I$446,Auditoriya!$B33)</f>
        <v>0</v>
      </c>
      <c r="E33" s="29">
        <f>COUNTIFS(Pechatqa!$G$10:$G$446,Auditoriya!$C$1,Pechatqa!$H$10:$H$446,Auditoriya!E$2,Pechatqa!$I$10:$I$446,Auditoriya!$B33)</f>
        <v>0</v>
      </c>
      <c r="F33" s="29">
        <f>COUNTIFS(Pechatqa!$G$10:$G$446,Auditoriya!$C$1,Pechatqa!$H$10:$H$446,Auditoriya!F$2,Pechatqa!$I$10:$I$446,Auditoriya!$B33)</f>
        <v>0</v>
      </c>
      <c r="G33" s="29">
        <f>COUNTIFS(Pechatqa!$G$10:$G$446,Auditoriya!$C$1,Pechatqa!$H$10:$H$446,Auditoriya!G$2,Pechatqa!$I$10:$I$446,Auditoriya!$B33)</f>
        <v>0</v>
      </c>
      <c r="H33" s="29">
        <f>COUNTIFS(Pechatqa!$G$10:$G$446,Auditoriya!$C$1,Pechatqa!$H$10:$H$446,Auditoriya!H$2,Pechatqa!$I$10:$I$446,Auditoriya!$B33)</f>
        <v>0</v>
      </c>
      <c r="I33" s="29">
        <f>COUNTIFS(Pechatqa!$G$10:$G$446,Auditoriya!$C$1,Pechatqa!$H$10:$H$446,Auditoriya!I$2,Pechatqa!$I$10:$I$446,Auditoriya!$B33)</f>
        <v>1</v>
      </c>
      <c r="J33" s="29">
        <f>COUNTIFS(Pechatqa!$G$10:$G$446,Auditoriya!$C$1,Pechatqa!$H$10:$H$446,Auditoriya!J$2,Pechatqa!$I$10:$I$446,Auditoriya!$B33)</f>
        <v>0</v>
      </c>
      <c r="K33" s="111">
        <f>COUNTIFS(Pechatqa!$G$10:$G$446,Auditoriya!$C$1,Pechatqa!$H$10:$H$446,Auditoriya!K$2,Pechatqa!$I$10:$I$446,Auditoriya!$B33)</f>
        <v>0</v>
      </c>
      <c r="L33" s="110">
        <f>COUNTIFS(Pechatqa!$G$10:$G$446,$L$1,Pechatqa!$H$10:$H$446,Auditoriya!L$2,Pechatqa!$I$10:$I$446,Auditoriya!$B33)</f>
        <v>0</v>
      </c>
      <c r="M33" s="29">
        <f>COUNTIFS(Pechatqa!$G$10:$G$446,$L$1,Pechatqa!$H$10:$H$446,Auditoriya!M$2,Pechatqa!$I$10:$I$446,Auditoriya!$B33)</f>
        <v>0</v>
      </c>
      <c r="N33" s="29">
        <f>COUNTIFS(Pechatqa!$G$10:$G$446,$L$1,Pechatqa!$H$10:$H$446,Auditoriya!N$2,Pechatqa!$I$10:$I$446,Auditoriya!$B33)</f>
        <v>0</v>
      </c>
      <c r="O33" s="29">
        <f>COUNTIFS(Pechatqa!$G$10:$G$446,$L$1,Pechatqa!$H$10:$H$446,Auditoriya!O$2,Pechatqa!$I$10:$I$446,Auditoriya!$B33)</f>
        <v>1</v>
      </c>
      <c r="P33" s="29">
        <f>COUNTIFS(Pechatqa!$G$10:$G$446,$L$1,Pechatqa!$H$10:$H$446,Auditoriya!P$2,Pechatqa!$I$10:$I$446,Auditoriya!$B33)</f>
        <v>0</v>
      </c>
      <c r="Q33" s="29">
        <f>COUNTIFS(Pechatqa!$G$10:$G$446,$L$1,Pechatqa!$H$10:$H$446,Auditoriya!Q$2,Pechatqa!$I$10:$I$446,Auditoriya!$B33)</f>
        <v>0</v>
      </c>
      <c r="R33" s="29">
        <f>COUNTIFS(Pechatqa!$G$10:$G$446,$L$1,Pechatqa!$H$10:$H$446,Auditoriya!R$2,Pechatqa!$I$10:$I$446,Auditoriya!$B33)</f>
        <v>1</v>
      </c>
      <c r="S33" s="29">
        <f>COUNTIFS(Pechatqa!$G$10:$G$446,$L$1,Pechatqa!$H$10:$H$446,Auditoriya!S$2,Pechatqa!$I$10:$I$446,Auditoriya!$B33)</f>
        <v>0</v>
      </c>
      <c r="T33" s="111">
        <f>COUNTIFS(Pechatqa!$G$10:$G$446,$L$1,Pechatqa!$H$10:$H$446,Auditoriya!T$2,Pechatqa!$I$10:$I$446,Auditoriya!$B33)</f>
        <v>0</v>
      </c>
      <c r="U33" s="115">
        <f>COUNTIFS(Pechatqa!$G$10:$G$446,$U$1,Pechatqa!$H$10:$H$446,Auditoriya!U$2,Pechatqa!$I$10:$I$446,Auditoriya!$B33)</f>
        <v>0</v>
      </c>
      <c r="V33" s="29">
        <f>COUNTIFS(Pechatqa!$G$10:$G$446,$U$1,Pechatqa!$H$10:$H$446,Auditoriya!V$2,Pechatqa!$I$10:$I$446,Auditoriya!$B33)</f>
        <v>0</v>
      </c>
      <c r="W33" s="29">
        <f>COUNTIFS(Pechatqa!$G$10:$G$446,$U$1,Pechatqa!$H$10:$H$446,Auditoriya!W$2,Pechatqa!$I$10:$I$446,Auditoriya!$B33)</f>
        <v>0</v>
      </c>
      <c r="X33" s="29">
        <f>COUNTIFS(Pechatqa!$G$10:$G$446,$U$1,Pechatqa!$H$10:$H$446,Auditoriya!X$2,Pechatqa!$I$10:$I$446,Auditoriya!$B33)</f>
        <v>0</v>
      </c>
      <c r="Y33" s="29">
        <f>COUNTIFS(Pechatqa!$G$10:$G$446,$U$1,Pechatqa!$H$10:$H$446,Auditoriya!Y$2,Pechatqa!$I$10:$I$446,Auditoriya!$B33)</f>
        <v>0</v>
      </c>
      <c r="Z33" s="29">
        <f>COUNTIFS(Pechatqa!$G$10:$G$446,$U$1,Pechatqa!$H$10:$H$446,Auditoriya!Z$2,Pechatqa!$I$10:$I$446,Auditoriya!$B33)</f>
        <v>0</v>
      </c>
      <c r="AA33" s="29">
        <f>COUNTIFS(Pechatqa!$G$10:$G$446,$U$1,Pechatqa!$H$10:$H$446,Auditoriya!AA$2,Pechatqa!$I$10:$I$446,Auditoriya!$B33)</f>
        <v>1</v>
      </c>
      <c r="AB33" s="29">
        <f>COUNTIFS(Pechatqa!$G$10:$G$446,$U$1,Pechatqa!$H$10:$H$446,Auditoriya!AB$2,Pechatqa!$I$10:$I$446,Auditoriya!$B33)</f>
        <v>0</v>
      </c>
      <c r="AC33" s="111">
        <f>COUNTIFS(Pechatqa!$G$10:$G$446,$U$1,Pechatqa!$H$10:$H$446,Auditoriya!AC$2,Pechatqa!$I$10:$I$446,Auditoriya!$B33)</f>
        <v>0</v>
      </c>
      <c r="AD33" s="115">
        <f>COUNTIFS(Pechatqa!$G$10:$G$446,$AD$1,Pechatqa!$H$10:$H$446,Auditoriya!AD$2,Pechatqa!$I$10:$I$446,Auditoriya!$B33)</f>
        <v>0</v>
      </c>
      <c r="AE33" s="29">
        <f>COUNTIFS(Pechatqa!$G$10:$G$446,$AD$1,Pechatqa!$H$10:$H$446,Auditoriya!AE$2,Pechatqa!$I$10:$I$446,Auditoriya!$B33)</f>
        <v>0</v>
      </c>
      <c r="AF33" s="29">
        <f>COUNTIFS(Pechatqa!$G$10:$G$446,$AD$1,Pechatqa!$H$10:$H$446,Auditoriya!AF$2,Pechatqa!$I$10:$I$446,Auditoriya!$B33)</f>
        <v>0</v>
      </c>
      <c r="AG33" s="29">
        <f>COUNTIFS(Pechatqa!$G$10:$G$446,$AD$1,Pechatqa!$H$10:$H$446,Auditoriya!AG$2,Pechatqa!$I$10:$I$446,Auditoriya!$B33)</f>
        <v>0</v>
      </c>
      <c r="AH33" s="29">
        <f>COUNTIFS(Pechatqa!$G$10:$G$446,$AD$1,Pechatqa!$H$10:$H$446,Auditoriya!AH$2,Pechatqa!$I$10:$I$446,Auditoriya!$B33)</f>
        <v>0</v>
      </c>
      <c r="AI33" s="29">
        <f>COUNTIFS(Pechatqa!$G$10:$G$446,$AD$1,Pechatqa!$H$10:$H$446,Auditoriya!AI$2,Pechatqa!$I$10:$I$446,Auditoriya!$B33)</f>
        <v>0</v>
      </c>
      <c r="AJ33" s="29">
        <f>COUNTIFS(Pechatqa!$G$10:$G$446,$AD$1,Pechatqa!$H$10:$H$446,Auditoriya!AJ$2,Pechatqa!$I$10:$I$446,Auditoriya!$B33)</f>
        <v>0</v>
      </c>
      <c r="AK33" s="29">
        <f>COUNTIFS(Pechatqa!$G$10:$G$446,$AD$1,Pechatqa!$H$10:$H$446,Auditoriya!AK$2,Pechatqa!$I$10:$I$446,Auditoriya!$B33)</f>
        <v>0</v>
      </c>
      <c r="AL33" s="29">
        <f>COUNTIFS(Pechatqa!$G$10:$G$446,$AD$1,Pechatqa!$H$10:$H$446,Auditoriya!AL$2,Pechatqa!$I$10:$I$446,Auditoriya!$B33)</f>
        <v>0</v>
      </c>
      <c r="AM33" s="115">
        <f>COUNTIFS(Pechatqa!$G$10:$G$446,$AM$1,Pechatqa!$H$10:$H$446,Auditoriya!AM$2,Pechatqa!$I$10:$I$446,Auditoriya!$B33)</f>
        <v>0</v>
      </c>
      <c r="AN33" s="29">
        <f>COUNTIFS(Pechatqa!$G$10:$G$446,$AM$1,Pechatqa!$H$10:$H$446,Auditoriya!AN$2,Pechatqa!$I$10:$I$446,Auditoriya!$B33)</f>
        <v>0</v>
      </c>
      <c r="AO33" s="29">
        <f>COUNTIFS(Pechatqa!$G$10:$G$446,$AM$1,Pechatqa!$H$10:$H$446,Auditoriya!AO$2,Pechatqa!$I$10:$I$446,Auditoriya!$B33)</f>
        <v>0</v>
      </c>
      <c r="AP33" s="29">
        <f>COUNTIFS(Pechatqa!$G$10:$G$446,$AM$1,Pechatqa!$H$10:$H$446,Auditoriya!AP$2,Pechatqa!$I$10:$I$446,Auditoriya!$B33)</f>
        <v>1</v>
      </c>
      <c r="AQ33" s="29">
        <f>COUNTIFS(Pechatqa!$G$10:$G$446,$AM$1,Pechatqa!$H$10:$H$446,Auditoriya!AQ$2,Pechatqa!$I$10:$I$446,Auditoriya!$B33)</f>
        <v>0</v>
      </c>
      <c r="AR33" s="29">
        <f>COUNTIFS(Pechatqa!$G$10:$G$446,$AM$1,Pechatqa!$H$10:$H$446,Auditoriya!AR$2,Pechatqa!$I$10:$I$446,Auditoriya!$B33)</f>
        <v>0</v>
      </c>
      <c r="AS33" s="29">
        <f>COUNTIFS(Pechatqa!$G$10:$G$446,$AM$1,Pechatqa!$H$10:$H$446,Auditoriya!AS$2,Pechatqa!$I$10:$I$446,Auditoriya!$B33)</f>
        <v>1</v>
      </c>
      <c r="AT33" s="29">
        <f>COUNTIFS(Pechatqa!$G$10:$G$446,$AM$1,Pechatqa!$H$10:$H$446,Auditoriya!AT$2,Pechatqa!$I$10:$I$446,Auditoriya!$B33)</f>
        <v>0</v>
      </c>
      <c r="AU33" s="111">
        <f>COUNTIFS(Pechatqa!$G$10:$G$446,$AM$1,Pechatqa!$H$10:$H$446,Auditoriya!AU$2,Pechatqa!$I$10:$I$446,Auditoriya!$B33)</f>
        <v>0</v>
      </c>
      <c r="AV33" s="115">
        <f>COUNTIFS(Pechatqa!$G$10:$G$446,$AV$1,Pechatqa!$H$10:$H$446,Auditoriya!AV$2,Pechatqa!$I$10:$I$446,Auditoriya!$B33)</f>
        <v>0</v>
      </c>
      <c r="AW33" s="29">
        <f>COUNTIFS(Pechatqa!$G$10:$G$446,$AV$1,Pechatqa!$H$10:$H$446,Auditoriya!AW$2,Pechatqa!$I$10:$I$446,Auditoriya!$B33)</f>
        <v>0</v>
      </c>
      <c r="AX33" s="29">
        <f>COUNTIFS(Pechatqa!$G$10:$G$446,$AV$1,Pechatqa!$H$10:$H$446,Auditoriya!AX$2,Pechatqa!$I$10:$I$446,Auditoriya!$B33)</f>
        <v>0</v>
      </c>
      <c r="AY33" s="29">
        <f>COUNTIFS(Pechatqa!$G$10:$G$446,$AV$1,Pechatqa!$H$10:$H$446,Auditoriya!AY$2,Pechatqa!$I$10:$I$446,Auditoriya!$B33)</f>
        <v>1</v>
      </c>
      <c r="AZ33" s="29">
        <f>COUNTIFS(Pechatqa!$G$10:$G$446,$AV$1,Pechatqa!$H$10:$H$446,Auditoriya!AZ$2,Pechatqa!$I$10:$I$446,Auditoriya!$B33)</f>
        <v>0</v>
      </c>
      <c r="BA33" s="29">
        <f>COUNTIFS(Pechatqa!$G$10:$G$446,$AV$1,Pechatqa!$H$10:$H$446,Auditoriya!BA$2,Pechatqa!$I$10:$I$446,Auditoriya!$B33)</f>
        <v>0</v>
      </c>
      <c r="BB33" s="29">
        <f>COUNTIFS(Pechatqa!$G$10:$G$446,$AV$1,Pechatqa!$H$10:$H$446,Auditoriya!BB$2,Pechatqa!$I$10:$I$446,Auditoriya!$B33)</f>
        <v>0</v>
      </c>
      <c r="BC33" s="29">
        <f>COUNTIFS(Pechatqa!$G$10:$G$446,$AV$1,Pechatqa!$H$10:$H$446,Auditoriya!BC$2,Pechatqa!$I$10:$I$446,Auditoriya!$B33)</f>
        <v>0</v>
      </c>
      <c r="BD33" s="29">
        <f>COUNTIFS(Pechatqa!$G$10:$G$446,$AV$1,Pechatqa!$H$10:$H$446,Auditoriya!BD$2,Pechatqa!$I$10:$I$446,Auditoriya!$B33)</f>
        <v>0</v>
      </c>
      <c r="BE33" s="115">
        <f>COUNTIFS(Pechatqa!$G$10:$G$446,$BE$1,Pechatqa!$H$10:$H$446,Auditoriya!BE$2,Pechatqa!$I$10:$I$446,Auditoriya!$B33)</f>
        <v>0</v>
      </c>
      <c r="BF33" s="29">
        <f>COUNTIFS(Pechatqa!$G$10:$G$446,$BE$1,Pechatqa!$H$10:$H$446,Auditoriya!BF$2,Pechatqa!$I$10:$I$446,Auditoriya!$B33)</f>
        <v>0</v>
      </c>
      <c r="BG33" s="29">
        <f>COUNTIFS(Pechatqa!$G$10:$G$446,$BE$1,Pechatqa!$H$10:$H$446,Auditoriya!BG$2,Pechatqa!$I$10:$I$446,Auditoriya!$B33)</f>
        <v>0</v>
      </c>
      <c r="BH33" s="29">
        <f>COUNTIFS(Pechatqa!$G$10:$G$446,$BE$1,Pechatqa!$H$10:$H$446,Auditoriya!BH$2,Pechatqa!$I$10:$I$446,Auditoriya!$B33)</f>
        <v>1</v>
      </c>
      <c r="BI33" s="29">
        <f>COUNTIFS(Pechatqa!$G$10:$G$446,$BE$1,Pechatqa!$H$10:$H$446,Auditoriya!BI$2,Pechatqa!$I$10:$I$446,Auditoriya!$B33)</f>
        <v>0</v>
      </c>
      <c r="BJ33" s="29">
        <f>COUNTIFS(Pechatqa!$G$10:$G$446,$BE$1,Pechatqa!$H$10:$H$446,Auditoriya!BJ$2,Pechatqa!$I$10:$I$446,Auditoriya!$B33)</f>
        <v>0</v>
      </c>
      <c r="BK33" s="29">
        <f>COUNTIFS(Pechatqa!$G$10:$G$446,$BE$1,Pechatqa!$H$10:$H$446,Auditoriya!BK$2,Pechatqa!$I$10:$I$446,Auditoriya!$B33)</f>
        <v>1</v>
      </c>
      <c r="BL33" s="29">
        <f>COUNTIFS(Pechatqa!$G$10:$G$446,$BE$1,Pechatqa!$H$10:$H$446,Auditoriya!BL$2,Pechatqa!$I$10:$I$446,Auditoriya!$B33)</f>
        <v>0</v>
      </c>
      <c r="BM33" s="29">
        <f>COUNTIFS(Pechatqa!$G$10:$G$446,$BE$1,Pechatqa!$H$10:$H$446,Auditoriya!BM$2,Pechatqa!$I$10:$I$446,Auditoriya!$B33)</f>
        <v>0</v>
      </c>
      <c r="BN33" s="115">
        <f>COUNTIFS(Pechatqa!$G$10:$G$446,$BN$1,Pechatqa!$H$10:$H$446,Auditoriya!BN$2,Pechatqa!$I$10:$I$446,Auditoriya!$B33)</f>
        <v>0</v>
      </c>
      <c r="BO33" s="29">
        <f>COUNTIFS(Pechatqa!$G$10:$G$446,$BN$1,Pechatqa!$H$10:$H$446,Auditoriya!BO$2,Pechatqa!$I$10:$I$446,Auditoriya!$B33)</f>
        <v>0</v>
      </c>
      <c r="BP33" s="29">
        <f>COUNTIFS(Pechatqa!$G$10:$G$446,$BN$1,Pechatqa!$H$10:$H$446,Auditoriya!BP$2,Pechatqa!$I$10:$I$446,Auditoriya!$B33)</f>
        <v>0</v>
      </c>
      <c r="BQ33" s="29">
        <f>COUNTIFS(Pechatqa!$G$10:$G$446,$BN$1,Pechatqa!$H$10:$H$446,Auditoriya!BQ$2,Pechatqa!$I$10:$I$446,Auditoriya!$B33)</f>
        <v>0</v>
      </c>
      <c r="BR33" s="29">
        <f>COUNTIFS(Pechatqa!$G$10:$G$446,$BN$1,Pechatqa!$H$10:$H$446,Auditoriya!BR$2,Pechatqa!$I$10:$I$446,Auditoriya!$B33)</f>
        <v>0</v>
      </c>
      <c r="BS33" s="29">
        <f>COUNTIFS(Pechatqa!$G$10:$G$446,$BN$1,Pechatqa!$H$10:$H$446,Auditoriya!BS$2,Pechatqa!$I$10:$I$446,Auditoriya!$B33)</f>
        <v>0</v>
      </c>
      <c r="BT33" s="29">
        <f>COUNTIFS(Pechatqa!$G$10:$G$446,$BN$1,Pechatqa!$H$10:$H$446,Auditoriya!BT$2,Pechatqa!$I$10:$I$446,Auditoriya!$B33)</f>
        <v>0</v>
      </c>
      <c r="BU33" s="29">
        <f>COUNTIFS(Pechatqa!$G$10:$G$446,$BN$1,Pechatqa!$H$10:$H$446,Auditoriya!BU$2,Pechatqa!$I$10:$I$446,Auditoriya!$B33)</f>
        <v>0</v>
      </c>
      <c r="BV33" s="111">
        <f>COUNTIFS(Pechatqa!$G$10:$G$446,$BN$1,Pechatqa!$H$10:$H$446,Auditoriya!BV$2,Pechatqa!$I$10:$I$446,Auditoriya!$B33)</f>
        <v>0</v>
      </c>
      <c r="BW33" s="115">
        <f>COUNTIFS(Pechatqa!$G$10:$G$446,$BW$1,Pechatqa!$H$10:$H$446,Auditoriya!BW$2,Pechatqa!$I$10:$I$446,Auditoriya!$B33)</f>
        <v>0</v>
      </c>
      <c r="BX33" s="29">
        <f>COUNTIFS(Pechatqa!$G$10:$G$446,$BW$1,Pechatqa!$H$10:$H$446,Auditoriya!BX$2,Pechatqa!$I$10:$I$446,Auditoriya!$B33)</f>
        <v>0</v>
      </c>
      <c r="BY33" s="29">
        <f>COUNTIFS(Pechatqa!$G$10:$G$446,$BW$1,Pechatqa!$H$10:$H$446,Auditoriya!BY$2,Pechatqa!$I$10:$I$446,Auditoriya!$B33)</f>
        <v>0</v>
      </c>
      <c r="BZ33" s="29">
        <f>COUNTIFS(Pechatqa!$G$10:$G$446,$BW$1,Pechatqa!$H$10:$H$446,Auditoriya!BZ$2,Pechatqa!$I$10:$I$446,Auditoriya!$B33)</f>
        <v>1</v>
      </c>
      <c r="CA33" s="29">
        <f>COUNTIFS(Pechatqa!$G$10:$G$446,$BW$1,Pechatqa!$H$10:$H$446,Auditoriya!CA$2,Pechatqa!$I$10:$I$446,Auditoriya!$B33)</f>
        <v>0</v>
      </c>
      <c r="CB33" s="29">
        <f>COUNTIFS(Pechatqa!$G$10:$G$446,$BW$1,Pechatqa!$H$10:$H$446,Auditoriya!CB$2,Pechatqa!$I$10:$I$446,Auditoriya!$B33)</f>
        <v>0</v>
      </c>
      <c r="CC33" s="29">
        <f>COUNTIFS(Pechatqa!$G$10:$G$446,$BW$1,Pechatqa!$H$10:$H$446,Auditoriya!CC$2,Pechatqa!$I$10:$I$446,Auditoriya!$B33)</f>
        <v>0</v>
      </c>
      <c r="CD33" s="29">
        <f>COUNTIFS(Pechatqa!$G$10:$G$446,$BW$1,Pechatqa!$H$10:$H$446,Auditoriya!CD$2,Pechatqa!$I$10:$I$446,Auditoriya!$B33)</f>
        <v>0</v>
      </c>
      <c r="CE33" s="29">
        <f>COUNTIFS(Pechatqa!$G$10:$G$446,$BW$1,Pechatqa!$H$10:$H$446,Auditoriya!CE$2,Pechatqa!$I$10:$I$446,Auditoriya!$B33)</f>
        <v>0</v>
      </c>
      <c r="CF33" s="115">
        <f>COUNTIFS(Pechatqa!$G$10:$G$446,$CF$1,Pechatqa!$H$10:$H$446,Auditoriya!CF$2,Pechatqa!$I$10:$I$446,Auditoriya!$B33)</f>
        <v>0</v>
      </c>
      <c r="CG33" s="29">
        <f>COUNTIFS(Pechatqa!$G$10:$G$446,$CF$1,Pechatqa!$H$10:$H$446,Auditoriya!CG$2,Pechatqa!$I$10:$I$446,Auditoriya!$B33)</f>
        <v>0</v>
      </c>
      <c r="CH33" s="29">
        <f>COUNTIFS(Pechatqa!$G$10:$G$446,$CF$1,Pechatqa!$H$10:$H$446,Auditoriya!CH$2,Pechatqa!$I$10:$I$446,Auditoriya!$B33)</f>
        <v>0</v>
      </c>
      <c r="CI33" s="29">
        <f>COUNTIFS(Pechatqa!$G$10:$G$446,$CF$1,Pechatqa!$H$10:$H$446,Auditoriya!CI$2,Pechatqa!$I$10:$I$446,Auditoriya!$B33)</f>
        <v>1</v>
      </c>
      <c r="CJ33" s="29">
        <f>COUNTIFS(Pechatqa!$G$10:$G$446,$CF$1,Pechatqa!$H$10:$H$446,Auditoriya!CJ$2,Pechatqa!$I$10:$I$446,Auditoriya!$B33)</f>
        <v>0</v>
      </c>
      <c r="CK33" s="29">
        <f>COUNTIFS(Pechatqa!$G$10:$G$446,$CF$1,Pechatqa!$H$10:$H$446,Auditoriya!CK$2,Pechatqa!$I$10:$I$446,Auditoriya!$B33)</f>
        <v>0</v>
      </c>
      <c r="CL33" s="29">
        <f>COUNTIFS(Pechatqa!$G$10:$G$446,$CF$1,Pechatqa!$H$10:$H$446,Auditoriya!CL$2,Pechatqa!$I$10:$I$446,Auditoriya!$B33)</f>
        <v>1</v>
      </c>
      <c r="CM33" s="29">
        <f>COUNTIFS(Pechatqa!$G$10:$G$446,$CF$1,Pechatqa!$H$10:$H$446,Auditoriya!CM$2,Pechatqa!$I$10:$I$446,Auditoriya!$B33)</f>
        <v>0</v>
      </c>
      <c r="CN33" s="111">
        <f>COUNTIFS(Pechatqa!$G$10:$G$446,$CF$1,Pechatqa!$H$10:$H$446,Auditoriya!CN$2,Pechatqa!$I$10:$I$446,Auditoriya!$B33)</f>
        <v>0</v>
      </c>
      <c r="CO33" s="115">
        <f>COUNTIFS(Pechatqa!$G$10:$G$446,$CO$1,Pechatqa!$H$10:$H$446,Auditoriya!CO$2,Pechatqa!$I$10:$I$446,Auditoriya!$B33)</f>
        <v>0</v>
      </c>
      <c r="CP33" s="29">
        <f>COUNTIFS(Pechatqa!$G$10:$G$446,$CO$1,Pechatqa!$H$10:$H$446,Auditoriya!CP$2,Pechatqa!$I$10:$I$446,Auditoriya!$B33)</f>
        <v>0</v>
      </c>
      <c r="CQ33" s="29">
        <f>COUNTIFS(Pechatqa!$G$10:$G$446,$CO$1,Pechatqa!$H$10:$H$446,Auditoriya!CQ$2,Pechatqa!$I$10:$I$446,Auditoriya!$B33)</f>
        <v>0</v>
      </c>
      <c r="CR33" s="29">
        <f>COUNTIFS(Pechatqa!$G$10:$G$446,$CO$1,Pechatqa!$H$10:$H$446,Auditoriya!CR$2,Pechatqa!$I$10:$I$446,Auditoriya!$B33)</f>
        <v>1</v>
      </c>
      <c r="CS33" s="29">
        <f>COUNTIFS(Pechatqa!$G$10:$G$446,$CO$1,Pechatqa!$H$10:$H$446,Auditoriya!CS$2,Pechatqa!$I$10:$I$446,Auditoriya!$B33)</f>
        <v>0</v>
      </c>
      <c r="CT33" s="29">
        <f>COUNTIFS(Pechatqa!$G$10:$G$446,$CO$1,Pechatqa!$H$10:$H$446,Auditoriya!CT$2,Pechatqa!$I$10:$I$446,Auditoriya!$B33)</f>
        <v>0</v>
      </c>
      <c r="CU33" s="29">
        <f>COUNTIFS(Pechatqa!$G$10:$G$446,$CO$1,Pechatqa!$H$10:$H$446,Auditoriya!CU$2,Pechatqa!$I$10:$I$446,Auditoriya!$B33)</f>
        <v>1</v>
      </c>
      <c r="CV33" s="29">
        <f>COUNTIFS(Pechatqa!$G$10:$G$446,$CO$1,Pechatqa!$H$10:$H$446,Auditoriya!CV$2,Pechatqa!$I$10:$I$446,Auditoriya!$B33)</f>
        <v>0</v>
      </c>
      <c r="CW33" s="111">
        <f>COUNTIFS(Pechatqa!$G$10:$G$446,$CO$1,Pechatqa!$H$10:$H$446,Auditoriya!CW$2,Pechatqa!$I$10:$I$446,Auditoriya!$B33)</f>
        <v>0</v>
      </c>
      <c r="CX33" s="115">
        <f>COUNTIFS(Pechatqa!$G$10:$G$446,$CX$1,Pechatqa!$H$10:$H$446,Auditoriya!CX$2,Pechatqa!$I$10:$I$446,Auditoriya!$B33)</f>
        <v>0</v>
      </c>
      <c r="CY33" s="29">
        <f>COUNTIFS(Pechatqa!$G$10:$G$446,$CX$1,Pechatqa!$H$10:$H$446,Auditoriya!CY$2,Pechatqa!$I$10:$I$446,Auditoriya!$B33)</f>
        <v>0</v>
      </c>
      <c r="CZ33" s="29">
        <f>COUNTIFS(Pechatqa!$G$10:$G$446,$CX$1,Pechatqa!$H$10:$H$446,Auditoriya!CZ$2,Pechatqa!$I$10:$I$446,Auditoriya!$B33)</f>
        <v>0</v>
      </c>
      <c r="DA33" s="29">
        <f>COUNTIFS(Pechatqa!$G$10:$G$446,$CX$1,Pechatqa!$H$10:$H$446,Auditoriya!DA$2,Pechatqa!$I$10:$I$446,Auditoriya!$B33)</f>
        <v>0</v>
      </c>
      <c r="DB33" s="29">
        <f>COUNTIFS(Pechatqa!$G$10:$G$446,$CX$1,Pechatqa!$H$10:$H$446,Auditoriya!DB$2,Pechatqa!$I$10:$I$446,Auditoriya!$B33)</f>
        <v>0</v>
      </c>
      <c r="DC33" s="29">
        <f>COUNTIFS(Pechatqa!$G$10:$G$446,$CX$1,Pechatqa!$H$10:$H$446,Auditoriya!DC$2,Pechatqa!$I$10:$I$446,Auditoriya!$B33)</f>
        <v>0</v>
      </c>
      <c r="DD33" s="29">
        <f>COUNTIFS(Pechatqa!$G$10:$G$446,$CX$1,Pechatqa!$H$10:$H$446,Auditoriya!DD$2,Pechatqa!$I$10:$I$446,Auditoriya!$B33)</f>
        <v>1</v>
      </c>
      <c r="DE33" s="29">
        <f>COUNTIFS(Pechatqa!$G$10:$G$446,$CX$1,Pechatqa!$H$10:$H$446,Auditoriya!DE$2,Pechatqa!$I$10:$I$446,Auditoriya!$B33)</f>
        <v>0</v>
      </c>
      <c r="DF33" s="111">
        <f>COUNTIFS(Pechatqa!$G$10:$G$446,$CX$1,Pechatqa!$H$10:$H$446,Auditoriya!DF$2,Pechatqa!$I$10:$I$446,Auditoriya!$B33)</f>
        <v>0</v>
      </c>
    </row>
    <row r="34" spans="1:110" x14ac:dyDescent="0.2">
      <c r="A34" s="29">
        <v>32</v>
      </c>
      <c r="B34" s="106" t="s">
        <v>244</v>
      </c>
      <c r="C34" s="110">
        <f>COUNTIFS(Pechatqa!$G$10:$G$446,Auditoriya!$C$1,Pechatqa!$H$10:$H$446,Auditoriya!C$2,Pechatqa!$I$10:$I$446,Auditoriya!$B34)</f>
        <v>0</v>
      </c>
      <c r="D34" s="29">
        <f>COUNTIFS(Pechatqa!$G$10:$G$446,Auditoriya!$C$1,Pechatqa!$H$10:$H$446,Auditoriya!D$2,Pechatqa!$I$10:$I$446,Auditoriya!$B34)</f>
        <v>0</v>
      </c>
      <c r="E34" s="29">
        <f>COUNTIFS(Pechatqa!$G$10:$G$446,Auditoriya!$C$1,Pechatqa!$H$10:$H$446,Auditoriya!E$2,Pechatqa!$I$10:$I$446,Auditoriya!$B34)</f>
        <v>0</v>
      </c>
      <c r="F34" s="29">
        <f>COUNTIFS(Pechatqa!$G$10:$G$446,Auditoriya!$C$1,Pechatqa!$H$10:$H$446,Auditoriya!F$2,Pechatqa!$I$10:$I$446,Auditoriya!$B34)</f>
        <v>0</v>
      </c>
      <c r="G34" s="29">
        <f>COUNTIFS(Pechatqa!$G$10:$G$446,Auditoriya!$C$1,Pechatqa!$H$10:$H$446,Auditoriya!G$2,Pechatqa!$I$10:$I$446,Auditoriya!$B34)</f>
        <v>0</v>
      </c>
      <c r="H34" s="29">
        <f>COUNTIFS(Pechatqa!$G$10:$G$446,Auditoriya!$C$1,Pechatqa!$H$10:$H$446,Auditoriya!H$2,Pechatqa!$I$10:$I$446,Auditoriya!$B34)</f>
        <v>0</v>
      </c>
      <c r="I34" s="29">
        <f>COUNTIFS(Pechatqa!$G$10:$G$446,Auditoriya!$C$1,Pechatqa!$H$10:$H$446,Auditoriya!I$2,Pechatqa!$I$10:$I$446,Auditoriya!$B34)</f>
        <v>1</v>
      </c>
      <c r="J34" s="29">
        <f>COUNTIFS(Pechatqa!$G$10:$G$446,Auditoriya!$C$1,Pechatqa!$H$10:$H$446,Auditoriya!J$2,Pechatqa!$I$10:$I$446,Auditoriya!$B34)</f>
        <v>0</v>
      </c>
      <c r="K34" s="111">
        <f>COUNTIFS(Pechatqa!$G$10:$G$446,Auditoriya!$C$1,Pechatqa!$H$10:$H$446,Auditoriya!K$2,Pechatqa!$I$10:$I$446,Auditoriya!$B34)</f>
        <v>0</v>
      </c>
      <c r="L34" s="110">
        <f>COUNTIFS(Pechatqa!$G$10:$G$446,$L$1,Pechatqa!$H$10:$H$446,Auditoriya!L$2,Pechatqa!$I$10:$I$446,Auditoriya!$B34)</f>
        <v>0</v>
      </c>
      <c r="M34" s="29">
        <f>COUNTIFS(Pechatqa!$G$10:$G$446,$L$1,Pechatqa!$H$10:$H$446,Auditoriya!M$2,Pechatqa!$I$10:$I$446,Auditoriya!$B34)</f>
        <v>0</v>
      </c>
      <c r="N34" s="29">
        <f>COUNTIFS(Pechatqa!$G$10:$G$446,$L$1,Pechatqa!$H$10:$H$446,Auditoriya!N$2,Pechatqa!$I$10:$I$446,Auditoriya!$B34)</f>
        <v>0</v>
      </c>
      <c r="O34" s="29">
        <f>COUNTIFS(Pechatqa!$G$10:$G$446,$L$1,Pechatqa!$H$10:$H$446,Auditoriya!O$2,Pechatqa!$I$10:$I$446,Auditoriya!$B34)</f>
        <v>0</v>
      </c>
      <c r="P34" s="29">
        <f>COUNTIFS(Pechatqa!$G$10:$G$446,$L$1,Pechatqa!$H$10:$H$446,Auditoriya!P$2,Pechatqa!$I$10:$I$446,Auditoriya!$B34)</f>
        <v>0</v>
      </c>
      <c r="Q34" s="29">
        <f>COUNTIFS(Pechatqa!$G$10:$G$446,$L$1,Pechatqa!$H$10:$H$446,Auditoriya!Q$2,Pechatqa!$I$10:$I$446,Auditoriya!$B34)</f>
        <v>0</v>
      </c>
      <c r="R34" s="29">
        <f>COUNTIFS(Pechatqa!$G$10:$G$446,$L$1,Pechatqa!$H$10:$H$446,Auditoriya!R$2,Pechatqa!$I$10:$I$446,Auditoriya!$B34)</f>
        <v>1</v>
      </c>
      <c r="S34" s="29">
        <f>COUNTIFS(Pechatqa!$G$10:$G$446,$L$1,Pechatqa!$H$10:$H$446,Auditoriya!S$2,Pechatqa!$I$10:$I$446,Auditoriya!$B34)</f>
        <v>0</v>
      </c>
      <c r="T34" s="111">
        <f>COUNTIFS(Pechatqa!$G$10:$G$446,$L$1,Pechatqa!$H$10:$H$446,Auditoriya!T$2,Pechatqa!$I$10:$I$446,Auditoriya!$B34)</f>
        <v>0</v>
      </c>
      <c r="U34" s="115">
        <f>COUNTIFS(Pechatqa!$G$10:$G$446,$U$1,Pechatqa!$H$10:$H$446,Auditoriya!U$2,Pechatqa!$I$10:$I$446,Auditoriya!$B34)</f>
        <v>0</v>
      </c>
      <c r="V34" s="29">
        <f>COUNTIFS(Pechatqa!$G$10:$G$446,$U$1,Pechatqa!$H$10:$H$446,Auditoriya!V$2,Pechatqa!$I$10:$I$446,Auditoriya!$B34)</f>
        <v>0</v>
      </c>
      <c r="W34" s="29">
        <f>COUNTIFS(Pechatqa!$G$10:$G$446,$U$1,Pechatqa!$H$10:$H$446,Auditoriya!W$2,Pechatqa!$I$10:$I$446,Auditoriya!$B34)</f>
        <v>0</v>
      </c>
      <c r="X34" s="29">
        <f>COUNTIFS(Pechatqa!$G$10:$G$446,$U$1,Pechatqa!$H$10:$H$446,Auditoriya!X$2,Pechatqa!$I$10:$I$446,Auditoriya!$B34)</f>
        <v>0</v>
      </c>
      <c r="Y34" s="29">
        <f>COUNTIFS(Pechatqa!$G$10:$G$446,$U$1,Pechatqa!$H$10:$H$446,Auditoriya!Y$2,Pechatqa!$I$10:$I$446,Auditoriya!$B34)</f>
        <v>0</v>
      </c>
      <c r="Z34" s="29">
        <f>COUNTIFS(Pechatqa!$G$10:$G$446,$U$1,Pechatqa!$H$10:$H$446,Auditoriya!Z$2,Pechatqa!$I$10:$I$446,Auditoriya!$B34)</f>
        <v>0</v>
      </c>
      <c r="AA34" s="29">
        <f>COUNTIFS(Pechatqa!$G$10:$G$446,$U$1,Pechatqa!$H$10:$H$446,Auditoriya!AA$2,Pechatqa!$I$10:$I$446,Auditoriya!$B34)</f>
        <v>0</v>
      </c>
      <c r="AB34" s="29">
        <f>COUNTIFS(Pechatqa!$G$10:$G$446,$U$1,Pechatqa!$H$10:$H$446,Auditoriya!AB$2,Pechatqa!$I$10:$I$446,Auditoriya!$B34)</f>
        <v>0</v>
      </c>
      <c r="AC34" s="111">
        <f>COUNTIFS(Pechatqa!$G$10:$G$446,$U$1,Pechatqa!$H$10:$H$446,Auditoriya!AC$2,Pechatqa!$I$10:$I$446,Auditoriya!$B34)</f>
        <v>0</v>
      </c>
      <c r="AD34" s="115">
        <f>COUNTIFS(Pechatqa!$G$10:$G$446,$AD$1,Pechatqa!$H$10:$H$446,Auditoriya!AD$2,Pechatqa!$I$10:$I$446,Auditoriya!$B34)</f>
        <v>0</v>
      </c>
      <c r="AE34" s="29">
        <f>COUNTIFS(Pechatqa!$G$10:$G$446,$AD$1,Pechatqa!$H$10:$H$446,Auditoriya!AE$2,Pechatqa!$I$10:$I$446,Auditoriya!$B34)</f>
        <v>0</v>
      </c>
      <c r="AF34" s="29">
        <f>COUNTIFS(Pechatqa!$G$10:$G$446,$AD$1,Pechatqa!$H$10:$H$446,Auditoriya!AF$2,Pechatqa!$I$10:$I$446,Auditoriya!$B34)</f>
        <v>0</v>
      </c>
      <c r="AG34" s="29">
        <f>COUNTIFS(Pechatqa!$G$10:$G$446,$AD$1,Pechatqa!$H$10:$H$446,Auditoriya!AG$2,Pechatqa!$I$10:$I$446,Auditoriya!$B34)</f>
        <v>1</v>
      </c>
      <c r="AH34" s="29">
        <f>COUNTIFS(Pechatqa!$G$10:$G$446,$AD$1,Pechatqa!$H$10:$H$446,Auditoriya!AH$2,Pechatqa!$I$10:$I$446,Auditoriya!$B34)</f>
        <v>0</v>
      </c>
      <c r="AI34" s="29">
        <f>COUNTIFS(Pechatqa!$G$10:$G$446,$AD$1,Pechatqa!$H$10:$H$446,Auditoriya!AI$2,Pechatqa!$I$10:$I$446,Auditoriya!$B34)</f>
        <v>0</v>
      </c>
      <c r="AJ34" s="29">
        <f>COUNTIFS(Pechatqa!$G$10:$G$446,$AD$1,Pechatqa!$H$10:$H$446,Auditoriya!AJ$2,Pechatqa!$I$10:$I$446,Auditoriya!$B34)</f>
        <v>1</v>
      </c>
      <c r="AK34" s="29">
        <f>COUNTIFS(Pechatqa!$G$10:$G$446,$AD$1,Pechatqa!$H$10:$H$446,Auditoriya!AK$2,Pechatqa!$I$10:$I$446,Auditoriya!$B34)</f>
        <v>0</v>
      </c>
      <c r="AL34" s="29">
        <f>COUNTIFS(Pechatqa!$G$10:$G$446,$AD$1,Pechatqa!$H$10:$H$446,Auditoriya!AL$2,Pechatqa!$I$10:$I$446,Auditoriya!$B34)</f>
        <v>0</v>
      </c>
      <c r="AM34" s="115">
        <f>COUNTIFS(Pechatqa!$G$10:$G$446,$AM$1,Pechatqa!$H$10:$H$446,Auditoriya!AM$2,Pechatqa!$I$10:$I$446,Auditoriya!$B34)</f>
        <v>0</v>
      </c>
      <c r="AN34" s="29">
        <f>COUNTIFS(Pechatqa!$G$10:$G$446,$AM$1,Pechatqa!$H$10:$H$446,Auditoriya!AN$2,Pechatqa!$I$10:$I$446,Auditoriya!$B34)</f>
        <v>0</v>
      </c>
      <c r="AO34" s="29">
        <f>COUNTIFS(Pechatqa!$G$10:$G$446,$AM$1,Pechatqa!$H$10:$H$446,Auditoriya!AO$2,Pechatqa!$I$10:$I$446,Auditoriya!$B34)</f>
        <v>0</v>
      </c>
      <c r="AP34" s="29">
        <f>COUNTIFS(Pechatqa!$G$10:$G$446,$AM$1,Pechatqa!$H$10:$H$446,Auditoriya!AP$2,Pechatqa!$I$10:$I$446,Auditoriya!$B34)</f>
        <v>0</v>
      </c>
      <c r="AQ34" s="29">
        <f>COUNTIFS(Pechatqa!$G$10:$G$446,$AM$1,Pechatqa!$H$10:$H$446,Auditoriya!AQ$2,Pechatqa!$I$10:$I$446,Auditoriya!$B34)</f>
        <v>0</v>
      </c>
      <c r="AR34" s="29">
        <f>COUNTIFS(Pechatqa!$G$10:$G$446,$AM$1,Pechatqa!$H$10:$H$446,Auditoriya!AR$2,Pechatqa!$I$10:$I$446,Auditoriya!$B34)</f>
        <v>0</v>
      </c>
      <c r="AS34" s="29">
        <f>COUNTIFS(Pechatqa!$G$10:$G$446,$AM$1,Pechatqa!$H$10:$H$446,Auditoriya!AS$2,Pechatqa!$I$10:$I$446,Auditoriya!$B34)</f>
        <v>0</v>
      </c>
      <c r="AT34" s="29">
        <f>COUNTIFS(Pechatqa!$G$10:$G$446,$AM$1,Pechatqa!$H$10:$H$446,Auditoriya!AT$2,Pechatqa!$I$10:$I$446,Auditoriya!$B34)</f>
        <v>0</v>
      </c>
      <c r="AU34" s="111">
        <f>COUNTIFS(Pechatqa!$G$10:$G$446,$AM$1,Pechatqa!$H$10:$H$446,Auditoriya!AU$2,Pechatqa!$I$10:$I$446,Auditoriya!$B34)</f>
        <v>0</v>
      </c>
      <c r="AV34" s="115">
        <f>COUNTIFS(Pechatqa!$G$10:$G$446,$AV$1,Pechatqa!$H$10:$H$446,Auditoriya!AV$2,Pechatqa!$I$10:$I$446,Auditoriya!$B34)</f>
        <v>0</v>
      </c>
      <c r="AW34" s="29">
        <f>COUNTIFS(Pechatqa!$G$10:$G$446,$AV$1,Pechatqa!$H$10:$H$446,Auditoriya!AW$2,Pechatqa!$I$10:$I$446,Auditoriya!$B34)</f>
        <v>0</v>
      </c>
      <c r="AX34" s="29">
        <f>COUNTIFS(Pechatqa!$G$10:$G$446,$AV$1,Pechatqa!$H$10:$H$446,Auditoriya!AX$2,Pechatqa!$I$10:$I$446,Auditoriya!$B34)</f>
        <v>0</v>
      </c>
      <c r="AY34" s="29">
        <f>COUNTIFS(Pechatqa!$G$10:$G$446,$AV$1,Pechatqa!$H$10:$H$446,Auditoriya!AY$2,Pechatqa!$I$10:$I$446,Auditoriya!$B34)</f>
        <v>1</v>
      </c>
      <c r="AZ34" s="29">
        <f>COUNTIFS(Pechatqa!$G$10:$G$446,$AV$1,Pechatqa!$H$10:$H$446,Auditoriya!AZ$2,Pechatqa!$I$10:$I$446,Auditoriya!$B34)</f>
        <v>0</v>
      </c>
      <c r="BA34" s="29">
        <f>COUNTIFS(Pechatqa!$G$10:$G$446,$AV$1,Pechatqa!$H$10:$H$446,Auditoriya!BA$2,Pechatqa!$I$10:$I$446,Auditoriya!$B34)</f>
        <v>0</v>
      </c>
      <c r="BB34" s="29">
        <f>COUNTIFS(Pechatqa!$G$10:$G$446,$AV$1,Pechatqa!$H$10:$H$446,Auditoriya!BB$2,Pechatqa!$I$10:$I$446,Auditoriya!$B34)</f>
        <v>1</v>
      </c>
      <c r="BC34" s="29">
        <f>COUNTIFS(Pechatqa!$G$10:$G$446,$AV$1,Pechatqa!$H$10:$H$446,Auditoriya!BC$2,Pechatqa!$I$10:$I$446,Auditoriya!$B34)</f>
        <v>0</v>
      </c>
      <c r="BD34" s="29">
        <f>COUNTIFS(Pechatqa!$G$10:$G$446,$AV$1,Pechatqa!$H$10:$H$446,Auditoriya!BD$2,Pechatqa!$I$10:$I$446,Auditoriya!$B34)</f>
        <v>0</v>
      </c>
      <c r="BE34" s="115">
        <f>COUNTIFS(Pechatqa!$G$10:$G$446,$BE$1,Pechatqa!$H$10:$H$446,Auditoriya!BE$2,Pechatqa!$I$10:$I$446,Auditoriya!$B34)</f>
        <v>0</v>
      </c>
      <c r="BF34" s="29">
        <f>COUNTIFS(Pechatqa!$G$10:$G$446,$BE$1,Pechatqa!$H$10:$H$446,Auditoriya!BF$2,Pechatqa!$I$10:$I$446,Auditoriya!$B34)</f>
        <v>0</v>
      </c>
      <c r="BG34" s="29">
        <f>COUNTIFS(Pechatqa!$G$10:$G$446,$BE$1,Pechatqa!$H$10:$H$446,Auditoriya!BG$2,Pechatqa!$I$10:$I$446,Auditoriya!$B34)</f>
        <v>0</v>
      </c>
      <c r="BH34" s="29">
        <f>COUNTIFS(Pechatqa!$G$10:$G$446,$BE$1,Pechatqa!$H$10:$H$446,Auditoriya!BH$2,Pechatqa!$I$10:$I$446,Auditoriya!$B34)</f>
        <v>0</v>
      </c>
      <c r="BI34" s="29">
        <f>COUNTIFS(Pechatqa!$G$10:$G$446,$BE$1,Pechatqa!$H$10:$H$446,Auditoriya!BI$2,Pechatqa!$I$10:$I$446,Auditoriya!$B34)</f>
        <v>0</v>
      </c>
      <c r="BJ34" s="29">
        <f>COUNTIFS(Pechatqa!$G$10:$G$446,$BE$1,Pechatqa!$H$10:$H$446,Auditoriya!BJ$2,Pechatqa!$I$10:$I$446,Auditoriya!$B34)</f>
        <v>0</v>
      </c>
      <c r="BK34" s="29">
        <f>COUNTIFS(Pechatqa!$G$10:$G$446,$BE$1,Pechatqa!$H$10:$H$446,Auditoriya!BK$2,Pechatqa!$I$10:$I$446,Auditoriya!$B34)</f>
        <v>0</v>
      </c>
      <c r="BL34" s="29">
        <f>COUNTIFS(Pechatqa!$G$10:$G$446,$BE$1,Pechatqa!$H$10:$H$446,Auditoriya!BL$2,Pechatqa!$I$10:$I$446,Auditoriya!$B34)</f>
        <v>0</v>
      </c>
      <c r="BM34" s="29">
        <f>COUNTIFS(Pechatqa!$G$10:$G$446,$BE$1,Pechatqa!$H$10:$H$446,Auditoriya!BM$2,Pechatqa!$I$10:$I$446,Auditoriya!$B34)</f>
        <v>0</v>
      </c>
      <c r="BN34" s="115">
        <f>COUNTIFS(Pechatqa!$G$10:$G$446,$BN$1,Pechatqa!$H$10:$H$446,Auditoriya!BN$2,Pechatqa!$I$10:$I$446,Auditoriya!$B34)</f>
        <v>0</v>
      </c>
      <c r="BO34" s="29">
        <f>COUNTIFS(Pechatqa!$G$10:$G$446,$BN$1,Pechatqa!$H$10:$H$446,Auditoriya!BO$2,Pechatqa!$I$10:$I$446,Auditoriya!$B34)</f>
        <v>0</v>
      </c>
      <c r="BP34" s="29">
        <f>COUNTIFS(Pechatqa!$G$10:$G$446,$BN$1,Pechatqa!$H$10:$H$446,Auditoriya!BP$2,Pechatqa!$I$10:$I$446,Auditoriya!$B34)</f>
        <v>0</v>
      </c>
      <c r="BQ34" s="29">
        <f>COUNTIFS(Pechatqa!$G$10:$G$446,$BN$1,Pechatqa!$H$10:$H$446,Auditoriya!BQ$2,Pechatqa!$I$10:$I$446,Auditoriya!$B34)</f>
        <v>0</v>
      </c>
      <c r="BR34" s="29">
        <f>COUNTIFS(Pechatqa!$G$10:$G$446,$BN$1,Pechatqa!$H$10:$H$446,Auditoriya!BR$2,Pechatqa!$I$10:$I$446,Auditoriya!$B34)</f>
        <v>0</v>
      </c>
      <c r="BS34" s="29">
        <f>COUNTIFS(Pechatqa!$G$10:$G$446,$BN$1,Pechatqa!$H$10:$H$446,Auditoriya!BS$2,Pechatqa!$I$10:$I$446,Auditoriya!$B34)</f>
        <v>0</v>
      </c>
      <c r="BT34" s="29">
        <f>COUNTIFS(Pechatqa!$G$10:$G$446,$BN$1,Pechatqa!$H$10:$H$446,Auditoriya!BT$2,Pechatqa!$I$10:$I$446,Auditoriya!$B34)</f>
        <v>1</v>
      </c>
      <c r="BU34" s="29">
        <f>COUNTIFS(Pechatqa!$G$10:$G$446,$BN$1,Pechatqa!$H$10:$H$446,Auditoriya!BU$2,Pechatqa!$I$10:$I$446,Auditoriya!$B34)</f>
        <v>0</v>
      </c>
      <c r="BV34" s="111">
        <f>COUNTIFS(Pechatqa!$G$10:$G$446,$BN$1,Pechatqa!$H$10:$H$446,Auditoriya!BV$2,Pechatqa!$I$10:$I$446,Auditoriya!$B34)</f>
        <v>0</v>
      </c>
      <c r="BW34" s="115">
        <f>COUNTIFS(Pechatqa!$G$10:$G$446,$BW$1,Pechatqa!$H$10:$H$446,Auditoriya!BW$2,Pechatqa!$I$10:$I$446,Auditoriya!$B34)</f>
        <v>0</v>
      </c>
      <c r="BX34" s="29">
        <f>COUNTIFS(Pechatqa!$G$10:$G$446,$BW$1,Pechatqa!$H$10:$H$446,Auditoriya!BX$2,Pechatqa!$I$10:$I$446,Auditoriya!$B34)</f>
        <v>0</v>
      </c>
      <c r="BY34" s="29">
        <f>COUNTIFS(Pechatqa!$G$10:$G$446,$BW$1,Pechatqa!$H$10:$H$446,Auditoriya!BY$2,Pechatqa!$I$10:$I$446,Auditoriya!$B34)</f>
        <v>0</v>
      </c>
      <c r="BZ34" s="29">
        <f>COUNTIFS(Pechatqa!$G$10:$G$446,$BW$1,Pechatqa!$H$10:$H$446,Auditoriya!BZ$2,Pechatqa!$I$10:$I$446,Auditoriya!$B34)</f>
        <v>0</v>
      </c>
      <c r="CA34" s="29">
        <f>COUNTIFS(Pechatqa!$G$10:$G$446,$BW$1,Pechatqa!$H$10:$H$446,Auditoriya!CA$2,Pechatqa!$I$10:$I$446,Auditoriya!$B34)</f>
        <v>0</v>
      </c>
      <c r="CB34" s="29">
        <f>COUNTIFS(Pechatqa!$G$10:$G$446,$BW$1,Pechatqa!$H$10:$H$446,Auditoriya!CB$2,Pechatqa!$I$10:$I$446,Auditoriya!$B34)</f>
        <v>0</v>
      </c>
      <c r="CC34" s="29">
        <f>COUNTIFS(Pechatqa!$G$10:$G$446,$BW$1,Pechatqa!$H$10:$H$446,Auditoriya!CC$2,Pechatqa!$I$10:$I$446,Auditoriya!$B34)</f>
        <v>1</v>
      </c>
      <c r="CD34" s="29">
        <f>COUNTIFS(Pechatqa!$G$10:$G$446,$BW$1,Pechatqa!$H$10:$H$446,Auditoriya!CD$2,Pechatqa!$I$10:$I$446,Auditoriya!$B34)</f>
        <v>0</v>
      </c>
      <c r="CE34" s="29">
        <f>COUNTIFS(Pechatqa!$G$10:$G$446,$BW$1,Pechatqa!$H$10:$H$446,Auditoriya!CE$2,Pechatqa!$I$10:$I$446,Auditoriya!$B34)</f>
        <v>0</v>
      </c>
      <c r="CF34" s="115">
        <f>COUNTIFS(Pechatqa!$G$10:$G$446,$CF$1,Pechatqa!$H$10:$H$446,Auditoriya!CF$2,Pechatqa!$I$10:$I$446,Auditoriya!$B34)</f>
        <v>0</v>
      </c>
      <c r="CG34" s="29">
        <f>COUNTIFS(Pechatqa!$G$10:$G$446,$CF$1,Pechatqa!$H$10:$H$446,Auditoriya!CG$2,Pechatqa!$I$10:$I$446,Auditoriya!$B34)</f>
        <v>0</v>
      </c>
      <c r="CH34" s="29">
        <f>COUNTIFS(Pechatqa!$G$10:$G$446,$CF$1,Pechatqa!$H$10:$H$446,Auditoriya!CH$2,Pechatqa!$I$10:$I$446,Auditoriya!$B34)</f>
        <v>0</v>
      </c>
      <c r="CI34" s="29">
        <f>COUNTIFS(Pechatqa!$G$10:$G$446,$CF$1,Pechatqa!$H$10:$H$446,Auditoriya!CI$2,Pechatqa!$I$10:$I$446,Auditoriya!$B34)</f>
        <v>0</v>
      </c>
      <c r="CJ34" s="29">
        <f>COUNTIFS(Pechatqa!$G$10:$G$446,$CF$1,Pechatqa!$H$10:$H$446,Auditoriya!CJ$2,Pechatqa!$I$10:$I$446,Auditoriya!$B34)</f>
        <v>0</v>
      </c>
      <c r="CK34" s="29">
        <f>COUNTIFS(Pechatqa!$G$10:$G$446,$CF$1,Pechatqa!$H$10:$H$446,Auditoriya!CK$2,Pechatqa!$I$10:$I$446,Auditoriya!$B34)</f>
        <v>0</v>
      </c>
      <c r="CL34" s="29">
        <f>COUNTIFS(Pechatqa!$G$10:$G$446,$CF$1,Pechatqa!$H$10:$H$446,Auditoriya!CL$2,Pechatqa!$I$10:$I$446,Auditoriya!$B34)</f>
        <v>1</v>
      </c>
      <c r="CM34" s="29">
        <f>COUNTIFS(Pechatqa!$G$10:$G$446,$CF$1,Pechatqa!$H$10:$H$446,Auditoriya!CM$2,Pechatqa!$I$10:$I$446,Auditoriya!$B34)</f>
        <v>0</v>
      </c>
      <c r="CN34" s="111">
        <f>COUNTIFS(Pechatqa!$G$10:$G$446,$CF$1,Pechatqa!$H$10:$H$446,Auditoriya!CN$2,Pechatqa!$I$10:$I$446,Auditoriya!$B34)</f>
        <v>0</v>
      </c>
      <c r="CO34" s="115">
        <f>COUNTIFS(Pechatqa!$G$10:$G$446,$CO$1,Pechatqa!$H$10:$H$446,Auditoriya!CO$2,Pechatqa!$I$10:$I$446,Auditoriya!$B34)</f>
        <v>0</v>
      </c>
      <c r="CP34" s="29">
        <f>COUNTIFS(Pechatqa!$G$10:$G$446,$CO$1,Pechatqa!$H$10:$H$446,Auditoriya!CP$2,Pechatqa!$I$10:$I$446,Auditoriya!$B34)</f>
        <v>0</v>
      </c>
      <c r="CQ34" s="29">
        <f>COUNTIFS(Pechatqa!$G$10:$G$446,$CO$1,Pechatqa!$H$10:$H$446,Auditoriya!CQ$2,Pechatqa!$I$10:$I$446,Auditoriya!$B34)</f>
        <v>1</v>
      </c>
      <c r="CR34" s="29">
        <f>COUNTIFS(Pechatqa!$G$10:$G$446,$CO$1,Pechatqa!$H$10:$H$446,Auditoriya!CR$2,Pechatqa!$I$10:$I$446,Auditoriya!$B34)</f>
        <v>0</v>
      </c>
      <c r="CS34" s="29">
        <f>COUNTIFS(Pechatqa!$G$10:$G$446,$CO$1,Pechatqa!$H$10:$H$446,Auditoriya!CS$2,Pechatqa!$I$10:$I$446,Auditoriya!$B34)</f>
        <v>0</v>
      </c>
      <c r="CT34" s="29">
        <f>COUNTIFS(Pechatqa!$G$10:$G$446,$CO$1,Pechatqa!$H$10:$H$446,Auditoriya!CT$2,Pechatqa!$I$10:$I$446,Auditoriya!$B34)</f>
        <v>0</v>
      </c>
      <c r="CU34" s="29">
        <f>COUNTIFS(Pechatqa!$G$10:$G$446,$CO$1,Pechatqa!$H$10:$H$446,Auditoriya!CU$2,Pechatqa!$I$10:$I$446,Auditoriya!$B34)</f>
        <v>1</v>
      </c>
      <c r="CV34" s="29">
        <f>COUNTIFS(Pechatqa!$G$10:$G$446,$CO$1,Pechatqa!$H$10:$H$446,Auditoriya!CV$2,Pechatqa!$I$10:$I$446,Auditoriya!$B34)</f>
        <v>0</v>
      </c>
      <c r="CW34" s="111">
        <f>COUNTIFS(Pechatqa!$G$10:$G$446,$CO$1,Pechatqa!$H$10:$H$446,Auditoriya!CW$2,Pechatqa!$I$10:$I$446,Auditoriya!$B34)</f>
        <v>0</v>
      </c>
      <c r="CX34" s="115">
        <f>COUNTIFS(Pechatqa!$G$10:$G$446,$CX$1,Pechatqa!$H$10:$H$446,Auditoriya!CX$2,Pechatqa!$I$10:$I$446,Auditoriya!$B34)</f>
        <v>0</v>
      </c>
      <c r="CY34" s="29">
        <f>COUNTIFS(Pechatqa!$G$10:$G$446,$CX$1,Pechatqa!$H$10:$H$446,Auditoriya!CY$2,Pechatqa!$I$10:$I$446,Auditoriya!$B34)</f>
        <v>0</v>
      </c>
      <c r="CZ34" s="29">
        <f>COUNTIFS(Pechatqa!$G$10:$G$446,$CX$1,Pechatqa!$H$10:$H$446,Auditoriya!CZ$2,Pechatqa!$I$10:$I$446,Auditoriya!$B34)</f>
        <v>0</v>
      </c>
      <c r="DA34" s="29">
        <f>COUNTIFS(Pechatqa!$G$10:$G$446,$CX$1,Pechatqa!$H$10:$H$446,Auditoriya!DA$2,Pechatqa!$I$10:$I$446,Auditoriya!$B34)</f>
        <v>0</v>
      </c>
      <c r="DB34" s="29">
        <f>COUNTIFS(Pechatqa!$G$10:$G$446,$CX$1,Pechatqa!$H$10:$H$446,Auditoriya!DB$2,Pechatqa!$I$10:$I$446,Auditoriya!$B34)</f>
        <v>0</v>
      </c>
      <c r="DC34" s="29">
        <f>COUNTIFS(Pechatqa!$G$10:$G$446,$CX$1,Pechatqa!$H$10:$H$446,Auditoriya!DC$2,Pechatqa!$I$10:$I$446,Auditoriya!$B34)</f>
        <v>0</v>
      </c>
      <c r="DD34" s="29">
        <f>COUNTIFS(Pechatqa!$G$10:$G$446,$CX$1,Pechatqa!$H$10:$H$446,Auditoriya!DD$2,Pechatqa!$I$10:$I$446,Auditoriya!$B34)</f>
        <v>0</v>
      </c>
      <c r="DE34" s="29">
        <f>COUNTIFS(Pechatqa!$G$10:$G$446,$CX$1,Pechatqa!$H$10:$H$446,Auditoriya!DE$2,Pechatqa!$I$10:$I$446,Auditoriya!$B34)</f>
        <v>0</v>
      </c>
      <c r="DF34" s="111">
        <f>COUNTIFS(Pechatqa!$G$10:$G$446,$CX$1,Pechatqa!$H$10:$H$446,Auditoriya!DF$2,Pechatqa!$I$10:$I$446,Auditoriya!$B34)</f>
        <v>0</v>
      </c>
    </row>
    <row r="35" spans="1:110" x14ac:dyDescent="0.2">
      <c r="A35" s="29">
        <v>33</v>
      </c>
      <c r="B35" s="106" t="s">
        <v>249</v>
      </c>
      <c r="C35" s="110">
        <f>COUNTIFS(Pechatqa!$G$10:$G$446,Auditoriya!$C$1,Pechatqa!$H$10:$H$446,Auditoriya!C$2,Pechatqa!$I$10:$I$446,Auditoriya!$B35)</f>
        <v>0</v>
      </c>
      <c r="D35" s="29">
        <f>COUNTIFS(Pechatqa!$G$10:$G$446,Auditoriya!$C$1,Pechatqa!$H$10:$H$446,Auditoriya!D$2,Pechatqa!$I$10:$I$446,Auditoriya!$B35)</f>
        <v>0</v>
      </c>
      <c r="E35" s="29">
        <f>COUNTIFS(Pechatqa!$G$10:$G$446,Auditoriya!$C$1,Pechatqa!$H$10:$H$446,Auditoriya!E$2,Pechatqa!$I$10:$I$446,Auditoriya!$B35)</f>
        <v>0</v>
      </c>
      <c r="F35" s="29">
        <f>COUNTIFS(Pechatqa!$G$10:$G$446,Auditoriya!$C$1,Pechatqa!$H$10:$H$446,Auditoriya!F$2,Pechatqa!$I$10:$I$446,Auditoriya!$B35)</f>
        <v>1</v>
      </c>
      <c r="G35" s="29">
        <f>COUNTIFS(Pechatqa!$G$10:$G$446,Auditoriya!$C$1,Pechatqa!$H$10:$H$446,Auditoriya!G$2,Pechatqa!$I$10:$I$446,Auditoriya!$B35)</f>
        <v>0</v>
      </c>
      <c r="H35" s="29">
        <f>COUNTIFS(Pechatqa!$G$10:$G$446,Auditoriya!$C$1,Pechatqa!$H$10:$H$446,Auditoriya!H$2,Pechatqa!$I$10:$I$446,Auditoriya!$B35)</f>
        <v>0</v>
      </c>
      <c r="I35" s="29">
        <f>COUNTIFS(Pechatqa!$G$10:$G$446,Auditoriya!$C$1,Pechatqa!$H$10:$H$446,Auditoriya!I$2,Pechatqa!$I$10:$I$446,Auditoriya!$B35)</f>
        <v>0</v>
      </c>
      <c r="J35" s="29">
        <f>COUNTIFS(Pechatqa!$G$10:$G$446,Auditoriya!$C$1,Pechatqa!$H$10:$H$446,Auditoriya!J$2,Pechatqa!$I$10:$I$446,Auditoriya!$B35)</f>
        <v>0</v>
      </c>
      <c r="K35" s="111">
        <f>COUNTIFS(Pechatqa!$G$10:$G$446,Auditoriya!$C$1,Pechatqa!$H$10:$H$446,Auditoriya!K$2,Pechatqa!$I$10:$I$446,Auditoriya!$B35)</f>
        <v>0</v>
      </c>
      <c r="L35" s="110">
        <f>COUNTIFS(Pechatqa!$G$10:$G$446,$L$1,Pechatqa!$H$10:$H$446,Auditoriya!L$2,Pechatqa!$I$10:$I$446,Auditoriya!$B35)</f>
        <v>0</v>
      </c>
      <c r="M35" s="29">
        <f>COUNTIFS(Pechatqa!$G$10:$G$446,$L$1,Pechatqa!$H$10:$H$446,Auditoriya!M$2,Pechatqa!$I$10:$I$446,Auditoriya!$B35)</f>
        <v>0</v>
      </c>
      <c r="N35" s="29">
        <f>COUNTIFS(Pechatqa!$G$10:$G$446,$L$1,Pechatqa!$H$10:$H$446,Auditoriya!N$2,Pechatqa!$I$10:$I$446,Auditoriya!$B35)</f>
        <v>0</v>
      </c>
      <c r="O35" s="29">
        <f>COUNTIFS(Pechatqa!$G$10:$G$446,$L$1,Pechatqa!$H$10:$H$446,Auditoriya!O$2,Pechatqa!$I$10:$I$446,Auditoriya!$B35)</f>
        <v>1</v>
      </c>
      <c r="P35" s="29">
        <f>COUNTIFS(Pechatqa!$G$10:$G$446,$L$1,Pechatqa!$H$10:$H$446,Auditoriya!P$2,Pechatqa!$I$10:$I$446,Auditoriya!$B35)</f>
        <v>0</v>
      </c>
      <c r="Q35" s="29">
        <f>COUNTIFS(Pechatqa!$G$10:$G$446,$L$1,Pechatqa!$H$10:$H$446,Auditoriya!Q$2,Pechatqa!$I$10:$I$446,Auditoriya!$B35)</f>
        <v>0</v>
      </c>
      <c r="R35" s="29">
        <f>COUNTIFS(Pechatqa!$G$10:$G$446,$L$1,Pechatqa!$H$10:$H$446,Auditoriya!R$2,Pechatqa!$I$10:$I$446,Auditoriya!$B35)</f>
        <v>0</v>
      </c>
      <c r="S35" s="29">
        <f>COUNTIFS(Pechatqa!$G$10:$G$446,$L$1,Pechatqa!$H$10:$H$446,Auditoriya!S$2,Pechatqa!$I$10:$I$446,Auditoriya!$B35)</f>
        <v>0</v>
      </c>
      <c r="T35" s="111">
        <f>COUNTIFS(Pechatqa!$G$10:$G$446,$L$1,Pechatqa!$H$10:$H$446,Auditoriya!T$2,Pechatqa!$I$10:$I$446,Auditoriya!$B35)</f>
        <v>0</v>
      </c>
      <c r="U35" s="115">
        <f>COUNTIFS(Pechatqa!$G$10:$G$446,$U$1,Pechatqa!$H$10:$H$446,Auditoriya!U$2,Pechatqa!$I$10:$I$446,Auditoriya!$B35)</f>
        <v>0</v>
      </c>
      <c r="V35" s="29">
        <f>COUNTIFS(Pechatqa!$G$10:$G$446,$U$1,Pechatqa!$H$10:$H$446,Auditoriya!V$2,Pechatqa!$I$10:$I$446,Auditoriya!$B35)</f>
        <v>0</v>
      </c>
      <c r="W35" s="29">
        <f>COUNTIFS(Pechatqa!$G$10:$G$446,$U$1,Pechatqa!$H$10:$H$446,Auditoriya!W$2,Pechatqa!$I$10:$I$446,Auditoriya!$B35)</f>
        <v>0</v>
      </c>
      <c r="X35" s="29">
        <f>COUNTIFS(Pechatqa!$G$10:$G$446,$U$1,Pechatqa!$H$10:$H$446,Auditoriya!X$2,Pechatqa!$I$10:$I$446,Auditoriya!$B35)</f>
        <v>0</v>
      </c>
      <c r="Y35" s="29">
        <f>COUNTIFS(Pechatqa!$G$10:$G$446,$U$1,Pechatqa!$H$10:$H$446,Auditoriya!Y$2,Pechatqa!$I$10:$I$446,Auditoriya!$B35)</f>
        <v>0</v>
      </c>
      <c r="Z35" s="29">
        <f>COUNTIFS(Pechatqa!$G$10:$G$446,$U$1,Pechatqa!$H$10:$H$446,Auditoriya!Z$2,Pechatqa!$I$10:$I$446,Auditoriya!$B35)</f>
        <v>0</v>
      </c>
      <c r="AA35" s="29">
        <f>COUNTIFS(Pechatqa!$G$10:$G$446,$U$1,Pechatqa!$H$10:$H$446,Auditoriya!AA$2,Pechatqa!$I$10:$I$446,Auditoriya!$B35)</f>
        <v>0</v>
      </c>
      <c r="AB35" s="29">
        <f>COUNTIFS(Pechatqa!$G$10:$G$446,$U$1,Pechatqa!$H$10:$H$446,Auditoriya!AB$2,Pechatqa!$I$10:$I$446,Auditoriya!$B35)</f>
        <v>0</v>
      </c>
      <c r="AC35" s="111">
        <f>COUNTIFS(Pechatqa!$G$10:$G$446,$U$1,Pechatqa!$H$10:$H$446,Auditoriya!AC$2,Pechatqa!$I$10:$I$446,Auditoriya!$B35)</f>
        <v>0</v>
      </c>
      <c r="AD35" s="115">
        <f>COUNTIFS(Pechatqa!$G$10:$G$446,$AD$1,Pechatqa!$H$10:$H$446,Auditoriya!AD$2,Pechatqa!$I$10:$I$446,Auditoriya!$B35)</f>
        <v>0</v>
      </c>
      <c r="AE35" s="29">
        <f>COUNTIFS(Pechatqa!$G$10:$G$446,$AD$1,Pechatqa!$H$10:$H$446,Auditoriya!AE$2,Pechatqa!$I$10:$I$446,Auditoriya!$B35)</f>
        <v>0</v>
      </c>
      <c r="AF35" s="29">
        <f>COUNTIFS(Pechatqa!$G$10:$G$446,$AD$1,Pechatqa!$H$10:$H$446,Auditoriya!AF$2,Pechatqa!$I$10:$I$446,Auditoriya!$B35)</f>
        <v>0</v>
      </c>
      <c r="AG35" s="29">
        <f>COUNTIFS(Pechatqa!$G$10:$G$446,$AD$1,Pechatqa!$H$10:$H$446,Auditoriya!AG$2,Pechatqa!$I$10:$I$446,Auditoriya!$B35)</f>
        <v>0</v>
      </c>
      <c r="AH35" s="29">
        <f>COUNTIFS(Pechatqa!$G$10:$G$446,$AD$1,Pechatqa!$H$10:$H$446,Auditoriya!AH$2,Pechatqa!$I$10:$I$446,Auditoriya!$B35)</f>
        <v>0</v>
      </c>
      <c r="AI35" s="29">
        <f>COUNTIFS(Pechatqa!$G$10:$G$446,$AD$1,Pechatqa!$H$10:$H$446,Auditoriya!AI$2,Pechatqa!$I$10:$I$446,Auditoriya!$B35)</f>
        <v>0</v>
      </c>
      <c r="AJ35" s="29">
        <f>COUNTIFS(Pechatqa!$G$10:$G$446,$AD$1,Pechatqa!$H$10:$H$446,Auditoriya!AJ$2,Pechatqa!$I$10:$I$446,Auditoriya!$B35)</f>
        <v>0</v>
      </c>
      <c r="AK35" s="29">
        <f>COUNTIFS(Pechatqa!$G$10:$G$446,$AD$1,Pechatqa!$H$10:$H$446,Auditoriya!AK$2,Pechatqa!$I$10:$I$446,Auditoriya!$B35)</f>
        <v>0</v>
      </c>
      <c r="AL35" s="29">
        <f>COUNTIFS(Pechatqa!$G$10:$G$446,$AD$1,Pechatqa!$H$10:$H$446,Auditoriya!AL$2,Pechatqa!$I$10:$I$446,Auditoriya!$B35)</f>
        <v>0</v>
      </c>
      <c r="AM35" s="115">
        <f>COUNTIFS(Pechatqa!$G$10:$G$446,$AM$1,Pechatqa!$H$10:$H$446,Auditoriya!AM$2,Pechatqa!$I$10:$I$446,Auditoriya!$B35)</f>
        <v>0</v>
      </c>
      <c r="AN35" s="29">
        <f>COUNTIFS(Pechatqa!$G$10:$G$446,$AM$1,Pechatqa!$H$10:$H$446,Auditoriya!AN$2,Pechatqa!$I$10:$I$446,Auditoriya!$B35)</f>
        <v>0</v>
      </c>
      <c r="AO35" s="29">
        <f>COUNTIFS(Pechatqa!$G$10:$G$446,$AM$1,Pechatqa!$H$10:$H$446,Auditoriya!AO$2,Pechatqa!$I$10:$I$446,Auditoriya!$B35)</f>
        <v>0</v>
      </c>
      <c r="AP35" s="29">
        <f>COUNTIFS(Pechatqa!$G$10:$G$446,$AM$1,Pechatqa!$H$10:$H$446,Auditoriya!AP$2,Pechatqa!$I$10:$I$446,Auditoriya!$B35)</f>
        <v>0</v>
      </c>
      <c r="AQ35" s="29">
        <f>COUNTIFS(Pechatqa!$G$10:$G$446,$AM$1,Pechatqa!$H$10:$H$446,Auditoriya!AQ$2,Pechatqa!$I$10:$I$446,Auditoriya!$B35)</f>
        <v>0</v>
      </c>
      <c r="AR35" s="29">
        <f>COUNTIFS(Pechatqa!$G$10:$G$446,$AM$1,Pechatqa!$H$10:$H$446,Auditoriya!AR$2,Pechatqa!$I$10:$I$446,Auditoriya!$B35)</f>
        <v>0</v>
      </c>
      <c r="AS35" s="29">
        <f>COUNTIFS(Pechatqa!$G$10:$G$446,$AM$1,Pechatqa!$H$10:$H$446,Auditoriya!AS$2,Pechatqa!$I$10:$I$446,Auditoriya!$B35)</f>
        <v>1</v>
      </c>
      <c r="AT35" s="29">
        <f>COUNTIFS(Pechatqa!$G$10:$G$446,$AM$1,Pechatqa!$H$10:$H$446,Auditoriya!AT$2,Pechatqa!$I$10:$I$446,Auditoriya!$B35)</f>
        <v>0</v>
      </c>
      <c r="AU35" s="111">
        <f>COUNTIFS(Pechatqa!$G$10:$G$446,$AM$1,Pechatqa!$H$10:$H$446,Auditoriya!AU$2,Pechatqa!$I$10:$I$446,Auditoriya!$B35)</f>
        <v>1</v>
      </c>
      <c r="AV35" s="115">
        <f>COUNTIFS(Pechatqa!$G$10:$G$446,$AV$1,Pechatqa!$H$10:$H$446,Auditoriya!AV$2,Pechatqa!$I$10:$I$446,Auditoriya!$B35)</f>
        <v>0</v>
      </c>
      <c r="AW35" s="29">
        <f>COUNTIFS(Pechatqa!$G$10:$G$446,$AV$1,Pechatqa!$H$10:$H$446,Auditoriya!AW$2,Pechatqa!$I$10:$I$446,Auditoriya!$B35)</f>
        <v>0</v>
      </c>
      <c r="AX35" s="29">
        <f>COUNTIFS(Pechatqa!$G$10:$G$446,$AV$1,Pechatqa!$H$10:$H$446,Auditoriya!AX$2,Pechatqa!$I$10:$I$446,Auditoriya!$B35)</f>
        <v>0</v>
      </c>
      <c r="AY35" s="29">
        <f>COUNTIFS(Pechatqa!$G$10:$G$446,$AV$1,Pechatqa!$H$10:$H$446,Auditoriya!AY$2,Pechatqa!$I$10:$I$446,Auditoriya!$B35)</f>
        <v>0</v>
      </c>
      <c r="AZ35" s="29">
        <f>COUNTIFS(Pechatqa!$G$10:$G$446,$AV$1,Pechatqa!$H$10:$H$446,Auditoriya!AZ$2,Pechatqa!$I$10:$I$446,Auditoriya!$B35)</f>
        <v>0</v>
      </c>
      <c r="BA35" s="29">
        <f>COUNTIFS(Pechatqa!$G$10:$G$446,$AV$1,Pechatqa!$H$10:$H$446,Auditoriya!BA$2,Pechatqa!$I$10:$I$446,Auditoriya!$B35)</f>
        <v>0</v>
      </c>
      <c r="BB35" s="29">
        <f>COUNTIFS(Pechatqa!$G$10:$G$446,$AV$1,Pechatqa!$H$10:$H$446,Auditoriya!BB$2,Pechatqa!$I$10:$I$446,Auditoriya!$B35)</f>
        <v>0</v>
      </c>
      <c r="BC35" s="29">
        <f>COUNTIFS(Pechatqa!$G$10:$G$446,$AV$1,Pechatqa!$H$10:$H$446,Auditoriya!BC$2,Pechatqa!$I$10:$I$446,Auditoriya!$B35)</f>
        <v>0</v>
      </c>
      <c r="BD35" s="29">
        <f>COUNTIFS(Pechatqa!$G$10:$G$446,$AV$1,Pechatqa!$H$10:$H$446,Auditoriya!BD$2,Pechatqa!$I$10:$I$446,Auditoriya!$B35)</f>
        <v>0</v>
      </c>
      <c r="BE35" s="115">
        <f>COUNTIFS(Pechatqa!$G$10:$G$446,$BE$1,Pechatqa!$H$10:$H$446,Auditoriya!BE$2,Pechatqa!$I$10:$I$446,Auditoriya!$B35)</f>
        <v>0</v>
      </c>
      <c r="BF35" s="29">
        <f>COUNTIFS(Pechatqa!$G$10:$G$446,$BE$1,Pechatqa!$H$10:$H$446,Auditoriya!BF$2,Pechatqa!$I$10:$I$446,Auditoriya!$B35)</f>
        <v>0</v>
      </c>
      <c r="BG35" s="29">
        <f>COUNTIFS(Pechatqa!$G$10:$G$446,$BE$1,Pechatqa!$H$10:$H$446,Auditoriya!BG$2,Pechatqa!$I$10:$I$446,Auditoriya!$B35)</f>
        <v>0</v>
      </c>
      <c r="BH35" s="29">
        <f>COUNTIFS(Pechatqa!$G$10:$G$446,$BE$1,Pechatqa!$H$10:$H$446,Auditoriya!BH$2,Pechatqa!$I$10:$I$446,Auditoriya!$B35)</f>
        <v>0</v>
      </c>
      <c r="BI35" s="29">
        <f>COUNTIFS(Pechatqa!$G$10:$G$446,$BE$1,Pechatqa!$H$10:$H$446,Auditoriya!BI$2,Pechatqa!$I$10:$I$446,Auditoriya!$B35)</f>
        <v>0</v>
      </c>
      <c r="BJ35" s="29">
        <f>COUNTIFS(Pechatqa!$G$10:$G$446,$BE$1,Pechatqa!$H$10:$H$446,Auditoriya!BJ$2,Pechatqa!$I$10:$I$446,Auditoriya!$B35)</f>
        <v>0</v>
      </c>
      <c r="BK35" s="29">
        <f>COUNTIFS(Pechatqa!$G$10:$G$446,$BE$1,Pechatqa!$H$10:$H$446,Auditoriya!BK$2,Pechatqa!$I$10:$I$446,Auditoriya!$B35)</f>
        <v>1</v>
      </c>
      <c r="BL35" s="29">
        <f>COUNTIFS(Pechatqa!$G$10:$G$446,$BE$1,Pechatqa!$H$10:$H$446,Auditoriya!BL$2,Pechatqa!$I$10:$I$446,Auditoriya!$B35)</f>
        <v>0</v>
      </c>
      <c r="BM35" s="29">
        <f>COUNTIFS(Pechatqa!$G$10:$G$446,$BE$1,Pechatqa!$H$10:$H$446,Auditoriya!BM$2,Pechatqa!$I$10:$I$446,Auditoriya!$B35)</f>
        <v>1</v>
      </c>
      <c r="BN35" s="115">
        <f>COUNTIFS(Pechatqa!$G$10:$G$446,$BN$1,Pechatqa!$H$10:$H$446,Auditoriya!BN$2,Pechatqa!$I$10:$I$446,Auditoriya!$B35)</f>
        <v>0</v>
      </c>
      <c r="BO35" s="29">
        <f>COUNTIFS(Pechatqa!$G$10:$G$446,$BN$1,Pechatqa!$H$10:$H$446,Auditoriya!BO$2,Pechatqa!$I$10:$I$446,Auditoriya!$B35)</f>
        <v>0</v>
      </c>
      <c r="BP35" s="29">
        <f>COUNTIFS(Pechatqa!$G$10:$G$446,$BN$1,Pechatqa!$H$10:$H$446,Auditoriya!BP$2,Pechatqa!$I$10:$I$446,Auditoriya!$B35)</f>
        <v>0</v>
      </c>
      <c r="BQ35" s="29">
        <f>COUNTIFS(Pechatqa!$G$10:$G$446,$BN$1,Pechatqa!$H$10:$H$446,Auditoriya!BQ$2,Pechatqa!$I$10:$I$446,Auditoriya!$B35)</f>
        <v>0</v>
      </c>
      <c r="BR35" s="29">
        <f>COUNTIFS(Pechatqa!$G$10:$G$446,$BN$1,Pechatqa!$H$10:$H$446,Auditoriya!BR$2,Pechatqa!$I$10:$I$446,Auditoriya!$B35)</f>
        <v>0</v>
      </c>
      <c r="BS35" s="29">
        <f>COUNTIFS(Pechatqa!$G$10:$G$446,$BN$1,Pechatqa!$H$10:$H$446,Auditoriya!BS$2,Pechatqa!$I$10:$I$446,Auditoriya!$B35)</f>
        <v>0</v>
      </c>
      <c r="BT35" s="29">
        <f>COUNTIFS(Pechatqa!$G$10:$G$446,$BN$1,Pechatqa!$H$10:$H$446,Auditoriya!BT$2,Pechatqa!$I$10:$I$446,Auditoriya!$B35)</f>
        <v>0</v>
      </c>
      <c r="BU35" s="29">
        <f>COUNTIFS(Pechatqa!$G$10:$G$446,$BN$1,Pechatqa!$H$10:$H$446,Auditoriya!BU$2,Pechatqa!$I$10:$I$446,Auditoriya!$B35)</f>
        <v>0</v>
      </c>
      <c r="BV35" s="111">
        <f>COUNTIFS(Pechatqa!$G$10:$G$446,$BN$1,Pechatqa!$H$10:$H$446,Auditoriya!BV$2,Pechatqa!$I$10:$I$446,Auditoriya!$B35)</f>
        <v>0</v>
      </c>
      <c r="BW35" s="115">
        <f>COUNTIFS(Pechatqa!$G$10:$G$446,$BW$1,Pechatqa!$H$10:$H$446,Auditoriya!BW$2,Pechatqa!$I$10:$I$446,Auditoriya!$B35)</f>
        <v>0</v>
      </c>
      <c r="BX35" s="29">
        <f>COUNTIFS(Pechatqa!$G$10:$G$446,$BW$1,Pechatqa!$H$10:$H$446,Auditoriya!BX$2,Pechatqa!$I$10:$I$446,Auditoriya!$B35)</f>
        <v>0</v>
      </c>
      <c r="BY35" s="29">
        <f>COUNTIFS(Pechatqa!$G$10:$G$446,$BW$1,Pechatqa!$H$10:$H$446,Auditoriya!BY$2,Pechatqa!$I$10:$I$446,Auditoriya!$B35)</f>
        <v>0</v>
      </c>
      <c r="BZ35" s="29">
        <f>COUNTIFS(Pechatqa!$G$10:$G$446,$BW$1,Pechatqa!$H$10:$H$446,Auditoriya!BZ$2,Pechatqa!$I$10:$I$446,Auditoriya!$B35)</f>
        <v>1</v>
      </c>
      <c r="CA35" s="29">
        <f>COUNTIFS(Pechatqa!$G$10:$G$446,$BW$1,Pechatqa!$H$10:$H$446,Auditoriya!CA$2,Pechatqa!$I$10:$I$446,Auditoriya!$B35)</f>
        <v>0</v>
      </c>
      <c r="CB35" s="29">
        <f>COUNTIFS(Pechatqa!$G$10:$G$446,$BW$1,Pechatqa!$H$10:$H$446,Auditoriya!CB$2,Pechatqa!$I$10:$I$446,Auditoriya!$B35)</f>
        <v>0</v>
      </c>
      <c r="CC35" s="29">
        <f>COUNTIFS(Pechatqa!$G$10:$G$446,$BW$1,Pechatqa!$H$10:$H$446,Auditoriya!CC$2,Pechatqa!$I$10:$I$446,Auditoriya!$B35)</f>
        <v>0</v>
      </c>
      <c r="CD35" s="29">
        <f>COUNTIFS(Pechatqa!$G$10:$G$446,$BW$1,Pechatqa!$H$10:$H$446,Auditoriya!CD$2,Pechatqa!$I$10:$I$446,Auditoriya!$B35)</f>
        <v>0</v>
      </c>
      <c r="CE35" s="29">
        <f>COUNTIFS(Pechatqa!$G$10:$G$446,$BW$1,Pechatqa!$H$10:$H$446,Auditoriya!CE$2,Pechatqa!$I$10:$I$446,Auditoriya!$B35)</f>
        <v>0</v>
      </c>
      <c r="CF35" s="115">
        <f>COUNTIFS(Pechatqa!$G$10:$G$446,$CF$1,Pechatqa!$H$10:$H$446,Auditoriya!CF$2,Pechatqa!$I$10:$I$446,Auditoriya!$B35)</f>
        <v>0</v>
      </c>
      <c r="CG35" s="29">
        <f>COUNTIFS(Pechatqa!$G$10:$G$446,$CF$1,Pechatqa!$H$10:$H$446,Auditoriya!CG$2,Pechatqa!$I$10:$I$446,Auditoriya!$B35)</f>
        <v>0</v>
      </c>
      <c r="CH35" s="29">
        <f>COUNTIFS(Pechatqa!$G$10:$G$446,$CF$1,Pechatqa!$H$10:$H$446,Auditoriya!CH$2,Pechatqa!$I$10:$I$446,Auditoriya!$B35)</f>
        <v>0</v>
      </c>
      <c r="CI35" s="29">
        <f>COUNTIFS(Pechatqa!$G$10:$G$446,$CF$1,Pechatqa!$H$10:$H$446,Auditoriya!CI$2,Pechatqa!$I$10:$I$446,Auditoriya!$B35)</f>
        <v>0</v>
      </c>
      <c r="CJ35" s="29">
        <f>COUNTIFS(Pechatqa!$G$10:$G$446,$CF$1,Pechatqa!$H$10:$H$446,Auditoriya!CJ$2,Pechatqa!$I$10:$I$446,Auditoriya!$B35)</f>
        <v>0</v>
      </c>
      <c r="CK35" s="29">
        <f>COUNTIFS(Pechatqa!$G$10:$G$446,$CF$1,Pechatqa!$H$10:$H$446,Auditoriya!CK$2,Pechatqa!$I$10:$I$446,Auditoriya!$B35)</f>
        <v>0</v>
      </c>
      <c r="CL35" s="29">
        <f>COUNTIFS(Pechatqa!$G$10:$G$446,$CF$1,Pechatqa!$H$10:$H$446,Auditoriya!CL$2,Pechatqa!$I$10:$I$446,Auditoriya!$B35)</f>
        <v>0</v>
      </c>
      <c r="CM35" s="29">
        <f>COUNTIFS(Pechatqa!$G$10:$G$446,$CF$1,Pechatqa!$H$10:$H$446,Auditoriya!CM$2,Pechatqa!$I$10:$I$446,Auditoriya!$B35)</f>
        <v>0</v>
      </c>
      <c r="CN35" s="111">
        <f>COUNTIFS(Pechatqa!$G$10:$G$446,$CF$1,Pechatqa!$H$10:$H$446,Auditoriya!CN$2,Pechatqa!$I$10:$I$446,Auditoriya!$B35)</f>
        <v>0</v>
      </c>
      <c r="CO35" s="115">
        <f>COUNTIFS(Pechatqa!$G$10:$G$446,$CO$1,Pechatqa!$H$10:$H$446,Auditoriya!CO$2,Pechatqa!$I$10:$I$446,Auditoriya!$B35)</f>
        <v>0</v>
      </c>
      <c r="CP35" s="29">
        <f>COUNTIFS(Pechatqa!$G$10:$G$446,$CO$1,Pechatqa!$H$10:$H$446,Auditoriya!CP$2,Pechatqa!$I$10:$I$446,Auditoriya!$B35)</f>
        <v>0</v>
      </c>
      <c r="CQ35" s="29">
        <f>COUNTIFS(Pechatqa!$G$10:$G$446,$CO$1,Pechatqa!$H$10:$H$446,Auditoriya!CQ$2,Pechatqa!$I$10:$I$446,Auditoriya!$B35)</f>
        <v>0</v>
      </c>
      <c r="CR35" s="29">
        <f>COUNTIFS(Pechatqa!$G$10:$G$446,$CO$1,Pechatqa!$H$10:$H$446,Auditoriya!CR$2,Pechatqa!$I$10:$I$446,Auditoriya!$B35)</f>
        <v>1</v>
      </c>
      <c r="CS35" s="29">
        <f>COUNTIFS(Pechatqa!$G$10:$G$446,$CO$1,Pechatqa!$H$10:$H$446,Auditoriya!CS$2,Pechatqa!$I$10:$I$446,Auditoriya!$B35)</f>
        <v>0</v>
      </c>
      <c r="CT35" s="29">
        <f>COUNTIFS(Pechatqa!$G$10:$G$446,$CO$1,Pechatqa!$H$10:$H$446,Auditoriya!CT$2,Pechatqa!$I$10:$I$446,Auditoriya!$B35)</f>
        <v>0</v>
      </c>
      <c r="CU35" s="29">
        <f>COUNTIFS(Pechatqa!$G$10:$G$446,$CO$1,Pechatqa!$H$10:$H$446,Auditoriya!CU$2,Pechatqa!$I$10:$I$446,Auditoriya!$B35)</f>
        <v>1</v>
      </c>
      <c r="CV35" s="29">
        <f>COUNTIFS(Pechatqa!$G$10:$G$446,$CO$1,Pechatqa!$H$10:$H$446,Auditoriya!CV$2,Pechatqa!$I$10:$I$446,Auditoriya!$B35)</f>
        <v>0</v>
      </c>
      <c r="CW35" s="111">
        <f>COUNTIFS(Pechatqa!$G$10:$G$446,$CO$1,Pechatqa!$H$10:$H$446,Auditoriya!CW$2,Pechatqa!$I$10:$I$446,Auditoriya!$B35)</f>
        <v>0</v>
      </c>
      <c r="CX35" s="115">
        <f>COUNTIFS(Pechatqa!$G$10:$G$446,$CX$1,Pechatqa!$H$10:$H$446,Auditoriya!CX$2,Pechatqa!$I$10:$I$446,Auditoriya!$B35)</f>
        <v>0</v>
      </c>
      <c r="CY35" s="29">
        <f>COUNTIFS(Pechatqa!$G$10:$G$446,$CX$1,Pechatqa!$H$10:$H$446,Auditoriya!CY$2,Pechatqa!$I$10:$I$446,Auditoriya!$B35)</f>
        <v>0</v>
      </c>
      <c r="CZ35" s="29">
        <f>COUNTIFS(Pechatqa!$G$10:$G$446,$CX$1,Pechatqa!$H$10:$H$446,Auditoriya!CZ$2,Pechatqa!$I$10:$I$446,Auditoriya!$B35)</f>
        <v>0</v>
      </c>
      <c r="DA35" s="29">
        <f>COUNTIFS(Pechatqa!$G$10:$G$446,$CX$1,Pechatqa!$H$10:$H$446,Auditoriya!DA$2,Pechatqa!$I$10:$I$446,Auditoriya!$B35)</f>
        <v>0</v>
      </c>
      <c r="DB35" s="29">
        <f>COUNTIFS(Pechatqa!$G$10:$G$446,$CX$1,Pechatqa!$H$10:$H$446,Auditoriya!DB$2,Pechatqa!$I$10:$I$446,Auditoriya!$B35)</f>
        <v>0</v>
      </c>
      <c r="DC35" s="29">
        <f>COUNTIFS(Pechatqa!$G$10:$G$446,$CX$1,Pechatqa!$H$10:$H$446,Auditoriya!DC$2,Pechatqa!$I$10:$I$446,Auditoriya!$B35)</f>
        <v>0</v>
      </c>
      <c r="DD35" s="29">
        <f>COUNTIFS(Pechatqa!$G$10:$G$446,$CX$1,Pechatqa!$H$10:$H$446,Auditoriya!DD$2,Pechatqa!$I$10:$I$446,Auditoriya!$B35)</f>
        <v>0</v>
      </c>
      <c r="DE35" s="29">
        <f>COUNTIFS(Pechatqa!$G$10:$G$446,$CX$1,Pechatqa!$H$10:$H$446,Auditoriya!DE$2,Pechatqa!$I$10:$I$446,Auditoriya!$B35)</f>
        <v>0</v>
      </c>
      <c r="DF35" s="111">
        <f>COUNTIFS(Pechatqa!$G$10:$G$446,$CX$1,Pechatqa!$H$10:$H$446,Auditoriya!DF$2,Pechatqa!$I$10:$I$446,Auditoriya!$B35)</f>
        <v>0</v>
      </c>
    </row>
    <row r="36" spans="1:110" x14ac:dyDescent="0.2">
      <c r="A36" s="29">
        <v>34</v>
      </c>
      <c r="B36" s="106" t="s">
        <v>247</v>
      </c>
      <c r="C36" s="110">
        <f>COUNTIFS(Pechatqa!$G$10:$G$446,Auditoriya!$C$1,Pechatqa!$H$10:$H$446,Auditoriya!C$2,Pechatqa!$I$10:$I$446,Auditoriya!$B36)</f>
        <v>0</v>
      </c>
      <c r="D36" s="29">
        <f>COUNTIFS(Pechatqa!$G$10:$G$446,Auditoriya!$C$1,Pechatqa!$H$10:$H$446,Auditoriya!D$2,Pechatqa!$I$10:$I$446,Auditoriya!$B36)</f>
        <v>0</v>
      </c>
      <c r="E36" s="29">
        <f>COUNTIFS(Pechatqa!$G$10:$G$446,Auditoriya!$C$1,Pechatqa!$H$10:$H$446,Auditoriya!E$2,Pechatqa!$I$10:$I$446,Auditoriya!$B36)</f>
        <v>0</v>
      </c>
      <c r="F36" s="29">
        <f>COUNTIFS(Pechatqa!$G$10:$G$446,Auditoriya!$C$1,Pechatqa!$H$10:$H$446,Auditoriya!F$2,Pechatqa!$I$10:$I$446,Auditoriya!$B36)</f>
        <v>0</v>
      </c>
      <c r="G36" s="29">
        <f>COUNTIFS(Pechatqa!$G$10:$G$446,Auditoriya!$C$1,Pechatqa!$H$10:$H$446,Auditoriya!G$2,Pechatqa!$I$10:$I$446,Auditoriya!$B36)</f>
        <v>0</v>
      </c>
      <c r="H36" s="29">
        <f>COUNTIFS(Pechatqa!$G$10:$G$446,Auditoriya!$C$1,Pechatqa!$H$10:$H$446,Auditoriya!H$2,Pechatqa!$I$10:$I$446,Auditoriya!$B36)</f>
        <v>0</v>
      </c>
      <c r="I36" s="29">
        <f>COUNTIFS(Pechatqa!$G$10:$G$446,Auditoriya!$C$1,Pechatqa!$H$10:$H$446,Auditoriya!I$2,Pechatqa!$I$10:$I$446,Auditoriya!$B36)</f>
        <v>0</v>
      </c>
      <c r="J36" s="29">
        <f>COUNTIFS(Pechatqa!$G$10:$G$446,Auditoriya!$C$1,Pechatqa!$H$10:$H$446,Auditoriya!J$2,Pechatqa!$I$10:$I$446,Auditoriya!$B36)</f>
        <v>0</v>
      </c>
      <c r="K36" s="111">
        <f>COUNTIFS(Pechatqa!$G$10:$G$446,Auditoriya!$C$1,Pechatqa!$H$10:$H$446,Auditoriya!K$2,Pechatqa!$I$10:$I$446,Auditoriya!$B36)</f>
        <v>0</v>
      </c>
      <c r="L36" s="110">
        <f>COUNTIFS(Pechatqa!$G$10:$G$446,$L$1,Pechatqa!$H$10:$H$446,Auditoriya!L$2,Pechatqa!$I$10:$I$446,Auditoriya!$B36)</f>
        <v>0</v>
      </c>
      <c r="M36" s="29">
        <f>COUNTIFS(Pechatqa!$G$10:$G$446,$L$1,Pechatqa!$H$10:$H$446,Auditoriya!M$2,Pechatqa!$I$10:$I$446,Auditoriya!$B36)</f>
        <v>0</v>
      </c>
      <c r="N36" s="29">
        <f>COUNTIFS(Pechatqa!$G$10:$G$446,$L$1,Pechatqa!$H$10:$H$446,Auditoriya!N$2,Pechatqa!$I$10:$I$446,Auditoriya!$B36)</f>
        <v>0</v>
      </c>
      <c r="O36" s="29">
        <f>COUNTIFS(Pechatqa!$G$10:$G$446,$L$1,Pechatqa!$H$10:$H$446,Auditoriya!O$2,Pechatqa!$I$10:$I$446,Auditoriya!$B36)</f>
        <v>0</v>
      </c>
      <c r="P36" s="29">
        <f>COUNTIFS(Pechatqa!$G$10:$G$446,$L$1,Pechatqa!$H$10:$H$446,Auditoriya!P$2,Pechatqa!$I$10:$I$446,Auditoriya!$B36)</f>
        <v>0</v>
      </c>
      <c r="Q36" s="29">
        <f>COUNTIFS(Pechatqa!$G$10:$G$446,$L$1,Pechatqa!$H$10:$H$446,Auditoriya!Q$2,Pechatqa!$I$10:$I$446,Auditoriya!$B36)</f>
        <v>1</v>
      </c>
      <c r="R36" s="29">
        <f>COUNTIFS(Pechatqa!$G$10:$G$446,$L$1,Pechatqa!$H$10:$H$446,Auditoriya!R$2,Pechatqa!$I$10:$I$446,Auditoriya!$B36)</f>
        <v>0</v>
      </c>
      <c r="S36" s="29">
        <f>COUNTIFS(Pechatqa!$G$10:$G$446,$L$1,Pechatqa!$H$10:$H$446,Auditoriya!S$2,Pechatqa!$I$10:$I$446,Auditoriya!$B36)</f>
        <v>0</v>
      </c>
      <c r="T36" s="111">
        <f>COUNTIFS(Pechatqa!$G$10:$G$446,$L$1,Pechatqa!$H$10:$H$446,Auditoriya!T$2,Pechatqa!$I$10:$I$446,Auditoriya!$B36)</f>
        <v>0</v>
      </c>
      <c r="U36" s="115">
        <f>COUNTIFS(Pechatqa!$G$10:$G$446,$U$1,Pechatqa!$H$10:$H$446,Auditoriya!U$2,Pechatqa!$I$10:$I$446,Auditoriya!$B36)</f>
        <v>0</v>
      </c>
      <c r="V36" s="29">
        <f>COUNTIFS(Pechatqa!$G$10:$G$446,$U$1,Pechatqa!$H$10:$H$446,Auditoriya!V$2,Pechatqa!$I$10:$I$446,Auditoriya!$B36)</f>
        <v>0</v>
      </c>
      <c r="W36" s="29">
        <f>COUNTIFS(Pechatqa!$G$10:$G$446,$U$1,Pechatqa!$H$10:$H$446,Auditoriya!W$2,Pechatqa!$I$10:$I$446,Auditoriya!$B36)</f>
        <v>0</v>
      </c>
      <c r="X36" s="29">
        <f>COUNTIFS(Pechatqa!$G$10:$G$446,$U$1,Pechatqa!$H$10:$H$446,Auditoriya!X$2,Pechatqa!$I$10:$I$446,Auditoriya!$B36)</f>
        <v>1</v>
      </c>
      <c r="Y36" s="29">
        <f>COUNTIFS(Pechatqa!$G$10:$G$446,$U$1,Pechatqa!$H$10:$H$446,Auditoriya!Y$2,Pechatqa!$I$10:$I$446,Auditoriya!$B36)</f>
        <v>0</v>
      </c>
      <c r="Z36" s="29">
        <f>COUNTIFS(Pechatqa!$G$10:$G$446,$U$1,Pechatqa!$H$10:$H$446,Auditoriya!Z$2,Pechatqa!$I$10:$I$446,Auditoriya!$B36)</f>
        <v>0</v>
      </c>
      <c r="AA36" s="29">
        <f>COUNTIFS(Pechatqa!$G$10:$G$446,$U$1,Pechatqa!$H$10:$H$446,Auditoriya!AA$2,Pechatqa!$I$10:$I$446,Auditoriya!$B36)</f>
        <v>0</v>
      </c>
      <c r="AB36" s="29">
        <f>COUNTIFS(Pechatqa!$G$10:$G$446,$U$1,Pechatqa!$H$10:$H$446,Auditoriya!AB$2,Pechatqa!$I$10:$I$446,Auditoriya!$B36)</f>
        <v>0</v>
      </c>
      <c r="AC36" s="111">
        <f>COUNTIFS(Pechatqa!$G$10:$G$446,$U$1,Pechatqa!$H$10:$H$446,Auditoriya!AC$2,Pechatqa!$I$10:$I$446,Auditoriya!$B36)</f>
        <v>0</v>
      </c>
      <c r="AD36" s="115">
        <f>COUNTIFS(Pechatqa!$G$10:$G$446,$AD$1,Pechatqa!$H$10:$H$446,Auditoriya!AD$2,Pechatqa!$I$10:$I$446,Auditoriya!$B36)</f>
        <v>0</v>
      </c>
      <c r="AE36" s="29">
        <f>COUNTIFS(Pechatqa!$G$10:$G$446,$AD$1,Pechatqa!$H$10:$H$446,Auditoriya!AE$2,Pechatqa!$I$10:$I$446,Auditoriya!$B36)</f>
        <v>0</v>
      </c>
      <c r="AF36" s="29">
        <f>COUNTIFS(Pechatqa!$G$10:$G$446,$AD$1,Pechatqa!$H$10:$H$446,Auditoriya!AF$2,Pechatqa!$I$10:$I$446,Auditoriya!$B36)</f>
        <v>0</v>
      </c>
      <c r="AG36" s="29">
        <f>COUNTIFS(Pechatqa!$G$10:$G$446,$AD$1,Pechatqa!$H$10:$H$446,Auditoriya!AG$2,Pechatqa!$I$10:$I$446,Auditoriya!$B36)</f>
        <v>1</v>
      </c>
      <c r="AH36" s="29">
        <f>COUNTIFS(Pechatqa!$G$10:$G$446,$AD$1,Pechatqa!$H$10:$H$446,Auditoriya!AH$2,Pechatqa!$I$10:$I$446,Auditoriya!$B36)</f>
        <v>0</v>
      </c>
      <c r="AI36" s="29">
        <f>COUNTIFS(Pechatqa!$G$10:$G$446,$AD$1,Pechatqa!$H$10:$H$446,Auditoriya!AI$2,Pechatqa!$I$10:$I$446,Auditoriya!$B36)</f>
        <v>0</v>
      </c>
      <c r="AJ36" s="29">
        <f>COUNTIFS(Pechatqa!$G$10:$G$446,$AD$1,Pechatqa!$H$10:$H$446,Auditoriya!AJ$2,Pechatqa!$I$10:$I$446,Auditoriya!$B36)</f>
        <v>0</v>
      </c>
      <c r="AK36" s="29">
        <f>COUNTIFS(Pechatqa!$G$10:$G$446,$AD$1,Pechatqa!$H$10:$H$446,Auditoriya!AK$2,Pechatqa!$I$10:$I$446,Auditoriya!$B36)</f>
        <v>0</v>
      </c>
      <c r="AL36" s="29">
        <f>COUNTIFS(Pechatqa!$G$10:$G$446,$AD$1,Pechatqa!$H$10:$H$446,Auditoriya!AL$2,Pechatqa!$I$10:$I$446,Auditoriya!$B36)</f>
        <v>0</v>
      </c>
      <c r="AM36" s="115">
        <f>COUNTIFS(Pechatqa!$G$10:$G$446,$AM$1,Pechatqa!$H$10:$H$446,Auditoriya!AM$2,Pechatqa!$I$10:$I$446,Auditoriya!$B36)</f>
        <v>0</v>
      </c>
      <c r="AN36" s="29">
        <f>COUNTIFS(Pechatqa!$G$10:$G$446,$AM$1,Pechatqa!$H$10:$H$446,Auditoriya!AN$2,Pechatqa!$I$10:$I$446,Auditoriya!$B36)</f>
        <v>0</v>
      </c>
      <c r="AO36" s="29">
        <f>COUNTIFS(Pechatqa!$G$10:$G$446,$AM$1,Pechatqa!$H$10:$H$446,Auditoriya!AO$2,Pechatqa!$I$10:$I$446,Auditoriya!$B36)</f>
        <v>0</v>
      </c>
      <c r="AP36" s="29">
        <f>COUNTIFS(Pechatqa!$G$10:$G$446,$AM$1,Pechatqa!$H$10:$H$446,Auditoriya!AP$2,Pechatqa!$I$10:$I$446,Auditoriya!$B36)</f>
        <v>0</v>
      </c>
      <c r="AQ36" s="29">
        <f>COUNTIFS(Pechatqa!$G$10:$G$446,$AM$1,Pechatqa!$H$10:$H$446,Auditoriya!AQ$2,Pechatqa!$I$10:$I$446,Auditoriya!$B36)</f>
        <v>0</v>
      </c>
      <c r="AR36" s="29">
        <f>COUNTIFS(Pechatqa!$G$10:$G$446,$AM$1,Pechatqa!$H$10:$H$446,Auditoriya!AR$2,Pechatqa!$I$10:$I$446,Auditoriya!$B36)</f>
        <v>0</v>
      </c>
      <c r="AS36" s="29">
        <f>COUNTIFS(Pechatqa!$G$10:$G$446,$AM$1,Pechatqa!$H$10:$H$446,Auditoriya!AS$2,Pechatqa!$I$10:$I$446,Auditoriya!$B36)</f>
        <v>1</v>
      </c>
      <c r="AT36" s="29">
        <f>COUNTIFS(Pechatqa!$G$10:$G$446,$AM$1,Pechatqa!$H$10:$H$446,Auditoriya!AT$2,Pechatqa!$I$10:$I$446,Auditoriya!$B36)</f>
        <v>0</v>
      </c>
      <c r="AU36" s="111">
        <f>COUNTIFS(Pechatqa!$G$10:$G$446,$AM$1,Pechatqa!$H$10:$H$446,Auditoriya!AU$2,Pechatqa!$I$10:$I$446,Auditoriya!$B36)</f>
        <v>0</v>
      </c>
      <c r="AV36" s="115">
        <f>COUNTIFS(Pechatqa!$G$10:$G$446,$AV$1,Pechatqa!$H$10:$H$446,Auditoriya!AV$2,Pechatqa!$I$10:$I$446,Auditoriya!$B36)</f>
        <v>0</v>
      </c>
      <c r="AW36" s="29">
        <f>COUNTIFS(Pechatqa!$G$10:$G$446,$AV$1,Pechatqa!$H$10:$H$446,Auditoriya!AW$2,Pechatqa!$I$10:$I$446,Auditoriya!$B36)</f>
        <v>0</v>
      </c>
      <c r="AX36" s="29">
        <f>COUNTIFS(Pechatqa!$G$10:$G$446,$AV$1,Pechatqa!$H$10:$H$446,Auditoriya!AX$2,Pechatqa!$I$10:$I$446,Auditoriya!$B36)</f>
        <v>0</v>
      </c>
      <c r="AY36" s="29">
        <f>COUNTIFS(Pechatqa!$G$10:$G$446,$AV$1,Pechatqa!$H$10:$H$446,Auditoriya!AY$2,Pechatqa!$I$10:$I$446,Auditoriya!$B36)</f>
        <v>0</v>
      </c>
      <c r="AZ36" s="29">
        <f>COUNTIFS(Pechatqa!$G$10:$G$446,$AV$1,Pechatqa!$H$10:$H$446,Auditoriya!AZ$2,Pechatqa!$I$10:$I$446,Auditoriya!$B36)</f>
        <v>0</v>
      </c>
      <c r="BA36" s="29">
        <f>COUNTIFS(Pechatqa!$G$10:$G$446,$AV$1,Pechatqa!$H$10:$H$446,Auditoriya!BA$2,Pechatqa!$I$10:$I$446,Auditoriya!$B36)</f>
        <v>0</v>
      </c>
      <c r="BB36" s="29">
        <f>COUNTIFS(Pechatqa!$G$10:$G$446,$AV$1,Pechatqa!$H$10:$H$446,Auditoriya!BB$2,Pechatqa!$I$10:$I$446,Auditoriya!$B36)</f>
        <v>1</v>
      </c>
      <c r="BC36" s="29">
        <f>COUNTIFS(Pechatqa!$G$10:$G$446,$AV$1,Pechatqa!$H$10:$H$446,Auditoriya!BC$2,Pechatqa!$I$10:$I$446,Auditoriya!$B36)</f>
        <v>0</v>
      </c>
      <c r="BD36" s="29">
        <f>COUNTIFS(Pechatqa!$G$10:$G$446,$AV$1,Pechatqa!$H$10:$H$446,Auditoriya!BD$2,Pechatqa!$I$10:$I$446,Auditoriya!$B36)</f>
        <v>0</v>
      </c>
      <c r="BE36" s="115">
        <f>COUNTIFS(Pechatqa!$G$10:$G$446,$BE$1,Pechatqa!$H$10:$H$446,Auditoriya!BE$2,Pechatqa!$I$10:$I$446,Auditoriya!$B36)</f>
        <v>0</v>
      </c>
      <c r="BF36" s="29">
        <f>COUNTIFS(Pechatqa!$G$10:$G$446,$BE$1,Pechatqa!$H$10:$H$446,Auditoriya!BF$2,Pechatqa!$I$10:$I$446,Auditoriya!$B36)</f>
        <v>0</v>
      </c>
      <c r="BG36" s="29">
        <f>COUNTIFS(Pechatqa!$G$10:$G$446,$BE$1,Pechatqa!$H$10:$H$446,Auditoriya!BG$2,Pechatqa!$I$10:$I$446,Auditoriya!$B36)</f>
        <v>0</v>
      </c>
      <c r="BH36" s="29">
        <f>COUNTIFS(Pechatqa!$G$10:$G$446,$BE$1,Pechatqa!$H$10:$H$446,Auditoriya!BH$2,Pechatqa!$I$10:$I$446,Auditoriya!$B36)</f>
        <v>1</v>
      </c>
      <c r="BI36" s="29">
        <f>COUNTIFS(Pechatqa!$G$10:$G$446,$BE$1,Pechatqa!$H$10:$H$446,Auditoriya!BI$2,Pechatqa!$I$10:$I$446,Auditoriya!$B36)</f>
        <v>0</v>
      </c>
      <c r="BJ36" s="29">
        <f>COUNTIFS(Pechatqa!$G$10:$G$446,$BE$1,Pechatqa!$H$10:$H$446,Auditoriya!BJ$2,Pechatqa!$I$10:$I$446,Auditoriya!$B36)</f>
        <v>0</v>
      </c>
      <c r="BK36" s="29">
        <f>COUNTIFS(Pechatqa!$G$10:$G$446,$BE$1,Pechatqa!$H$10:$H$446,Auditoriya!BK$2,Pechatqa!$I$10:$I$446,Auditoriya!$B36)</f>
        <v>0</v>
      </c>
      <c r="BL36" s="29">
        <f>COUNTIFS(Pechatqa!$G$10:$G$446,$BE$1,Pechatqa!$H$10:$H$446,Auditoriya!BL$2,Pechatqa!$I$10:$I$446,Auditoriya!$B36)</f>
        <v>0</v>
      </c>
      <c r="BM36" s="29">
        <f>COUNTIFS(Pechatqa!$G$10:$G$446,$BE$1,Pechatqa!$H$10:$H$446,Auditoriya!BM$2,Pechatqa!$I$10:$I$446,Auditoriya!$B36)</f>
        <v>0</v>
      </c>
      <c r="BN36" s="115">
        <f>COUNTIFS(Pechatqa!$G$10:$G$446,$BN$1,Pechatqa!$H$10:$H$446,Auditoriya!BN$2,Pechatqa!$I$10:$I$446,Auditoriya!$B36)</f>
        <v>0</v>
      </c>
      <c r="BO36" s="29">
        <f>COUNTIFS(Pechatqa!$G$10:$G$446,$BN$1,Pechatqa!$H$10:$H$446,Auditoriya!BO$2,Pechatqa!$I$10:$I$446,Auditoriya!$B36)</f>
        <v>0</v>
      </c>
      <c r="BP36" s="29">
        <f>COUNTIFS(Pechatqa!$G$10:$G$446,$BN$1,Pechatqa!$H$10:$H$446,Auditoriya!BP$2,Pechatqa!$I$10:$I$446,Auditoriya!$B36)</f>
        <v>0</v>
      </c>
      <c r="BQ36" s="29">
        <f>COUNTIFS(Pechatqa!$G$10:$G$446,$BN$1,Pechatqa!$H$10:$H$446,Auditoriya!BQ$2,Pechatqa!$I$10:$I$446,Auditoriya!$B36)</f>
        <v>0</v>
      </c>
      <c r="BR36" s="29">
        <f>COUNTIFS(Pechatqa!$G$10:$G$446,$BN$1,Pechatqa!$H$10:$H$446,Auditoriya!BR$2,Pechatqa!$I$10:$I$446,Auditoriya!$B36)</f>
        <v>0</v>
      </c>
      <c r="BS36" s="29">
        <f>COUNTIFS(Pechatqa!$G$10:$G$446,$BN$1,Pechatqa!$H$10:$H$446,Auditoriya!BS$2,Pechatqa!$I$10:$I$446,Auditoriya!$B36)</f>
        <v>0</v>
      </c>
      <c r="BT36" s="29">
        <f>COUNTIFS(Pechatqa!$G$10:$G$446,$BN$1,Pechatqa!$H$10:$H$446,Auditoriya!BT$2,Pechatqa!$I$10:$I$446,Auditoriya!$B36)</f>
        <v>0</v>
      </c>
      <c r="BU36" s="29">
        <f>COUNTIFS(Pechatqa!$G$10:$G$446,$BN$1,Pechatqa!$H$10:$H$446,Auditoriya!BU$2,Pechatqa!$I$10:$I$446,Auditoriya!$B36)</f>
        <v>0</v>
      </c>
      <c r="BV36" s="111">
        <f>COUNTIFS(Pechatqa!$G$10:$G$446,$BN$1,Pechatqa!$H$10:$H$446,Auditoriya!BV$2,Pechatqa!$I$10:$I$446,Auditoriya!$B36)</f>
        <v>0</v>
      </c>
      <c r="BW36" s="115">
        <f>COUNTIFS(Pechatqa!$G$10:$G$446,$BW$1,Pechatqa!$H$10:$H$446,Auditoriya!BW$2,Pechatqa!$I$10:$I$446,Auditoriya!$B36)</f>
        <v>0</v>
      </c>
      <c r="BX36" s="29">
        <f>COUNTIFS(Pechatqa!$G$10:$G$446,$BW$1,Pechatqa!$H$10:$H$446,Auditoriya!BX$2,Pechatqa!$I$10:$I$446,Auditoriya!$B36)</f>
        <v>0</v>
      </c>
      <c r="BY36" s="29">
        <f>COUNTIFS(Pechatqa!$G$10:$G$446,$BW$1,Pechatqa!$H$10:$H$446,Auditoriya!BY$2,Pechatqa!$I$10:$I$446,Auditoriya!$B36)</f>
        <v>0</v>
      </c>
      <c r="BZ36" s="29">
        <f>COUNTIFS(Pechatqa!$G$10:$G$446,$BW$1,Pechatqa!$H$10:$H$446,Auditoriya!BZ$2,Pechatqa!$I$10:$I$446,Auditoriya!$B36)</f>
        <v>0</v>
      </c>
      <c r="CA36" s="29">
        <f>COUNTIFS(Pechatqa!$G$10:$G$446,$BW$1,Pechatqa!$H$10:$H$446,Auditoriya!CA$2,Pechatqa!$I$10:$I$446,Auditoriya!$B36)</f>
        <v>0</v>
      </c>
      <c r="CB36" s="29">
        <f>COUNTIFS(Pechatqa!$G$10:$G$446,$BW$1,Pechatqa!$H$10:$H$446,Auditoriya!CB$2,Pechatqa!$I$10:$I$446,Auditoriya!$B36)</f>
        <v>0</v>
      </c>
      <c r="CC36" s="29">
        <f>COUNTIFS(Pechatqa!$G$10:$G$446,$BW$1,Pechatqa!$H$10:$H$446,Auditoriya!CC$2,Pechatqa!$I$10:$I$446,Auditoriya!$B36)</f>
        <v>0</v>
      </c>
      <c r="CD36" s="29">
        <f>COUNTIFS(Pechatqa!$G$10:$G$446,$BW$1,Pechatqa!$H$10:$H$446,Auditoriya!CD$2,Pechatqa!$I$10:$I$446,Auditoriya!$B36)</f>
        <v>0</v>
      </c>
      <c r="CE36" s="29">
        <f>COUNTIFS(Pechatqa!$G$10:$G$446,$BW$1,Pechatqa!$H$10:$H$446,Auditoriya!CE$2,Pechatqa!$I$10:$I$446,Auditoriya!$B36)</f>
        <v>0</v>
      </c>
      <c r="CF36" s="115">
        <f>COUNTIFS(Pechatqa!$G$10:$G$446,$CF$1,Pechatqa!$H$10:$H$446,Auditoriya!CF$2,Pechatqa!$I$10:$I$446,Auditoriya!$B36)</f>
        <v>0</v>
      </c>
      <c r="CG36" s="29">
        <f>COUNTIFS(Pechatqa!$G$10:$G$446,$CF$1,Pechatqa!$H$10:$H$446,Auditoriya!CG$2,Pechatqa!$I$10:$I$446,Auditoriya!$B36)</f>
        <v>0</v>
      </c>
      <c r="CH36" s="29">
        <f>COUNTIFS(Pechatqa!$G$10:$G$446,$CF$1,Pechatqa!$H$10:$H$446,Auditoriya!CH$2,Pechatqa!$I$10:$I$446,Auditoriya!$B36)</f>
        <v>0</v>
      </c>
      <c r="CI36" s="29">
        <f>COUNTIFS(Pechatqa!$G$10:$G$446,$CF$1,Pechatqa!$H$10:$H$446,Auditoriya!CI$2,Pechatqa!$I$10:$I$446,Auditoriya!$B36)</f>
        <v>1</v>
      </c>
      <c r="CJ36" s="29">
        <f>COUNTIFS(Pechatqa!$G$10:$G$446,$CF$1,Pechatqa!$H$10:$H$446,Auditoriya!CJ$2,Pechatqa!$I$10:$I$446,Auditoriya!$B36)</f>
        <v>0</v>
      </c>
      <c r="CK36" s="29">
        <f>COUNTIFS(Pechatqa!$G$10:$G$446,$CF$1,Pechatqa!$H$10:$H$446,Auditoriya!CK$2,Pechatqa!$I$10:$I$446,Auditoriya!$B36)</f>
        <v>0</v>
      </c>
      <c r="CL36" s="29">
        <f>COUNTIFS(Pechatqa!$G$10:$G$446,$CF$1,Pechatqa!$H$10:$H$446,Auditoriya!CL$2,Pechatqa!$I$10:$I$446,Auditoriya!$B36)</f>
        <v>0</v>
      </c>
      <c r="CM36" s="29">
        <f>COUNTIFS(Pechatqa!$G$10:$G$446,$CF$1,Pechatqa!$H$10:$H$446,Auditoriya!CM$2,Pechatqa!$I$10:$I$446,Auditoriya!$B36)</f>
        <v>0</v>
      </c>
      <c r="CN36" s="111">
        <f>COUNTIFS(Pechatqa!$G$10:$G$446,$CF$1,Pechatqa!$H$10:$H$446,Auditoriya!CN$2,Pechatqa!$I$10:$I$446,Auditoriya!$B36)</f>
        <v>0</v>
      </c>
      <c r="CO36" s="115">
        <f>COUNTIFS(Pechatqa!$G$10:$G$446,$CO$1,Pechatqa!$H$10:$H$446,Auditoriya!CO$2,Pechatqa!$I$10:$I$446,Auditoriya!$B36)</f>
        <v>0</v>
      </c>
      <c r="CP36" s="29">
        <f>COUNTIFS(Pechatqa!$G$10:$G$446,$CO$1,Pechatqa!$H$10:$H$446,Auditoriya!CP$2,Pechatqa!$I$10:$I$446,Auditoriya!$B36)</f>
        <v>0</v>
      </c>
      <c r="CQ36" s="29">
        <f>COUNTIFS(Pechatqa!$G$10:$G$446,$CO$1,Pechatqa!$H$10:$H$446,Auditoriya!CQ$2,Pechatqa!$I$10:$I$446,Auditoriya!$B36)</f>
        <v>0</v>
      </c>
      <c r="CR36" s="29">
        <f>COUNTIFS(Pechatqa!$G$10:$G$446,$CO$1,Pechatqa!$H$10:$H$446,Auditoriya!CR$2,Pechatqa!$I$10:$I$446,Auditoriya!$B36)</f>
        <v>1</v>
      </c>
      <c r="CS36" s="29">
        <f>COUNTIFS(Pechatqa!$G$10:$G$446,$CO$1,Pechatqa!$H$10:$H$446,Auditoriya!CS$2,Pechatqa!$I$10:$I$446,Auditoriya!$B36)</f>
        <v>0</v>
      </c>
      <c r="CT36" s="29">
        <f>COUNTIFS(Pechatqa!$G$10:$G$446,$CO$1,Pechatqa!$H$10:$H$446,Auditoriya!CT$2,Pechatqa!$I$10:$I$446,Auditoriya!$B36)</f>
        <v>0</v>
      </c>
      <c r="CU36" s="29">
        <f>COUNTIFS(Pechatqa!$G$10:$G$446,$CO$1,Pechatqa!$H$10:$H$446,Auditoriya!CU$2,Pechatqa!$I$10:$I$446,Auditoriya!$B36)</f>
        <v>0</v>
      </c>
      <c r="CV36" s="29">
        <f>COUNTIFS(Pechatqa!$G$10:$G$446,$CO$1,Pechatqa!$H$10:$H$446,Auditoriya!CV$2,Pechatqa!$I$10:$I$446,Auditoriya!$B36)</f>
        <v>0</v>
      </c>
      <c r="CW36" s="111">
        <f>COUNTIFS(Pechatqa!$G$10:$G$446,$CO$1,Pechatqa!$H$10:$H$446,Auditoriya!CW$2,Pechatqa!$I$10:$I$446,Auditoriya!$B36)</f>
        <v>0</v>
      </c>
      <c r="CX36" s="115">
        <f>COUNTIFS(Pechatqa!$G$10:$G$446,$CX$1,Pechatqa!$H$10:$H$446,Auditoriya!CX$2,Pechatqa!$I$10:$I$446,Auditoriya!$B36)</f>
        <v>0</v>
      </c>
      <c r="CY36" s="29">
        <f>COUNTIFS(Pechatqa!$G$10:$G$446,$CX$1,Pechatqa!$H$10:$H$446,Auditoriya!CY$2,Pechatqa!$I$10:$I$446,Auditoriya!$B36)</f>
        <v>0</v>
      </c>
      <c r="CZ36" s="29">
        <f>COUNTIFS(Pechatqa!$G$10:$G$446,$CX$1,Pechatqa!$H$10:$H$446,Auditoriya!CZ$2,Pechatqa!$I$10:$I$446,Auditoriya!$B36)</f>
        <v>0</v>
      </c>
      <c r="DA36" s="29">
        <f>COUNTIFS(Pechatqa!$G$10:$G$446,$CX$1,Pechatqa!$H$10:$H$446,Auditoriya!DA$2,Pechatqa!$I$10:$I$446,Auditoriya!$B36)</f>
        <v>0</v>
      </c>
      <c r="DB36" s="29">
        <f>COUNTIFS(Pechatqa!$G$10:$G$446,$CX$1,Pechatqa!$H$10:$H$446,Auditoriya!DB$2,Pechatqa!$I$10:$I$446,Auditoriya!$B36)</f>
        <v>0</v>
      </c>
      <c r="DC36" s="29">
        <f>COUNTIFS(Pechatqa!$G$10:$G$446,$CX$1,Pechatqa!$H$10:$H$446,Auditoriya!DC$2,Pechatqa!$I$10:$I$446,Auditoriya!$B36)</f>
        <v>1</v>
      </c>
      <c r="DD36" s="29">
        <f>COUNTIFS(Pechatqa!$G$10:$G$446,$CX$1,Pechatqa!$H$10:$H$446,Auditoriya!DD$2,Pechatqa!$I$10:$I$446,Auditoriya!$B36)</f>
        <v>1</v>
      </c>
      <c r="DE36" s="29">
        <f>COUNTIFS(Pechatqa!$G$10:$G$446,$CX$1,Pechatqa!$H$10:$H$446,Auditoriya!DE$2,Pechatqa!$I$10:$I$446,Auditoriya!$B36)</f>
        <v>0</v>
      </c>
      <c r="DF36" s="111">
        <f>COUNTIFS(Pechatqa!$G$10:$G$446,$CX$1,Pechatqa!$H$10:$H$446,Auditoriya!DF$2,Pechatqa!$I$10:$I$446,Auditoriya!$B36)</f>
        <v>0</v>
      </c>
    </row>
    <row r="37" spans="1:110" x14ac:dyDescent="0.2">
      <c r="A37" s="29">
        <v>35</v>
      </c>
      <c r="B37" s="106" t="s">
        <v>256</v>
      </c>
      <c r="C37" s="110">
        <f>COUNTIFS(Pechatqa!$G$10:$G$446,Auditoriya!$C$1,Pechatqa!$H$10:$H$446,Auditoriya!C$2,Pechatqa!$I$10:$I$446,Auditoriya!$B37)</f>
        <v>0</v>
      </c>
      <c r="D37" s="29">
        <f>COUNTIFS(Pechatqa!$G$10:$G$446,Auditoriya!$C$1,Pechatqa!$H$10:$H$446,Auditoriya!D$2,Pechatqa!$I$10:$I$446,Auditoriya!$B37)</f>
        <v>0</v>
      </c>
      <c r="E37" s="29">
        <f>COUNTIFS(Pechatqa!$G$10:$G$446,Auditoriya!$C$1,Pechatqa!$H$10:$H$446,Auditoriya!E$2,Pechatqa!$I$10:$I$446,Auditoriya!$B37)</f>
        <v>0</v>
      </c>
      <c r="F37" s="29">
        <f>COUNTIFS(Pechatqa!$G$10:$G$446,Auditoriya!$C$1,Pechatqa!$H$10:$H$446,Auditoriya!F$2,Pechatqa!$I$10:$I$446,Auditoriya!$B37)</f>
        <v>1</v>
      </c>
      <c r="G37" s="29">
        <f>COUNTIFS(Pechatqa!$G$10:$G$446,Auditoriya!$C$1,Pechatqa!$H$10:$H$446,Auditoriya!G$2,Pechatqa!$I$10:$I$446,Auditoriya!$B37)</f>
        <v>0</v>
      </c>
      <c r="H37" s="29">
        <f>COUNTIFS(Pechatqa!$G$10:$G$446,Auditoriya!$C$1,Pechatqa!$H$10:$H$446,Auditoriya!H$2,Pechatqa!$I$10:$I$446,Auditoriya!$B37)</f>
        <v>0</v>
      </c>
      <c r="I37" s="29">
        <f>COUNTIFS(Pechatqa!$G$10:$G$446,Auditoriya!$C$1,Pechatqa!$H$10:$H$446,Auditoriya!I$2,Pechatqa!$I$10:$I$446,Auditoriya!$B37)</f>
        <v>0</v>
      </c>
      <c r="J37" s="29">
        <f>COUNTIFS(Pechatqa!$G$10:$G$446,Auditoriya!$C$1,Pechatqa!$H$10:$H$446,Auditoriya!J$2,Pechatqa!$I$10:$I$446,Auditoriya!$B37)</f>
        <v>0</v>
      </c>
      <c r="K37" s="111">
        <f>COUNTIFS(Pechatqa!$G$10:$G$446,Auditoriya!$C$1,Pechatqa!$H$10:$H$446,Auditoriya!K$2,Pechatqa!$I$10:$I$446,Auditoriya!$B37)</f>
        <v>0</v>
      </c>
      <c r="L37" s="110">
        <f>COUNTIFS(Pechatqa!$G$10:$G$446,$L$1,Pechatqa!$H$10:$H$446,Auditoriya!L$2,Pechatqa!$I$10:$I$446,Auditoriya!$B37)</f>
        <v>0</v>
      </c>
      <c r="M37" s="29">
        <f>COUNTIFS(Pechatqa!$G$10:$G$446,$L$1,Pechatqa!$H$10:$H$446,Auditoriya!M$2,Pechatqa!$I$10:$I$446,Auditoriya!$B37)</f>
        <v>0</v>
      </c>
      <c r="N37" s="29">
        <f>COUNTIFS(Pechatqa!$G$10:$G$446,$L$1,Pechatqa!$H$10:$H$446,Auditoriya!N$2,Pechatqa!$I$10:$I$446,Auditoriya!$B37)</f>
        <v>0</v>
      </c>
      <c r="O37" s="29">
        <f>COUNTIFS(Pechatqa!$G$10:$G$446,$L$1,Pechatqa!$H$10:$H$446,Auditoriya!O$2,Pechatqa!$I$10:$I$446,Auditoriya!$B37)</f>
        <v>1</v>
      </c>
      <c r="P37" s="29">
        <f>COUNTIFS(Pechatqa!$G$10:$G$446,$L$1,Pechatqa!$H$10:$H$446,Auditoriya!P$2,Pechatqa!$I$10:$I$446,Auditoriya!$B37)</f>
        <v>0</v>
      </c>
      <c r="Q37" s="29">
        <f>COUNTIFS(Pechatqa!$G$10:$G$446,$L$1,Pechatqa!$H$10:$H$446,Auditoriya!Q$2,Pechatqa!$I$10:$I$446,Auditoriya!$B37)</f>
        <v>0</v>
      </c>
      <c r="R37" s="29">
        <f>COUNTIFS(Pechatqa!$G$10:$G$446,$L$1,Pechatqa!$H$10:$H$446,Auditoriya!R$2,Pechatqa!$I$10:$I$446,Auditoriya!$B37)</f>
        <v>0</v>
      </c>
      <c r="S37" s="29">
        <f>COUNTIFS(Pechatqa!$G$10:$G$446,$L$1,Pechatqa!$H$10:$H$446,Auditoriya!S$2,Pechatqa!$I$10:$I$446,Auditoriya!$B37)</f>
        <v>0</v>
      </c>
      <c r="T37" s="111">
        <f>COUNTIFS(Pechatqa!$G$10:$G$446,$L$1,Pechatqa!$H$10:$H$446,Auditoriya!T$2,Pechatqa!$I$10:$I$446,Auditoriya!$B37)</f>
        <v>0</v>
      </c>
      <c r="U37" s="115">
        <f>COUNTIFS(Pechatqa!$G$10:$G$446,$U$1,Pechatqa!$H$10:$H$446,Auditoriya!U$2,Pechatqa!$I$10:$I$446,Auditoriya!$B37)</f>
        <v>0</v>
      </c>
      <c r="V37" s="29">
        <f>COUNTIFS(Pechatqa!$G$10:$G$446,$U$1,Pechatqa!$H$10:$H$446,Auditoriya!V$2,Pechatqa!$I$10:$I$446,Auditoriya!$B37)</f>
        <v>0</v>
      </c>
      <c r="W37" s="29">
        <f>COUNTIFS(Pechatqa!$G$10:$G$446,$U$1,Pechatqa!$H$10:$H$446,Auditoriya!W$2,Pechatqa!$I$10:$I$446,Auditoriya!$B37)</f>
        <v>0</v>
      </c>
      <c r="X37" s="29">
        <f>COUNTIFS(Pechatqa!$G$10:$G$446,$U$1,Pechatqa!$H$10:$H$446,Auditoriya!X$2,Pechatqa!$I$10:$I$446,Auditoriya!$B37)</f>
        <v>1</v>
      </c>
      <c r="Y37" s="29">
        <f>COUNTIFS(Pechatqa!$G$10:$G$446,$U$1,Pechatqa!$H$10:$H$446,Auditoriya!Y$2,Pechatqa!$I$10:$I$446,Auditoriya!$B37)</f>
        <v>0</v>
      </c>
      <c r="Z37" s="29">
        <f>COUNTIFS(Pechatqa!$G$10:$G$446,$U$1,Pechatqa!$H$10:$H$446,Auditoriya!Z$2,Pechatqa!$I$10:$I$446,Auditoriya!$B37)</f>
        <v>0</v>
      </c>
      <c r="AA37" s="29">
        <f>COUNTIFS(Pechatqa!$G$10:$G$446,$U$1,Pechatqa!$H$10:$H$446,Auditoriya!AA$2,Pechatqa!$I$10:$I$446,Auditoriya!$B37)</f>
        <v>0</v>
      </c>
      <c r="AB37" s="29">
        <f>COUNTIFS(Pechatqa!$G$10:$G$446,$U$1,Pechatqa!$H$10:$H$446,Auditoriya!AB$2,Pechatqa!$I$10:$I$446,Auditoriya!$B37)</f>
        <v>0</v>
      </c>
      <c r="AC37" s="111">
        <f>COUNTIFS(Pechatqa!$G$10:$G$446,$U$1,Pechatqa!$H$10:$H$446,Auditoriya!AC$2,Pechatqa!$I$10:$I$446,Auditoriya!$B37)</f>
        <v>0</v>
      </c>
      <c r="AD37" s="115">
        <f>COUNTIFS(Pechatqa!$G$10:$G$446,$AD$1,Pechatqa!$H$10:$H$446,Auditoriya!AD$2,Pechatqa!$I$10:$I$446,Auditoriya!$B37)</f>
        <v>0</v>
      </c>
      <c r="AE37" s="29">
        <f>COUNTIFS(Pechatqa!$G$10:$G$446,$AD$1,Pechatqa!$H$10:$H$446,Auditoriya!AE$2,Pechatqa!$I$10:$I$446,Auditoriya!$B37)</f>
        <v>0</v>
      </c>
      <c r="AF37" s="29">
        <f>COUNTIFS(Pechatqa!$G$10:$G$446,$AD$1,Pechatqa!$H$10:$H$446,Auditoriya!AF$2,Pechatqa!$I$10:$I$446,Auditoriya!$B37)</f>
        <v>0</v>
      </c>
      <c r="AG37" s="29">
        <f>COUNTIFS(Pechatqa!$G$10:$G$446,$AD$1,Pechatqa!$H$10:$H$446,Auditoriya!AG$2,Pechatqa!$I$10:$I$446,Auditoriya!$B37)</f>
        <v>1</v>
      </c>
      <c r="AH37" s="29">
        <f>COUNTIFS(Pechatqa!$G$10:$G$446,$AD$1,Pechatqa!$H$10:$H$446,Auditoriya!AH$2,Pechatqa!$I$10:$I$446,Auditoriya!$B37)</f>
        <v>0</v>
      </c>
      <c r="AI37" s="29">
        <f>COUNTIFS(Pechatqa!$G$10:$G$446,$AD$1,Pechatqa!$H$10:$H$446,Auditoriya!AI$2,Pechatqa!$I$10:$I$446,Auditoriya!$B37)</f>
        <v>0</v>
      </c>
      <c r="AJ37" s="29">
        <f>COUNTIFS(Pechatqa!$G$10:$G$446,$AD$1,Pechatqa!$H$10:$H$446,Auditoriya!AJ$2,Pechatqa!$I$10:$I$446,Auditoriya!$B37)</f>
        <v>0</v>
      </c>
      <c r="AK37" s="29">
        <f>COUNTIFS(Pechatqa!$G$10:$G$446,$AD$1,Pechatqa!$H$10:$H$446,Auditoriya!AK$2,Pechatqa!$I$10:$I$446,Auditoriya!$B37)</f>
        <v>0</v>
      </c>
      <c r="AL37" s="29">
        <f>COUNTIFS(Pechatqa!$G$10:$G$446,$AD$1,Pechatqa!$H$10:$H$446,Auditoriya!AL$2,Pechatqa!$I$10:$I$446,Auditoriya!$B37)</f>
        <v>0</v>
      </c>
      <c r="AM37" s="115">
        <f>COUNTIFS(Pechatqa!$G$10:$G$446,$AM$1,Pechatqa!$H$10:$H$446,Auditoriya!AM$2,Pechatqa!$I$10:$I$446,Auditoriya!$B37)</f>
        <v>0</v>
      </c>
      <c r="AN37" s="29">
        <f>COUNTIFS(Pechatqa!$G$10:$G$446,$AM$1,Pechatqa!$H$10:$H$446,Auditoriya!AN$2,Pechatqa!$I$10:$I$446,Auditoriya!$B37)</f>
        <v>0</v>
      </c>
      <c r="AO37" s="29">
        <f>COUNTIFS(Pechatqa!$G$10:$G$446,$AM$1,Pechatqa!$H$10:$H$446,Auditoriya!AO$2,Pechatqa!$I$10:$I$446,Auditoriya!$B37)</f>
        <v>0</v>
      </c>
      <c r="AP37" s="29">
        <f>COUNTIFS(Pechatqa!$G$10:$G$446,$AM$1,Pechatqa!$H$10:$H$446,Auditoriya!AP$2,Pechatqa!$I$10:$I$446,Auditoriya!$B37)</f>
        <v>1</v>
      </c>
      <c r="AQ37" s="29">
        <f>COUNTIFS(Pechatqa!$G$10:$G$446,$AM$1,Pechatqa!$H$10:$H$446,Auditoriya!AQ$2,Pechatqa!$I$10:$I$446,Auditoriya!$B37)</f>
        <v>0</v>
      </c>
      <c r="AR37" s="29">
        <f>COUNTIFS(Pechatqa!$G$10:$G$446,$AM$1,Pechatqa!$H$10:$H$446,Auditoriya!AR$2,Pechatqa!$I$10:$I$446,Auditoriya!$B37)</f>
        <v>0</v>
      </c>
      <c r="AS37" s="29">
        <f>COUNTIFS(Pechatqa!$G$10:$G$446,$AM$1,Pechatqa!$H$10:$H$446,Auditoriya!AS$2,Pechatqa!$I$10:$I$446,Auditoriya!$B37)</f>
        <v>0</v>
      </c>
      <c r="AT37" s="29">
        <f>COUNTIFS(Pechatqa!$G$10:$G$446,$AM$1,Pechatqa!$H$10:$H$446,Auditoriya!AT$2,Pechatqa!$I$10:$I$446,Auditoriya!$B37)</f>
        <v>0</v>
      </c>
      <c r="AU37" s="111">
        <f>COUNTIFS(Pechatqa!$G$10:$G$446,$AM$1,Pechatqa!$H$10:$H$446,Auditoriya!AU$2,Pechatqa!$I$10:$I$446,Auditoriya!$B37)</f>
        <v>0</v>
      </c>
      <c r="AV37" s="115">
        <f>COUNTIFS(Pechatqa!$G$10:$G$446,$AV$1,Pechatqa!$H$10:$H$446,Auditoriya!AV$2,Pechatqa!$I$10:$I$446,Auditoriya!$B37)</f>
        <v>0</v>
      </c>
      <c r="AW37" s="29">
        <f>COUNTIFS(Pechatqa!$G$10:$G$446,$AV$1,Pechatqa!$H$10:$H$446,Auditoriya!AW$2,Pechatqa!$I$10:$I$446,Auditoriya!$B37)</f>
        <v>0</v>
      </c>
      <c r="AX37" s="29">
        <f>COUNTIFS(Pechatqa!$G$10:$G$446,$AV$1,Pechatqa!$H$10:$H$446,Auditoriya!AX$2,Pechatqa!$I$10:$I$446,Auditoriya!$B37)</f>
        <v>0</v>
      </c>
      <c r="AY37" s="29">
        <f>COUNTIFS(Pechatqa!$G$10:$G$446,$AV$1,Pechatqa!$H$10:$H$446,Auditoriya!AY$2,Pechatqa!$I$10:$I$446,Auditoriya!$B37)</f>
        <v>1</v>
      </c>
      <c r="AZ37" s="29">
        <f>COUNTIFS(Pechatqa!$G$10:$G$446,$AV$1,Pechatqa!$H$10:$H$446,Auditoriya!AZ$2,Pechatqa!$I$10:$I$446,Auditoriya!$B37)</f>
        <v>0</v>
      </c>
      <c r="BA37" s="29">
        <f>COUNTIFS(Pechatqa!$G$10:$G$446,$AV$1,Pechatqa!$H$10:$H$446,Auditoriya!BA$2,Pechatqa!$I$10:$I$446,Auditoriya!$B37)</f>
        <v>0</v>
      </c>
      <c r="BB37" s="29">
        <f>COUNTIFS(Pechatqa!$G$10:$G$446,$AV$1,Pechatqa!$H$10:$H$446,Auditoriya!BB$2,Pechatqa!$I$10:$I$446,Auditoriya!$B37)</f>
        <v>1</v>
      </c>
      <c r="BC37" s="29">
        <f>COUNTIFS(Pechatqa!$G$10:$G$446,$AV$1,Pechatqa!$H$10:$H$446,Auditoriya!BC$2,Pechatqa!$I$10:$I$446,Auditoriya!$B37)</f>
        <v>0</v>
      </c>
      <c r="BD37" s="29">
        <f>COUNTIFS(Pechatqa!$G$10:$G$446,$AV$1,Pechatqa!$H$10:$H$446,Auditoriya!BD$2,Pechatqa!$I$10:$I$446,Auditoriya!$B37)</f>
        <v>0</v>
      </c>
      <c r="BE37" s="115">
        <f>COUNTIFS(Pechatqa!$G$10:$G$446,$BE$1,Pechatqa!$H$10:$H$446,Auditoriya!BE$2,Pechatqa!$I$10:$I$446,Auditoriya!$B37)</f>
        <v>0</v>
      </c>
      <c r="BF37" s="29">
        <f>COUNTIFS(Pechatqa!$G$10:$G$446,$BE$1,Pechatqa!$H$10:$H$446,Auditoriya!BF$2,Pechatqa!$I$10:$I$446,Auditoriya!$B37)</f>
        <v>0</v>
      </c>
      <c r="BG37" s="29">
        <f>COUNTIFS(Pechatqa!$G$10:$G$446,$BE$1,Pechatqa!$H$10:$H$446,Auditoriya!BG$2,Pechatqa!$I$10:$I$446,Auditoriya!$B37)</f>
        <v>0</v>
      </c>
      <c r="BH37" s="29">
        <f>COUNTIFS(Pechatqa!$G$10:$G$446,$BE$1,Pechatqa!$H$10:$H$446,Auditoriya!BH$2,Pechatqa!$I$10:$I$446,Auditoriya!$B37)</f>
        <v>1</v>
      </c>
      <c r="BI37" s="29">
        <f>COUNTIFS(Pechatqa!$G$10:$G$446,$BE$1,Pechatqa!$H$10:$H$446,Auditoriya!BI$2,Pechatqa!$I$10:$I$446,Auditoriya!$B37)</f>
        <v>0</v>
      </c>
      <c r="BJ37" s="29">
        <f>COUNTIFS(Pechatqa!$G$10:$G$446,$BE$1,Pechatqa!$H$10:$H$446,Auditoriya!BJ$2,Pechatqa!$I$10:$I$446,Auditoriya!$B37)</f>
        <v>0</v>
      </c>
      <c r="BK37" s="29">
        <f>COUNTIFS(Pechatqa!$G$10:$G$446,$BE$1,Pechatqa!$H$10:$H$446,Auditoriya!BK$2,Pechatqa!$I$10:$I$446,Auditoriya!$B37)</f>
        <v>0</v>
      </c>
      <c r="BL37" s="29">
        <f>COUNTIFS(Pechatqa!$G$10:$G$446,$BE$1,Pechatqa!$H$10:$H$446,Auditoriya!BL$2,Pechatqa!$I$10:$I$446,Auditoriya!$B37)</f>
        <v>0</v>
      </c>
      <c r="BM37" s="29">
        <f>COUNTIFS(Pechatqa!$G$10:$G$446,$BE$1,Pechatqa!$H$10:$H$446,Auditoriya!BM$2,Pechatqa!$I$10:$I$446,Auditoriya!$B37)</f>
        <v>0</v>
      </c>
      <c r="BN37" s="115">
        <f>COUNTIFS(Pechatqa!$G$10:$G$446,$BN$1,Pechatqa!$H$10:$H$446,Auditoriya!BN$2,Pechatqa!$I$10:$I$446,Auditoriya!$B37)</f>
        <v>0</v>
      </c>
      <c r="BO37" s="29">
        <f>COUNTIFS(Pechatqa!$G$10:$G$446,$BN$1,Pechatqa!$H$10:$H$446,Auditoriya!BO$2,Pechatqa!$I$10:$I$446,Auditoriya!$B37)</f>
        <v>0</v>
      </c>
      <c r="BP37" s="29">
        <f>COUNTIFS(Pechatqa!$G$10:$G$446,$BN$1,Pechatqa!$H$10:$H$446,Auditoriya!BP$2,Pechatqa!$I$10:$I$446,Auditoriya!$B37)</f>
        <v>0</v>
      </c>
      <c r="BQ37" s="29">
        <f>COUNTIFS(Pechatqa!$G$10:$G$446,$BN$1,Pechatqa!$H$10:$H$446,Auditoriya!BQ$2,Pechatqa!$I$10:$I$446,Auditoriya!$B37)</f>
        <v>1</v>
      </c>
      <c r="BR37" s="29">
        <f>COUNTIFS(Pechatqa!$G$10:$G$446,$BN$1,Pechatqa!$H$10:$H$446,Auditoriya!BR$2,Pechatqa!$I$10:$I$446,Auditoriya!$B37)</f>
        <v>0</v>
      </c>
      <c r="BS37" s="29">
        <f>COUNTIFS(Pechatqa!$G$10:$G$446,$BN$1,Pechatqa!$H$10:$H$446,Auditoriya!BS$2,Pechatqa!$I$10:$I$446,Auditoriya!$B37)</f>
        <v>0</v>
      </c>
      <c r="BT37" s="29">
        <f>COUNTIFS(Pechatqa!$G$10:$G$446,$BN$1,Pechatqa!$H$10:$H$446,Auditoriya!BT$2,Pechatqa!$I$10:$I$446,Auditoriya!$B37)</f>
        <v>0</v>
      </c>
      <c r="BU37" s="29">
        <f>COUNTIFS(Pechatqa!$G$10:$G$446,$BN$1,Pechatqa!$H$10:$H$446,Auditoriya!BU$2,Pechatqa!$I$10:$I$446,Auditoriya!$B37)</f>
        <v>0</v>
      </c>
      <c r="BV37" s="111">
        <f>COUNTIFS(Pechatqa!$G$10:$G$446,$BN$1,Pechatqa!$H$10:$H$446,Auditoriya!BV$2,Pechatqa!$I$10:$I$446,Auditoriya!$B37)</f>
        <v>0</v>
      </c>
      <c r="BW37" s="115">
        <f>COUNTIFS(Pechatqa!$G$10:$G$446,$BW$1,Pechatqa!$H$10:$H$446,Auditoriya!BW$2,Pechatqa!$I$10:$I$446,Auditoriya!$B37)</f>
        <v>0</v>
      </c>
      <c r="BX37" s="29">
        <f>COUNTIFS(Pechatqa!$G$10:$G$446,$BW$1,Pechatqa!$H$10:$H$446,Auditoriya!BX$2,Pechatqa!$I$10:$I$446,Auditoriya!$B37)</f>
        <v>0</v>
      </c>
      <c r="BY37" s="29">
        <f>COUNTIFS(Pechatqa!$G$10:$G$446,$BW$1,Pechatqa!$H$10:$H$446,Auditoriya!BY$2,Pechatqa!$I$10:$I$446,Auditoriya!$B37)</f>
        <v>0</v>
      </c>
      <c r="BZ37" s="29">
        <f>COUNTIFS(Pechatqa!$G$10:$G$446,$BW$1,Pechatqa!$H$10:$H$446,Auditoriya!BZ$2,Pechatqa!$I$10:$I$446,Auditoriya!$B37)</f>
        <v>1</v>
      </c>
      <c r="CA37" s="29">
        <f>COUNTIFS(Pechatqa!$G$10:$G$446,$BW$1,Pechatqa!$H$10:$H$446,Auditoriya!CA$2,Pechatqa!$I$10:$I$446,Auditoriya!$B37)</f>
        <v>0</v>
      </c>
      <c r="CB37" s="29">
        <f>COUNTIFS(Pechatqa!$G$10:$G$446,$BW$1,Pechatqa!$H$10:$H$446,Auditoriya!CB$2,Pechatqa!$I$10:$I$446,Auditoriya!$B37)</f>
        <v>0</v>
      </c>
      <c r="CC37" s="29">
        <f>COUNTIFS(Pechatqa!$G$10:$G$446,$BW$1,Pechatqa!$H$10:$H$446,Auditoriya!CC$2,Pechatqa!$I$10:$I$446,Auditoriya!$B37)</f>
        <v>0</v>
      </c>
      <c r="CD37" s="29">
        <f>COUNTIFS(Pechatqa!$G$10:$G$446,$BW$1,Pechatqa!$H$10:$H$446,Auditoriya!CD$2,Pechatqa!$I$10:$I$446,Auditoriya!$B37)</f>
        <v>0</v>
      </c>
      <c r="CE37" s="29">
        <f>COUNTIFS(Pechatqa!$G$10:$G$446,$BW$1,Pechatqa!$H$10:$H$446,Auditoriya!CE$2,Pechatqa!$I$10:$I$446,Auditoriya!$B37)</f>
        <v>0</v>
      </c>
      <c r="CF37" s="115">
        <f>COUNTIFS(Pechatqa!$G$10:$G$446,$CF$1,Pechatqa!$H$10:$H$446,Auditoriya!CF$2,Pechatqa!$I$10:$I$446,Auditoriya!$B37)</f>
        <v>0</v>
      </c>
      <c r="CG37" s="29">
        <f>COUNTIFS(Pechatqa!$G$10:$G$446,$CF$1,Pechatqa!$H$10:$H$446,Auditoriya!CG$2,Pechatqa!$I$10:$I$446,Auditoriya!$B37)</f>
        <v>0</v>
      </c>
      <c r="CH37" s="29">
        <f>COUNTIFS(Pechatqa!$G$10:$G$446,$CF$1,Pechatqa!$H$10:$H$446,Auditoriya!CH$2,Pechatqa!$I$10:$I$446,Auditoriya!$B37)</f>
        <v>0</v>
      </c>
      <c r="CI37" s="29">
        <f>COUNTIFS(Pechatqa!$G$10:$G$446,$CF$1,Pechatqa!$H$10:$H$446,Auditoriya!CI$2,Pechatqa!$I$10:$I$446,Auditoriya!$B37)</f>
        <v>1</v>
      </c>
      <c r="CJ37" s="29">
        <f>COUNTIFS(Pechatqa!$G$10:$G$446,$CF$1,Pechatqa!$H$10:$H$446,Auditoriya!CJ$2,Pechatqa!$I$10:$I$446,Auditoriya!$B37)</f>
        <v>0</v>
      </c>
      <c r="CK37" s="29">
        <f>COUNTIFS(Pechatqa!$G$10:$G$446,$CF$1,Pechatqa!$H$10:$H$446,Auditoriya!CK$2,Pechatqa!$I$10:$I$446,Auditoriya!$B37)</f>
        <v>0</v>
      </c>
      <c r="CL37" s="29">
        <f>COUNTIFS(Pechatqa!$G$10:$G$446,$CF$1,Pechatqa!$H$10:$H$446,Auditoriya!CL$2,Pechatqa!$I$10:$I$446,Auditoriya!$B37)</f>
        <v>0</v>
      </c>
      <c r="CM37" s="29">
        <f>COUNTIFS(Pechatqa!$G$10:$G$446,$CF$1,Pechatqa!$H$10:$H$446,Auditoriya!CM$2,Pechatqa!$I$10:$I$446,Auditoriya!$B37)</f>
        <v>0</v>
      </c>
      <c r="CN37" s="111">
        <f>COUNTIFS(Pechatqa!$G$10:$G$446,$CF$1,Pechatqa!$H$10:$H$446,Auditoriya!CN$2,Pechatqa!$I$10:$I$446,Auditoriya!$B37)</f>
        <v>0</v>
      </c>
      <c r="CO37" s="115">
        <f>COUNTIFS(Pechatqa!$G$10:$G$446,$CO$1,Pechatqa!$H$10:$H$446,Auditoriya!CO$2,Pechatqa!$I$10:$I$446,Auditoriya!$B37)</f>
        <v>0</v>
      </c>
      <c r="CP37" s="29">
        <f>COUNTIFS(Pechatqa!$G$10:$G$446,$CO$1,Pechatqa!$H$10:$H$446,Auditoriya!CP$2,Pechatqa!$I$10:$I$446,Auditoriya!$B37)</f>
        <v>0</v>
      </c>
      <c r="CQ37" s="29">
        <f>COUNTIFS(Pechatqa!$G$10:$G$446,$CO$1,Pechatqa!$H$10:$H$446,Auditoriya!CQ$2,Pechatqa!$I$10:$I$446,Auditoriya!$B37)</f>
        <v>0</v>
      </c>
      <c r="CR37" s="29">
        <f>COUNTIFS(Pechatqa!$G$10:$G$446,$CO$1,Pechatqa!$H$10:$H$446,Auditoriya!CR$2,Pechatqa!$I$10:$I$446,Auditoriya!$B37)</f>
        <v>1</v>
      </c>
      <c r="CS37" s="29">
        <f>COUNTIFS(Pechatqa!$G$10:$G$446,$CO$1,Pechatqa!$H$10:$H$446,Auditoriya!CS$2,Pechatqa!$I$10:$I$446,Auditoriya!$B37)</f>
        <v>0</v>
      </c>
      <c r="CT37" s="29">
        <f>COUNTIFS(Pechatqa!$G$10:$G$446,$CO$1,Pechatqa!$H$10:$H$446,Auditoriya!CT$2,Pechatqa!$I$10:$I$446,Auditoriya!$B37)</f>
        <v>0</v>
      </c>
      <c r="CU37" s="29">
        <f>COUNTIFS(Pechatqa!$G$10:$G$446,$CO$1,Pechatqa!$H$10:$H$446,Auditoriya!CU$2,Pechatqa!$I$10:$I$446,Auditoriya!$B37)</f>
        <v>0</v>
      </c>
      <c r="CV37" s="29">
        <f>COUNTIFS(Pechatqa!$G$10:$G$446,$CO$1,Pechatqa!$H$10:$H$446,Auditoriya!CV$2,Pechatqa!$I$10:$I$446,Auditoriya!$B37)</f>
        <v>0</v>
      </c>
      <c r="CW37" s="111">
        <f>COUNTIFS(Pechatqa!$G$10:$G$446,$CO$1,Pechatqa!$H$10:$H$446,Auditoriya!CW$2,Pechatqa!$I$10:$I$446,Auditoriya!$B37)</f>
        <v>0</v>
      </c>
      <c r="CX37" s="115">
        <f>COUNTIFS(Pechatqa!$G$10:$G$446,$CX$1,Pechatqa!$H$10:$H$446,Auditoriya!CX$2,Pechatqa!$I$10:$I$446,Auditoriya!$B37)</f>
        <v>0</v>
      </c>
      <c r="CY37" s="29">
        <f>COUNTIFS(Pechatqa!$G$10:$G$446,$CX$1,Pechatqa!$H$10:$H$446,Auditoriya!CY$2,Pechatqa!$I$10:$I$446,Auditoriya!$B37)</f>
        <v>0</v>
      </c>
      <c r="CZ37" s="29">
        <f>COUNTIFS(Pechatqa!$G$10:$G$446,$CX$1,Pechatqa!$H$10:$H$446,Auditoriya!CZ$2,Pechatqa!$I$10:$I$446,Auditoriya!$B37)</f>
        <v>0</v>
      </c>
      <c r="DA37" s="29">
        <f>COUNTIFS(Pechatqa!$G$10:$G$446,$CX$1,Pechatqa!$H$10:$H$446,Auditoriya!DA$2,Pechatqa!$I$10:$I$446,Auditoriya!$B37)</f>
        <v>1</v>
      </c>
      <c r="DB37" s="29">
        <f>COUNTIFS(Pechatqa!$G$10:$G$446,$CX$1,Pechatqa!$H$10:$H$446,Auditoriya!DB$2,Pechatqa!$I$10:$I$446,Auditoriya!$B37)</f>
        <v>0</v>
      </c>
      <c r="DC37" s="29">
        <f>COUNTIFS(Pechatqa!$G$10:$G$446,$CX$1,Pechatqa!$H$10:$H$446,Auditoriya!DC$2,Pechatqa!$I$10:$I$446,Auditoriya!$B37)</f>
        <v>0</v>
      </c>
      <c r="DD37" s="29">
        <f>COUNTIFS(Pechatqa!$G$10:$G$446,$CX$1,Pechatqa!$H$10:$H$446,Auditoriya!DD$2,Pechatqa!$I$10:$I$446,Auditoriya!$B37)</f>
        <v>0</v>
      </c>
      <c r="DE37" s="29">
        <f>COUNTIFS(Pechatqa!$G$10:$G$446,$CX$1,Pechatqa!$H$10:$H$446,Auditoriya!DE$2,Pechatqa!$I$10:$I$446,Auditoriya!$B37)</f>
        <v>0</v>
      </c>
      <c r="DF37" s="111">
        <f>COUNTIFS(Pechatqa!$G$10:$G$446,$CX$1,Pechatqa!$H$10:$H$446,Auditoriya!DF$2,Pechatqa!$I$10:$I$446,Auditoriya!$B37)</f>
        <v>0</v>
      </c>
    </row>
    <row r="38" spans="1:110" x14ac:dyDescent="0.2">
      <c r="A38" s="29">
        <v>36</v>
      </c>
      <c r="B38" s="106" t="s">
        <v>558</v>
      </c>
      <c r="C38" s="110">
        <f>COUNTIFS(Pechatqa!$G$10:$G$446,Auditoriya!$C$1,Pechatqa!$H$10:$H$446,Auditoriya!C$2,Pechatqa!$I$10:$I$446,Auditoriya!$B38)</f>
        <v>0</v>
      </c>
      <c r="D38" s="29">
        <f>COUNTIFS(Pechatqa!$G$10:$G$446,Auditoriya!$C$1,Pechatqa!$H$10:$H$446,Auditoriya!D$2,Pechatqa!$I$10:$I$446,Auditoriya!$B38)</f>
        <v>0</v>
      </c>
      <c r="E38" s="29">
        <f>COUNTIFS(Pechatqa!$G$10:$G$446,Auditoriya!$C$1,Pechatqa!$H$10:$H$446,Auditoriya!E$2,Pechatqa!$I$10:$I$446,Auditoriya!$B38)</f>
        <v>0</v>
      </c>
      <c r="F38" s="29">
        <f>COUNTIFS(Pechatqa!$G$10:$G$446,Auditoriya!$C$1,Pechatqa!$H$10:$H$446,Auditoriya!F$2,Pechatqa!$I$10:$I$446,Auditoriya!$B38)</f>
        <v>1</v>
      </c>
      <c r="G38" s="29">
        <f>COUNTIFS(Pechatqa!$G$10:$G$446,Auditoriya!$C$1,Pechatqa!$H$10:$H$446,Auditoriya!G$2,Pechatqa!$I$10:$I$446,Auditoriya!$B38)</f>
        <v>0</v>
      </c>
      <c r="H38" s="29">
        <f>COUNTIFS(Pechatqa!$G$10:$G$446,Auditoriya!$C$1,Pechatqa!$H$10:$H$446,Auditoriya!H$2,Pechatqa!$I$10:$I$446,Auditoriya!$B38)</f>
        <v>0</v>
      </c>
      <c r="I38" s="29">
        <f>COUNTIFS(Pechatqa!$G$10:$G$446,Auditoriya!$C$1,Pechatqa!$H$10:$H$446,Auditoriya!I$2,Pechatqa!$I$10:$I$446,Auditoriya!$B38)</f>
        <v>0</v>
      </c>
      <c r="J38" s="29">
        <f>COUNTIFS(Pechatqa!$G$10:$G$446,Auditoriya!$C$1,Pechatqa!$H$10:$H$446,Auditoriya!J$2,Pechatqa!$I$10:$I$446,Auditoriya!$B38)</f>
        <v>0</v>
      </c>
      <c r="K38" s="111">
        <f>COUNTIFS(Pechatqa!$G$10:$G$446,Auditoriya!$C$1,Pechatqa!$H$10:$H$446,Auditoriya!K$2,Pechatqa!$I$10:$I$446,Auditoriya!$B38)</f>
        <v>0</v>
      </c>
      <c r="L38" s="110">
        <f>COUNTIFS(Pechatqa!$G$10:$G$446,$L$1,Pechatqa!$H$10:$H$446,Auditoriya!L$2,Pechatqa!$I$10:$I$446,Auditoriya!$B38)</f>
        <v>0</v>
      </c>
      <c r="M38" s="29">
        <f>COUNTIFS(Pechatqa!$G$10:$G$446,$L$1,Pechatqa!$H$10:$H$446,Auditoriya!M$2,Pechatqa!$I$10:$I$446,Auditoriya!$B38)</f>
        <v>0</v>
      </c>
      <c r="N38" s="29">
        <f>COUNTIFS(Pechatqa!$G$10:$G$446,$L$1,Pechatqa!$H$10:$H$446,Auditoriya!N$2,Pechatqa!$I$10:$I$446,Auditoriya!$B38)</f>
        <v>0</v>
      </c>
      <c r="O38" s="29">
        <f>COUNTIFS(Pechatqa!$G$10:$G$446,$L$1,Pechatqa!$H$10:$H$446,Auditoriya!O$2,Pechatqa!$I$10:$I$446,Auditoriya!$B38)</f>
        <v>0</v>
      </c>
      <c r="P38" s="29">
        <f>COUNTIFS(Pechatqa!$G$10:$G$446,$L$1,Pechatqa!$H$10:$H$446,Auditoriya!P$2,Pechatqa!$I$10:$I$446,Auditoriya!$B38)</f>
        <v>0</v>
      </c>
      <c r="Q38" s="29">
        <f>COUNTIFS(Pechatqa!$G$10:$G$446,$L$1,Pechatqa!$H$10:$H$446,Auditoriya!Q$2,Pechatqa!$I$10:$I$446,Auditoriya!$B38)</f>
        <v>0</v>
      </c>
      <c r="R38" s="29">
        <f>COUNTIFS(Pechatqa!$G$10:$G$446,$L$1,Pechatqa!$H$10:$H$446,Auditoriya!R$2,Pechatqa!$I$10:$I$446,Auditoriya!$B38)</f>
        <v>0</v>
      </c>
      <c r="S38" s="29">
        <f>COUNTIFS(Pechatqa!$G$10:$G$446,$L$1,Pechatqa!$H$10:$H$446,Auditoriya!S$2,Pechatqa!$I$10:$I$446,Auditoriya!$B38)</f>
        <v>0</v>
      </c>
      <c r="T38" s="111">
        <f>COUNTIFS(Pechatqa!$G$10:$G$446,$L$1,Pechatqa!$H$10:$H$446,Auditoriya!T$2,Pechatqa!$I$10:$I$446,Auditoriya!$B38)</f>
        <v>0</v>
      </c>
      <c r="U38" s="115">
        <f>COUNTIFS(Pechatqa!$G$10:$G$446,$U$1,Pechatqa!$H$10:$H$446,Auditoriya!U$2,Pechatqa!$I$10:$I$446,Auditoriya!$B38)</f>
        <v>0</v>
      </c>
      <c r="V38" s="29">
        <f>COUNTIFS(Pechatqa!$G$10:$G$446,$U$1,Pechatqa!$H$10:$H$446,Auditoriya!V$2,Pechatqa!$I$10:$I$446,Auditoriya!$B38)</f>
        <v>0</v>
      </c>
      <c r="W38" s="29">
        <f>COUNTIFS(Pechatqa!$G$10:$G$446,$U$1,Pechatqa!$H$10:$H$446,Auditoriya!W$2,Pechatqa!$I$10:$I$446,Auditoriya!$B38)</f>
        <v>0</v>
      </c>
      <c r="X38" s="29">
        <f>COUNTIFS(Pechatqa!$G$10:$G$446,$U$1,Pechatqa!$H$10:$H$446,Auditoriya!X$2,Pechatqa!$I$10:$I$446,Auditoriya!$B38)</f>
        <v>0</v>
      </c>
      <c r="Y38" s="29">
        <f>COUNTIFS(Pechatqa!$G$10:$G$446,$U$1,Pechatqa!$H$10:$H$446,Auditoriya!Y$2,Pechatqa!$I$10:$I$446,Auditoriya!$B38)</f>
        <v>0</v>
      </c>
      <c r="Z38" s="29">
        <f>COUNTIFS(Pechatqa!$G$10:$G$446,$U$1,Pechatqa!$H$10:$H$446,Auditoriya!Z$2,Pechatqa!$I$10:$I$446,Auditoriya!$B38)</f>
        <v>0</v>
      </c>
      <c r="AA38" s="29">
        <f>COUNTIFS(Pechatqa!$G$10:$G$446,$U$1,Pechatqa!$H$10:$H$446,Auditoriya!AA$2,Pechatqa!$I$10:$I$446,Auditoriya!$B38)</f>
        <v>0</v>
      </c>
      <c r="AB38" s="29">
        <f>COUNTIFS(Pechatqa!$G$10:$G$446,$U$1,Pechatqa!$H$10:$H$446,Auditoriya!AB$2,Pechatqa!$I$10:$I$446,Auditoriya!$B38)</f>
        <v>0</v>
      </c>
      <c r="AC38" s="111">
        <f>COUNTIFS(Pechatqa!$G$10:$G$446,$U$1,Pechatqa!$H$10:$H$446,Auditoriya!AC$2,Pechatqa!$I$10:$I$446,Auditoriya!$B38)</f>
        <v>0</v>
      </c>
      <c r="AD38" s="115">
        <f>COUNTIFS(Pechatqa!$G$10:$G$446,$AD$1,Pechatqa!$H$10:$H$446,Auditoriya!AD$2,Pechatqa!$I$10:$I$446,Auditoriya!$B38)</f>
        <v>0</v>
      </c>
      <c r="AE38" s="29">
        <f>COUNTIFS(Pechatqa!$G$10:$G$446,$AD$1,Pechatqa!$H$10:$H$446,Auditoriya!AE$2,Pechatqa!$I$10:$I$446,Auditoriya!$B38)</f>
        <v>0</v>
      </c>
      <c r="AF38" s="29">
        <f>COUNTIFS(Pechatqa!$G$10:$G$446,$AD$1,Pechatqa!$H$10:$H$446,Auditoriya!AF$2,Pechatqa!$I$10:$I$446,Auditoriya!$B38)</f>
        <v>0</v>
      </c>
      <c r="AG38" s="29">
        <f>COUNTIFS(Pechatqa!$G$10:$G$446,$AD$1,Pechatqa!$H$10:$H$446,Auditoriya!AG$2,Pechatqa!$I$10:$I$446,Auditoriya!$B38)</f>
        <v>0</v>
      </c>
      <c r="AH38" s="29">
        <f>COUNTIFS(Pechatqa!$G$10:$G$446,$AD$1,Pechatqa!$H$10:$H$446,Auditoriya!AH$2,Pechatqa!$I$10:$I$446,Auditoriya!$B38)</f>
        <v>0</v>
      </c>
      <c r="AI38" s="29">
        <f>COUNTIFS(Pechatqa!$G$10:$G$446,$AD$1,Pechatqa!$H$10:$H$446,Auditoriya!AI$2,Pechatqa!$I$10:$I$446,Auditoriya!$B38)</f>
        <v>0</v>
      </c>
      <c r="AJ38" s="29">
        <f>COUNTIFS(Pechatqa!$G$10:$G$446,$AD$1,Pechatqa!$H$10:$H$446,Auditoriya!AJ$2,Pechatqa!$I$10:$I$446,Auditoriya!$B38)</f>
        <v>0</v>
      </c>
      <c r="AK38" s="29">
        <f>COUNTIFS(Pechatqa!$G$10:$G$446,$AD$1,Pechatqa!$H$10:$H$446,Auditoriya!AK$2,Pechatqa!$I$10:$I$446,Auditoriya!$B38)</f>
        <v>0</v>
      </c>
      <c r="AL38" s="29">
        <f>COUNTIFS(Pechatqa!$G$10:$G$446,$AD$1,Pechatqa!$H$10:$H$446,Auditoriya!AL$2,Pechatqa!$I$10:$I$446,Auditoriya!$B38)</f>
        <v>0</v>
      </c>
      <c r="AM38" s="115">
        <f>COUNTIFS(Pechatqa!$G$10:$G$446,$AM$1,Pechatqa!$H$10:$H$446,Auditoriya!AM$2,Pechatqa!$I$10:$I$446,Auditoriya!$B38)</f>
        <v>0</v>
      </c>
      <c r="AN38" s="29">
        <f>COUNTIFS(Pechatqa!$G$10:$G$446,$AM$1,Pechatqa!$H$10:$H$446,Auditoriya!AN$2,Pechatqa!$I$10:$I$446,Auditoriya!$B38)</f>
        <v>0</v>
      </c>
      <c r="AO38" s="29">
        <f>COUNTIFS(Pechatqa!$G$10:$G$446,$AM$1,Pechatqa!$H$10:$H$446,Auditoriya!AO$2,Pechatqa!$I$10:$I$446,Auditoriya!$B38)</f>
        <v>0</v>
      </c>
      <c r="AP38" s="29">
        <f>COUNTIFS(Pechatqa!$G$10:$G$446,$AM$1,Pechatqa!$H$10:$H$446,Auditoriya!AP$2,Pechatqa!$I$10:$I$446,Auditoriya!$B38)</f>
        <v>0</v>
      </c>
      <c r="AQ38" s="29">
        <f>COUNTIFS(Pechatqa!$G$10:$G$446,$AM$1,Pechatqa!$H$10:$H$446,Auditoriya!AQ$2,Pechatqa!$I$10:$I$446,Auditoriya!$B38)</f>
        <v>0</v>
      </c>
      <c r="AR38" s="29">
        <f>COUNTIFS(Pechatqa!$G$10:$G$446,$AM$1,Pechatqa!$H$10:$H$446,Auditoriya!AR$2,Pechatqa!$I$10:$I$446,Auditoriya!$B38)</f>
        <v>0</v>
      </c>
      <c r="AS38" s="29">
        <f>COUNTIFS(Pechatqa!$G$10:$G$446,$AM$1,Pechatqa!$H$10:$H$446,Auditoriya!AS$2,Pechatqa!$I$10:$I$446,Auditoriya!$B38)</f>
        <v>0</v>
      </c>
      <c r="AT38" s="29">
        <f>COUNTIFS(Pechatqa!$G$10:$G$446,$AM$1,Pechatqa!$H$10:$H$446,Auditoriya!AT$2,Pechatqa!$I$10:$I$446,Auditoriya!$B38)</f>
        <v>0</v>
      </c>
      <c r="AU38" s="111">
        <f>COUNTIFS(Pechatqa!$G$10:$G$446,$AM$1,Pechatqa!$H$10:$H$446,Auditoriya!AU$2,Pechatqa!$I$10:$I$446,Auditoriya!$B38)</f>
        <v>0</v>
      </c>
      <c r="AV38" s="115">
        <f>COUNTIFS(Pechatqa!$G$10:$G$446,$AV$1,Pechatqa!$H$10:$H$446,Auditoriya!AV$2,Pechatqa!$I$10:$I$446,Auditoriya!$B38)</f>
        <v>0</v>
      </c>
      <c r="AW38" s="29">
        <f>COUNTIFS(Pechatqa!$G$10:$G$446,$AV$1,Pechatqa!$H$10:$H$446,Auditoriya!AW$2,Pechatqa!$I$10:$I$446,Auditoriya!$B38)</f>
        <v>0</v>
      </c>
      <c r="AX38" s="29">
        <f>COUNTIFS(Pechatqa!$G$10:$G$446,$AV$1,Pechatqa!$H$10:$H$446,Auditoriya!AX$2,Pechatqa!$I$10:$I$446,Auditoriya!$B38)</f>
        <v>0</v>
      </c>
      <c r="AY38" s="29">
        <f>COUNTIFS(Pechatqa!$G$10:$G$446,$AV$1,Pechatqa!$H$10:$H$446,Auditoriya!AY$2,Pechatqa!$I$10:$I$446,Auditoriya!$B38)</f>
        <v>0</v>
      </c>
      <c r="AZ38" s="29">
        <f>COUNTIFS(Pechatqa!$G$10:$G$446,$AV$1,Pechatqa!$H$10:$H$446,Auditoriya!AZ$2,Pechatqa!$I$10:$I$446,Auditoriya!$B38)</f>
        <v>0</v>
      </c>
      <c r="BA38" s="29">
        <f>COUNTIFS(Pechatqa!$G$10:$G$446,$AV$1,Pechatqa!$H$10:$H$446,Auditoriya!BA$2,Pechatqa!$I$10:$I$446,Auditoriya!$B38)</f>
        <v>0</v>
      </c>
      <c r="BB38" s="29">
        <f>COUNTIFS(Pechatqa!$G$10:$G$446,$AV$1,Pechatqa!$H$10:$H$446,Auditoriya!BB$2,Pechatqa!$I$10:$I$446,Auditoriya!$B38)</f>
        <v>0</v>
      </c>
      <c r="BC38" s="29">
        <f>COUNTIFS(Pechatqa!$G$10:$G$446,$AV$1,Pechatqa!$H$10:$H$446,Auditoriya!BC$2,Pechatqa!$I$10:$I$446,Auditoriya!$B38)</f>
        <v>0</v>
      </c>
      <c r="BD38" s="29">
        <f>COUNTIFS(Pechatqa!$G$10:$G$446,$AV$1,Pechatqa!$H$10:$H$446,Auditoriya!BD$2,Pechatqa!$I$10:$I$446,Auditoriya!$B38)</f>
        <v>0</v>
      </c>
      <c r="BE38" s="115">
        <f>COUNTIFS(Pechatqa!$G$10:$G$446,$BE$1,Pechatqa!$H$10:$H$446,Auditoriya!BE$2,Pechatqa!$I$10:$I$446,Auditoriya!$B38)</f>
        <v>0</v>
      </c>
      <c r="BF38" s="29">
        <f>COUNTIFS(Pechatqa!$G$10:$G$446,$BE$1,Pechatqa!$H$10:$H$446,Auditoriya!BF$2,Pechatqa!$I$10:$I$446,Auditoriya!$B38)</f>
        <v>0</v>
      </c>
      <c r="BG38" s="29">
        <f>COUNTIFS(Pechatqa!$G$10:$G$446,$BE$1,Pechatqa!$H$10:$H$446,Auditoriya!BG$2,Pechatqa!$I$10:$I$446,Auditoriya!$B38)</f>
        <v>0</v>
      </c>
      <c r="BH38" s="29">
        <f>COUNTIFS(Pechatqa!$G$10:$G$446,$BE$1,Pechatqa!$H$10:$H$446,Auditoriya!BH$2,Pechatqa!$I$10:$I$446,Auditoriya!$B38)</f>
        <v>0</v>
      </c>
      <c r="BI38" s="29">
        <f>COUNTIFS(Pechatqa!$G$10:$G$446,$BE$1,Pechatqa!$H$10:$H$446,Auditoriya!BI$2,Pechatqa!$I$10:$I$446,Auditoriya!$B38)</f>
        <v>0</v>
      </c>
      <c r="BJ38" s="29">
        <f>COUNTIFS(Pechatqa!$G$10:$G$446,$BE$1,Pechatqa!$H$10:$H$446,Auditoriya!BJ$2,Pechatqa!$I$10:$I$446,Auditoriya!$B38)</f>
        <v>0</v>
      </c>
      <c r="BK38" s="29">
        <f>COUNTIFS(Pechatqa!$G$10:$G$446,$BE$1,Pechatqa!$H$10:$H$446,Auditoriya!BK$2,Pechatqa!$I$10:$I$446,Auditoriya!$B38)</f>
        <v>0</v>
      </c>
      <c r="BL38" s="29">
        <f>COUNTIFS(Pechatqa!$G$10:$G$446,$BE$1,Pechatqa!$H$10:$H$446,Auditoriya!BL$2,Pechatqa!$I$10:$I$446,Auditoriya!$B38)</f>
        <v>0</v>
      </c>
      <c r="BM38" s="29">
        <f>COUNTIFS(Pechatqa!$G$10:$G$446,$BE$1,Pechatqa!$H$10:$H$446,Auditoriya!BM$2,Pechatqa!$I$10:$I$446,Auditoriya!$B38)</f>
        <v>0</v>
      </c>
      <c r="BN38" s="115">
        <f>COUNTIFS(Pechatqa!$G$10:$G$446,$BN$1,Pechatqa!$H$10:$H$446,Auditoriya!BN$2,Pechatqa!$I$10:$I$446,Auditoriya!$B38)</f>
        <v>0</v>
      </c>
      <c r="BO38" s="29">
        <f>COUNTIFS(Pechatqa!$G$10:$G$446,$BN$1,Pechatqa!$H$10:$H$446,Auditoriya!BO$2,Pechatqa!$I$10:$I$446,Auditoriya!$B38)</f>
        <v>0</v>
      </c>
      <c r="BP38" s="29">
        <f>COUNTIFS(Pechatqa!$G$10:$G$446,$BN$1,Pechatqa!$H$10:$H$446,Auditoriya!BP$2,Pechatqa!$I$10:$I$446,Auditoriya!$B38)</f>
        <v>0</v>
      </c>
      <c r="BQ38" s="29">
        <f>COUNTIFS(Pechatqa!$G$10:$G$446,$BN$1,Pechatqa!$H$10:$H$446,Auditoriya!BQ$2,Pechatqa!$I$10:$I$446,Auditoriya!$B38)</f>
        <v>0</v>
      </c>
      <c r="BR38" s="29">
        <f>COUNTIFS(Pechatqa!$G$10:$G$446,$BN$1,Pechatqa!$H$10:$H$446,Auditoriya!BR$2,Pechatqa!$I$10:$I$446,Auditoriya!$B38)</f>
        <v>0</v>
      </c>
      <c r="BS38" s="29">
        <f>COUNTIFS(Pechatqa!$G$10:$G$446,$BN$1,Pechatqa!$H$10:$H$446,Auditoriya!BS$2,Pechatqa!$I$10:$I$446,Auditoriya!$B38)</f>
        <v>0</v>
      </c>
      <c r="BT38" s="29">
        <f>COUNTIFS(Pechatqa!$G$10:$G$446,$BN$1,Pechatqa!$H$10:$H$446,Auditoriya!BT$2,Pechatqa!$I$10:$I$446,Auditoriya!$B38)</f>
        <v>0</v>
      </c>
      <c r="BU38" s="29">
        <f>COUNTIFS(Pechatqa!$G$10:$G$446,$BN$1,Pechatqa!$H$10:$H$446,Auditoriya!BU$2,Pechatqa!$I$10:$I$446,Auditoriya!$B38)</f>
        <v>0</v>
      </c>
      <c r="BV38" s="111">
        <f>COUNTIFS(Pechatqa!$G$10:$G$446,$BN$1,Pechatqa!$H$10:$H$446,Auditoriya!BV$2,Pechatqa!$I$10:$I$446,Auditoriya!$B38)</f>
        <v>0</v>
      </c>
      <c r="BW38" s="115">
        <f>COUNTIFS(Pechatqa!$G$10:$G$446,$BW$1,Pechatqa!$H$10:$H$446,Auditoriya!BW$2,Pechatqa!$I$10:$I$446,Auditoriya!$B38)</f>
        <v>0</v>
      </c>
      <c r="BX38" s="29">
        <f>COUNTIFS(Pechatqa!$G$10:$G$446,$BW$1,Pechatqa!$H$10:$H$446,Auditoriya!BX$2,Pechatqa!$I$10:$I$446,Auditoriya!$B38)</f>
        <v>0</v>
      </c>
      <c r="BY38" s="29">
        <f>COUNTIFS(Pechatqa!$G$10:$G$446,$BW$1,Pechatqa!$H$10:$H$446,Auditoriya!BY$2,Pechatqa!$I$10:$I$446,Auditoriya!$B38)</f>
        <v>0</v>
      </c>
      <c r="BZ38" s="29">
        <f>COUNTIFS(Pechatqa!$G$10:$G$446,$BW$1,Pechatqa!$H$10:$H$446,Auditoriya!BZ$2,Pechatqa!$I$10:$I$446,Auditoriya!$B38)</f>
        <v>0</v>
      </c>
      <c r="CA38" s="29">
        <f>COUNTIFS(Pechatqa!$G$10:$G$446,$BW$1,Pechatqa!$H$10:$H$446,Auditoriya!CA$2,Pechatqa!$I$10:$I$446,Auditoriya!$B38)</f>
        <v>0</v>
      </c>
      <c r="CB38" s="29">
        <f>COUNTIFS(Pechatqa!$G$10:$G$446,$BW$1,Pechatqa!$H$10:$H$446,Auditoriya!CB$2,Pechatqa!$I$10:$I$446,Auditoriya!$B38)</f>
        <v>0</v>
      </c>
      <c r="CC38" s="29">
        <f>COUNTIFS(Pechatqa!$G$10:$G$446,$BW$1,Pechatqa!$H$10:$H$446,Auditoriya!CC$2,Pechatqa!$I$10:$I$446,Auditoriya!$B38)</f>
        <v>0</v>
      </c>
      <c r="CD38" s="29">
        <f>COUNTIFS(Pechatqa!$G$10:$G$446,$BW$1,Pechatqa!$H$10:$H$446,Auditoriya!CD$2,Pechatqa!$I$10:$I$446,Auditoriya!$B38)</f>
        <v>0</v>
      </c>
      <c r="CE38" s="29">
        <f>COUNTIFS(Pechatqa!$G$10:$G$446,$BW$1,Pechatqa!$H$10:$H$446,Auditoriya!CE$2,Pechatqa!$I$10:$I$446,Auditoriya!$B38)</f>
        <v>0</v>
      </c>
      <c r="CF38" s="115">
        <f>COUNTIFS(Pechatqa!$G$10:$G$446,$CF$1,Pechatqa!$H$10:$H$446,Auditoriya!CF$2,Pechatqa!$I$10:$I$446,Auditoriya!$B38)</f>
        <v>0</v>
      </c>
      <c r="CG38" s="29">
        <f>COUNTIFS(Pechatqa!$G$10:$G$446,$CF$1,Pechatqa!$H$10:$H$446,Auditoriya!CG$2,Pechatqa!$I$10:$I$446,Auditoriya!$B38)</f>
        <v>0</v>
      </c>
      <c r="CH38" s="29">
        <f>COUNTIFS(Pechatqa!$G$10:$G$446,$CF$1,Pechatqa!$H$10:$H$446,Auditoriya!CH$2,Pechatqa!$I$10:$I$446,Auditoriya!$B38)</f>
        <v>0</v>
      </c>
      <c r="CI38" s="29">
        <f>COUNTIFS(Pechatqa!$G$10:$G$446,$CF$1,Pechatqa!$H$10:$H$446,Auditoriya!CI$2,Pechatqa!$I$10:$I$446,Auditoriya!$B38)</f>
        <v>1</v>
      </c>
      <c r="CJ38" s="29">
        <f>COUNTIFS(Pechatqa!$G$10:$G$446,$CF$1,Pechatqa!$H$10:$H$446,Auditoriya!CJ$2,Pechatqa!$I$10:$I$446,Auditoriya!$B38)</f>
        <v>0</v>
      </c>
      <c r="CK38" s="29">
        <f>COUNTIFS(Pechatqa!$G$10:$G$446,$CF$1,Pechatqa!$H$10:$H$446,Auditoriya!CK$2,Pechatqa!$I$10:$I$446,Auditoriya!$B38)</f>
        <v>0</v>
      </c>
      <c r="CL38" s="29">
        <f>COUNTIFS(Pechatqa!$G$10:$G$446,$CF$1,Pechatqa!$H$10:$H$446,Auditoriya!CL$2,Pechatqa!$I$10:$I$446,Auditoriya!$B38)</f>
        <v>0</v>
      </c>
      <c r="CM38" s="29">
        <f>COUNTIFS(Pechatqa!$G$10:$G$446,$CF$1,Pechatqa!$H$10:$H$446,Auditoriya!CM$2,Pechatqa!$I$10:$I$446,Auditoriya!$B38)</f>
        <v>0</v>
      </c>
      <c r="CN38" s="111">
        <f>COUNTIFS(Pechatqa!$G$10:$G$446,$CF$1,Pechatqa!$H$10:$H$446,Auditoriya!CN$2,Pechatqa!$I$10:$I$446,Auditoriya!$B38)</f>
        <v>0</v>
      </c>
      <c r="CO38" s="115">
        <f>COUNTIFS(Pechatqa!$G$10:$G$446,$CO$1,Pechatqa!$H$10:$H$446,Auditoriya!CO$2,Pechatqa!$I$10:$I$446,Auditoriya!$B38)</f>
        <v>0</v>
      </c>
      <c r="CP38" s="29">
        <f>COUNTIFS(Pechatqa!$G$10:$G$446,$CO$1,Pechatqa!$H$10:$H$446,Auditoriya!CP$2,Pechatqa!$I$10:$I$446,Auditoriya!$B38)</f>
        <v>0</v>
      </c>
      <c r="CQ38" s="29">
        <f>COUNTIFS(Pechatqa!$G$10:$G$446,$CO$1,Pechatqa!$H$10:$H$446,Auditoriya!CQ$2,Pechatqa!$I$10:$I$446,Auditoriya!$B38)</f>
        <v>0</v>
      </c>
      <c r="CR38" s="29">
        <f>COUNTIFS(Pechatqa!$G$10:$G$446,$CO$1,Pechatqa!$H$10:$H$446,Auditoriya!CR$2,Pechatqa!$I$10:$I$446,Auditoriya!$B38)</f>
        <v>0</v>
      </c>
      <c r="CS38" s="29">
        <f>COUNTIFS(Pechatqa!$G$10:$G$446,$CO$1,Pechatqa!$H$10:$H$446,Auditoriya!CS$2,Pechatqa!$I$10:$I$446,Auditoriya!$B38)</f>
        <v>0</v>
      </c>
      <c r="CT38" s="29">
        <f>COUNTIFS(Pechatqa!$G$10:$G$446,$CO$1,Pechatqa!$H$10:$H$446,Auditoriya!CT$2,Pechatqa!$I$10:$I$446,Auditoriya!$B38)</f>
        <v>0</v>
      </c>
      <c r="CU38" s="29">
        <f>COUNTIFS(Pechatqa!$G$10:$G$446,$CO$1,Pechatqa!$H$10:$H$446,Auditoriya!CU$2,Pechatqa!$I$10:$I$446,Auditoriya!$B38)</f>
        <v>0</v>
      </c>
      <c r="CV38" s="29">
        <f>COUNTIFS(Pechatqa!$G$10:$G$446,$CO$1,Pechatqa!$H$10:$H$446,Auditoriya!CV$2,Pechatqa!$I$10:$I$446,Auditoriya!$B38)</f>
        <v>0</v>
      </c>
      <c r="CW38" s="111">
        <f>COUNTIFS(Pechatqa!$G$10:$G$446,$CO$1,Pechatqa!$H$10:$H$446,Auditoriya!CW$2,Pechatqa!$I$10:$I$446,Auditoriya!$B38)</f>
        <v>0</v>
      </c>
      <c r="CX38" s="115">
        <f>COUNTIFS(Pechatqa!$G$10:$G$446,$CX$1,Pechatqa!$H$10:$H$446,Auditoriya!CX$2,Pechatqa!$I$10:$I$446,Auditoriya!$B38)</f>
        <v>0</v>
      </c>
      <c r="CY38" s="29">
        <f>COUNTIFS(Pechatqa!$G$10:$G$446,$CX$1,Pechatqa!$H$10:$H$446,Auditoriya!CY$2,Pechatqa!$I$10:$I$446,Auditoriya!$B38)</f>
        <v>0</v>
      </c>
      <c r="CZ38" s="29">
        <f>COUNTIFS(Pechatqa!$G$10:$G$446,$CX$1,Pechatqa!$H$10:$H$446,Auditoriya!CZ$2,Pechatqa!$I$10:$I$446,Auditoriya!$B38)</f>
        <v>0</v>
      </c>
      <c r="DA38" s="29">
        <f>COUNTIFS(Pechatqa!$G$10:$G$446,$CX$1,Pechatqa!$H$10:$H$446,Auditoriya!DA$2,Pechatqa!$I$10:$I$446,Auditoriya!$B38)</f>
        <v>1</v>
      </c>
      <c r="DB38" s="29">
        <f>COUNTIFS(Pechatqa!$G$10:$G$446,$CX$1,Pechatqa!$H$10:$H$446,Auditoriya!DB$2,Pechatqa!$I$10:$I$446,Auditoriya!$B38)</f>
        <v>0</v>
      </c>
      <c r="DC38" s="29">
        <f>COUNTIFS(Pechatqa!$G$10:$G$446,$CX$1,Pechatqa!$H$10:$H$446,Auditoriya!DC$2,Pechatqa!$I$10:$I$446,Auditoriya!$B38)</f>
        <v>0</v>
      </c>
      <c r="DD38" s="29">
        <f>COUNTIFS(Pechatqa!$G$10:$G$446,$CX$1,Pechatqa!$H$10:$H$446,Auditoriya!DD$2,Pechatqa!$I$10:$I$446,Auditoriya!$B38)</f>
        <v>0</v>
      </c>
      <c r="DE38" s="29">
        <f>COUNTIFS(Pechatqa!$G$10:$G$446,$CX$1,Pechatqa!$H$10:$H$446,Auditoriya!DE$2,Pechatqa!$I$10:$I$446,Auditoriya!$B38)</f>
        <v>0</v>
      </c>
      <c r="DF38" s="111">
        <f>COUNTIFS(Pechatqa!$G$10:$G$446,$CX$1,Pechatqa!$H$10:$H$446,Auditoriya!DF$2,Pechatqa!$I$10:$I$446,Auditoriya!$B38)</f>
        <v>0</v>
      </c>
    </row>
    <row r="39" spans="1:110" x14ac:dyDescent="0.2">
      <c r="A39" s="29">
        <v>37</v>
      </c>
      <c r="B39" s="106" t="s">
        <v>550</v>
      </c>
      <c r="C39" s="110">
        <f>COUNTIFS(Pechatqa!$G$10:$G$446,Auditoriya!$C$1,Pechatqa!$H$10:$H$446,Auditoriya!C$2,Pechatqa!$I$10:$I$446,Auditoriya!$B39)</f>
        <v>0</v>
      </c>
      <c r="D39" s="29">
        <f>COUNTIFS(Pechatqa!$G$10:$G$446,Auditoriya!$C$1,Pechatqa!$H$10:$H$446,Auditoriya!D$2,Pechatqa!$I$10:$I$446,Auditoriya!$B39)</f>
        <v>0</v>
      </c>
      <c r="E39" s="29">
        <f>COUNTIFS(Pechatqa!$G$10:$G$446,Auditoriya!$C$1,Pechatqa!$H$10:$H$446,Auditoriya!E$2,Pechatqa!$I$10:$I$446,Auditoriya!$B39)</f>
        <v>0</v>
      </c>
      <c r="F39" s="29">
        <f>COUNTIFS(Pechatqa!$G$10:$G$446,Auditoriya!$C$1,Pechatqa!$H$10:$H$446,Auditoriya!F$2,Pechatqa!$I$10:$I$446,Auditoriya!$B39)</f>
        <v>1</v>
      </c>
      <c r="G39" s="29">
        <f>COUNTIFS(Pechatqa!$G$10:$G$446,Auditoriya!$C$1,Pechatqa!$H$10:$H$446,Auditoriya!G$2,Pechatqa!$I$10:$I$446,Auditoriya!$B39)</f>
        <v>0</v>
      </c>
      <c r="H39" s="29">
        <f>COUNTIFS(Pechatqa!$G$10:$G$446,Auditoriya!$C$1,Pechatqa!$H$10:$H$446,Auditoriya!H$2,Pechatqa!$I$10:$I$446,Auditoriya!$B39)</f>
        <v>0</v>
      </c>
      <c r="I39" s="29">
        <f>COUNTIFS(Pechatqa!$G$10:$G$446,Auditoriya!$C$1,Pechatqa!$H$10:$H$446,Auditoriya!I$2,Pechatqa!$I$10:$I$446,Auditoriya!$B39)</f>
        <v>0</v>
      </c>
      <c r="J39" s="29">
        <f>COUNTIFS(Pechatqa!$G$10:$G$446,Auditoriya!$C$1,Pechatqa!$H$10:$H$446,Auditoriya!J$2,Pechatqa!$I$10:$I$446,Auditoriya!$B39)</f>
        <v>0</v>
      </c>
      <c r="K39" s="111">
        <f>COUNTIFS(Pechatqa!$G$10:$G$446,Auditoriya!$C$1,Pechatqa!$H$10:$H$446,Auditoriya!K$2,Pechatqa!$I$10:$I$446,Auditoriya!$B39)</f>
        <v>0</v>
      </c>
      <c r="L39" s="110">
        <f>COUNTIFS(Pechatqa!$G$10:$G$446,$L$1,Pechatqa!$H$10:$H$446,Auditoriya!L$2,Pechatqa!$I$10:$I$446,Auditoriya!$B39)</f>
        <v>0</v>
      </c>
      <c r="M39" s="29">
        <f>COUNTIFS(Pechatqa!$G$10:$G$446,$L$1,Pechatqa!$H$10:$H$446,Auditoriya!M$2,Pechatqa!$I$10:$I$446,Auditoriya!$B39)</f>
        <v>0</v>
      </c>
      <c r="N39" s="29">
        <f>COUNTIFS(Pechatqa!$G$10:$G$446,$L$1,Pechatqa!$H$10:$H$446,Auditoriya!N$2,Pechatqa!$I$10:$I$446,Auditoriya!$B39)</f>
        <v>0</v>
      </c>
      <c r="O39" s="29">
        <f>COUNTIFS(Pechatqa!$G$10:$G$446,$L$1,Pechatqa!$H$10:$H$446,Auditoriya!O$2,Pechatqa!$I$10:$I$446,Auditoriya!$B39)</f>
        <v>0</v>
      </c>
      <c r="P39" s="29">
        <f>COUNTIFS(Pechatqa!$G$10:$G$446,$L$1,Pechatqa!$H$10:$H$446,Auditoriya!P$2,Pechatqa!$I$10:$I$446,Auditoriya!$B39)</f>
        <v>0</v>
      </c>
      <c r="Q39" s="29">
        <f>COUNTIFS(Pechatqa!$G$10:$G$446,$L$1,Pechatqa!$H$10:$H$446,Auditoriya!Q$2,Pechatqa!$I$10:$I$446,Auditoriya!$B39)</f>
        <v>0</v>
      </c>
      <c r="R39" s="29">
        <f>COUNTIFS(Pechatqa!$G$10:$G$446,$L$1,Pechatqa!$H$10:$H$446,Auditoriya!R$2,Pechatqa!$I$10:$I$446,Auditoriya!$B39)</f>
        <v>0</v>
      </c>
      <c r="S39" s="29">
        <f>COUNTIFS(Pechatqa!$G$10:$G$446,$L$1,Pechatqa!$H$10:$H$446,Auditoriya!S$2,Pechatqa!$I$10:$I$446,Auditoriya!$B39)</f>
        <v>0</v>
      </c>
      <c r="T39" s="111">
        <f>COUNTIFS(Pechatqa!$G$10:$G$446,$L$1,Pechatqa!$H$10:$H$446,Auditoriya!T$2,Pechatqa!$I$10:$I$446,Auditoriya!$B39)</f>
        <v>0</v>
      </c>
      <c r="U39" s="115">
        <f>COUNTIFS(Pechatqa!$G$10:$G$446,$U$1,Pechatqa!$H$10:$H$446,Auditoriya!U$2,Pechatqa!$I$10:$I$446,Auditoriya!$B39)</f>
        <v>0</v>
      </c>
      <c r="V39" s="29">
        <f>COUNTIFS(Pechatqa!$G$10:$G$446,$U$1,Pechatqa!$H$10:$H$446,Auditoriya!V$2,Pechatqa!$I$10:$I$446,Auditoriya!$B39)</f>
        <v>0</v>
      </c>
      <c r="W39" s="29">
        <f>COUNTIFS(Pechatqa!$G$10:$G$446,$U$1,Pechatqa!$H$10:$H$446,Auditoriya!W$2,Pechatqa!$I$10:$I$446,Auditoriya!$B39)</f>
        <v>0</v>
      </c>
      <c r="X39" s="29">
        <f>COUNTIFS(Pechatqa!$G$10:$G$446,$U$1,Pechatqa!$H$10:$H$446,Auditoriya!X$2,Pechatqa!$I$10:$I$446,Auditoriya!$B39)</f>
        <v>0</v>
      </c>
      <c r="Y39" s="29">
        <f>COUNTIFS(Pechatqa!$G$10:$G$446,$U$1,Pechatqa!$H$10:$H$446,Auditoriya!Y$2,Pechatqa!$I$10:$I$446,Auditoriya!$B39)</f>
        <v>0</v>
      </c>
      <c r="Z39" s="29">
        <f>COUNTIFS(Pechatqa!$G$10:$G$446,$U$1,Pechatqa!$H$10:$H$446,Auditoriya!Z$2,Pechatqa!$I$10:$I$446,Auditoriya!$B39)</f>
        <v>0</v>
      </c>
      <c r="AA39" s="29">
        <f>COUNTIFS(Pechatqa!$G$10:$G$446,$U$1,Pechatqa!$H$10:$H$446,Auditoriya!AA$2,Pechatqa!$I$10:$I$446,Auditoriya!$B39)</f>
        <v>0</v>
      </c>
      <c r="AB39" s="29">
        <f>COUNTIFS(Pechatqa!$G$10:$G$446,$U$1,Pechatqa!$H$10:$H$446,Auditoriya!AB$2,Pechatqa!$I$10:$I$446,Auditoriya!$B39)</f>
        <v>0</v>
      </c>
      <c r="AC39" s="111">
        <f>COUNTIFS(Pechatqa!$G$10:$G$446,$U$1,Pechatqa!$H$10:$H$446,Auditoriya!AC$2,Pechatqa!$I$10:$I$446,Auditoriya!$B39)</f>
        <v>0</v>
      </c>
      <c r="AD39" s="115">
        <f>COUNTIFS(Pechatqa!$G$10:$G$446,$AD$1,Pechatqa!$H$10:$H$446,Auditoriya!AD$2,Pechatqa!$I$10:$I$446,Auditoriya!$B39)</f>
        <v>0</v>
      </c>
      <c r="AE39" s="29">
        <f>COUNTIFS(Pechatqa!$G$10:$G$446,$AD$1,Pechatqa!$H$10:$H$446,Auditoriya!AE$2,Pechatqa!$I$10:$I$446,Auditoriya!$B39)</f>
        <v>0</v>
      </c>
      <c r="AF39" s="29">
        <f>COUNTIFS(Pechatqa!$G$10:$G$446,$AD$1,Pechatqa!$H$10:$H$446,Auditoriya!AF$2,Pechatqa!$I$10:$I$446,Auditoriya!$B39)</f>
        <v>0</v>
      </c>
      <c r="AG39" s="29">
        <f>COUNTIFS(Pechatqa!$G$10:$G$446,$AD$1,Pechatqa!$H$10:$H$446,Auditoriya!AG$2,Pechatqa!$I$10:$I$446,Auditoriya!$B39)</f>
        <v>0</v>
      </c>
      <c r="AH39" s="29">
        <f>COUNTIFS(Pechatqa!$G$10:$G$446,$AD$1,Pechatqa!$H$10:$H$446,Auditoriya!AH$2,Pechatqa!$I$10:$I$446,Auditoriya!$B39)</f>
        <v>0</v>
      </c>
      <c r="AI39" s="29">
        <f>COUNTIFS(Pechatqa!$G$10:$G$446,$AD$1,Pechatqa!$H$10:$H$446,Auditoriya!AI$2,Pechatqa!$I$10:$I$446,Auditoriya!$B39)</f>
        <v>0</v>
      </c>
      <c r="AJ39" s="29">
        <f>COUNTIFS(Pechatqa!$G$10:$G$446,$AD$1,Pechatqa!$H$10:$H$446,Auditoriya!AJ$2,Pechatqa!$I$10:$I$446,Auditoriya!$B39)</f>
        <v>0</v>
      </c>
      <c r="AK39" s="29">
        <f>COUNTIFS(Pechatqa!$G$10:$G$446,$AD$1,Pechatqa!$H$10:$H$446,Auditoriya!AK$2,Pechatqa!$I$10:$I$446,Auditoriya!$B39)</f>
        <v>0</v>
      </c>
      <c r="AL39" s="29">
        <f>COUNTIFS(Pechatqa!$G$10:$G$446,$AD$1,Pechatqa!$H$10:$H$446,Auditoriya!AL$2,Pechatqa!$I$10:$I$446,Auditoriya!$B39)</f>
        <v>0</v>
      </c>
      <c r="AM39" s="115">
        <f>COUNTIFS(Pechatqa!$G$10:$G$446,$AM$1,Pechatqa!$H$10:$H$446,Auditoriya!AM$2,Pechatqa!$I$10:$I$446,Auditoriya!$B39)</f>
        <v>0</v>
      </c>
      <c r="AN39" s="29">
        <f>COUNTIFS(Pechatqa!$G$10:$G$446,$AM$1,Pechatqa!$H$10:$H$446,Auditoriya!AN$2,Pechatqa!$I$10:$I$446,Auditoriya!$B39)</f>
        <v>0</v>
      </c>
      <c r="AO39" s="29">
        <f>COUNTIFS(Pechatqa!$G$10:$G$446,$AM$1,Pechatqa!$H$10:$H$446,Auditoriya!AO$2,Pechatqa!$I$10:$I$446,Auditoriya!$B39)</f>
        <v>0</v>
      </c>
      <c r="AP39" s="29">
        <f>COUNTIFS(Pechatqa!$G$10:$G$446,$AM$1,Pechatqa!$H$10:$H$446,Auditoriya!AP$2,Pechatqa!$I$10:$I$446,Auditoriya!$B39)</f>
        <v>0</v>
      </c>
      <c r="AQ39" s="29">
        <f>COUNTIFS(Pechatqa!$G$10:$G$446,$AM$1,Pechatqa!$H$10:$H$446,Auditoriya!AQ$2,Pechatqa!$I$10:$I$446,Auditoriya!$B39)</f>
        <v>0</v>
      </c>
      <c r="AR39" s="29">
        <f>COUNTIFS(Pechatqa!$G$10:$G$446,$AM$1,Pechatqa!$H$10:$H$446,Auditoriya!AR$2,Pechatqa!$I$10:$I$446,Auditoriya!$B39)</f>
        <v>0</v>
      </c>
      <c r="AS39" s="29">
        <f>COUNTIFS(Pechatqa!$G$10:$G$446,$AM$1,Pechatqa!$H$10:$H$446,Auditoriya!AS$2,Pechatqa!$I$10:$I$446,Auditoriya!$B39)</f>
        <v>0</v>
      </c>
      <c r="AT39" s="29">
        <f>COUNTIFS(Pechatqa!$G$10:$G$446,$AM$1,Pechatqa!$H$10:$H$446,Auditoriya!AT$2,Pechatqa!$I$10:$I$446,Auditoriya!$B39)</f>
        <v>0</v>
      </c>
      <c r="AU39" s="111">
        <f>COUNTIFS(Pechatqa!$G$10:$G$446,$AM$1,Pechatqa!$H$10:$H$446,Auditoriya!AU$2,Pechatqa!$I$10:$I$446,Auditoriya!$B39)</f>
        <v>0</v>
      </c>
      <c r="AV39" s="115">
        <f>COUNTIFS(Pechatqa!$G$10:$G$446,$AV$1,Pechatqa!$H$10:$H$446,Auditoriya!AV$2,Pechatqa!$I$10:$I$446,Auditoriya!$B39)</f>
        <v>0</v>
      </c>
      <c r="AW39" s="29">
        <f>COUNTIFS(Pechatqa!$G$10:$G$446,$AV$1,Pechatqa!$H$10:$H$446,Auditoriya!AW$2,Pechatqa!$I$10:$I$446,Auditoriya!$B39)</f>
        <v>0</v>
      </c>
      <c r="AX39" s="29">
        <f>COUNTIFS(Pechatqa!$G$10:$G$446,$AV$1,Pechatqa!$H$10:$H$446,Auditoriya!AX$2,Pechatqa!$I$10:$I$446,Auditoriya!$B39)</f>
        <v>0</v>
      </c>
      <c r="AY39" s="29">
        <f>COUNTIFS(Pechatqa!$G$10:$G$446,$AV$1,Pechatqa!$H$10:$H$446,Auditoriya!AY$2,Pechatqa!$I$10:$I$446,Auditoriya!$B39)</f>
        <v>0</v>
      </c>
      <c r="AZ39" s="29">
        <f>COUNTIFS(Pechatqa!$G$10:$G$446,$AV$1,Pechatqa!$H$10:$H$446,Auditoriya!AZ$2,Pechatqa!$I$10:$I$446,Auditoriya!$B39)</f>
        <v>0</v>
      </c>
      <c r="BA39" s="29">
        <f>COUNTIFS(Pechatqa!$G$10:$G$446,$AV$1,Pechatqa!$H$10:$H$446,Auditoriya!BA$2,Pechatqa!$I$10:$I$446,Auditoriya!$B39)</f>
        <v>0</v>
      </c>
      <c r="BB39" s="29">
        <f>COUNTIFS(Pechatqa!$G$10:$G$446,$AV$1,Pechatqa!$H$10:$H$446,Auditoriya!BB$2,Pechatqa!$I$10:$I$446,Auditoriya!$B39)</f>
        <v>0</v>
      </c>
      <c r="BC39" s="29">
        <f>COUNTIFS(Pechatqa!$G$10:$G$446,$AV$1,Pechatqa!$H$10:$H$446,Auditoriya!BC$2,Pechatqa!$I$10:$I$446,Auditoriya!$B39)</f>
        <v>0</v>
      </c>
      <c r="BD39" s="29">
        <f>COUNTIFS(Pechatqa!$G$10:$G$446,$AV$1,Pechatqa!$H$10:$H$446,Auditoriya!BD$2,Pechatqa!$I$10:$I$446,Auditoriya!$B39)</f>
        <v>0</v>
      </c>
      <c r="BE39" s="115">
        <f>COUNTIFS(Pechatqa!$G$10:$G$446,$BE$1,Pechatqa!$H$10:$H$446,Auditoriya!BE$2,Pechatqa!$I$10:$I$446,Auditoriya!$B39)</f>
        <v>0</v>
      </c>
      <c r="BF39" s="29">
        <f>COUNTIFS(Pechatqa!$G$10:$G$446,$BE$1,Pechatqa!$H$10:$H$446,Auditoriya!BF$2,Pechatqa!$I$10:$I$446,Auditoriya!$B39)</f>
        <v>0</v>
      </c>
      <c r="BG39" s="29">
        <f>COUNTIFS(Pechatqa!$G$10:$G$446,$BE$1,Pechatqa!$H$10:$H$446,Auditoriya!BG$2,Pechatqa!$I$10:$I$446,Auditoriya!$B39)</f>
        <v>0</v>
      </c>
      <c r="BH39" s="29">
        <f>COUNTIFS(Pechatqa!$G$10:$G$446,$BE$1,Pechatqa!$H$10:$H$446,Auditoriya!BH$2,Pechatqa!$I$10:$I$446,Auditoriya!$B39)</f>
        <v>1</v>
      </c>
      <c r="BI39" s="29">
        <f>COUNTIFS(Pechatqa!$G$10:$G$446,$BE$1,Pechatqa!$H$10:$H$446,Auditoriya!BI$2,Pechatqa!$I$10:$I$446,Auditoriya!$B39)</f>
        <v>0</v>
      </c>
      <c r="BJ39" s="29">
        <f>COUNTIFS(Pechatqa!$G$10:$G$446,$BE$1,Pechatqa!$H$10:$H$446,Auditoriya!BJ$2,Pechatqa!$I$10:$I$446,Auditoriya!$B39)</f>
        <v>0</v>
      </c>
      <c r="BK39" s="29">
        <f>COUNTIFS(Pechatqa!$G$10:$G$446,$BE$1,Pechatqa!$H$10:$H$446,Auditoriya!BK$2,Pechatqa!$I$10:$I$446,Auditoriya!$B39)</f>
        <v>0</v>
      </c>
      <c r="BL39" s="29">
        <f>COUNTIFS(Pechatqa!$G$10:$G$446,$BE$1,Pechatqa!$H$10:$H$446,Auditoriya!BL$2,Pechatqa!$I$10:$I$446,Auditoriya!$B39)</f>
        <v>0</v>
      </c>
      <c r="BM39" s="29">
        <f>COUNTIFS(Pechatqa!$G$10:$G$446,$BE$1,Pechatqa!$H$10:$H$446,Auditoriya!BM$2,Pechatqa!$I$10:$I$446,Auditoriya!$B39)</f>
        <v>0</v>
      </c>
      <c r="BN39" s="115">
        <f>COUNTIFS(Pechatqa!$G$10:$G$446,$BN$1,Pechatqa!$H$10:$H$446,Auditoriya!BN$2,Pechatqa!$I$10:$I$446,Auditoriya!$B39)</f>
        <v>0</v>
      </c>
      <c r="BO39" s="29">
        <f>COUNTIFS(Pechatqa!$G$10:$G$446,$BN$1,Pechatqa!$H$10:$H$446,Auditoriya!BO$2,Pechatqa!$I$10:$I$446,Auditoriya!$B39)</f>
        <v>0</v>
      </c>
      <c r="BP39" s="29">
        <f>COUNTIFS(Pechatqa!$G$10:$G$446,$BN$1,Pechatqa!$H$10:$H$446,Auditoriya!BP$2,Pechatqa!$I$10:$I$446,Auditoriya!$B39)</f>
        <v>0</v>
      </c>
      <c r="BQ39" s="29">
        <f>COUNTIFS(Pechatqa!$G$10:$G$446,$BN$1,Pechatqa!$H$10:$H$446,Auditoriya!BQ$2,Pechatqa!$I$10:$I$446,Auditoriya!$B39)</f>
        <v>0</v>
      </c>
      <c r="BR39" s="29">
        <f>COUNTIFS(Pechatqa!$G$10:$G$446,$BN$1,Pechatqa!$H$10:$H$446,Auditoriya!BR$2,Pechatqa!$I$10:$I$446,Auditoriya!$B39)</f>
        <v>0</v>
      </c>
      <c r="BS39" s="29">
        <f>COUNTIFS(Pechatqa!$G$10:$G$446,$BN$1,Pechatqa!$H$10:$H$446,Auditoriya!BS$2,Pechatqa!$I$10:$I$446,Auditoriya!$B39)</f>
        <v>0</v>
      </c>
      <c r="BT39" s="29">
        <f>COUNTIFS(Pechatqa!$G$10:$G$446,$BN$1,Pechatqa!$H$10:$H$446,Auditoriya!BT$2,Pechatqa!$I$10:$I$446,Auditoriya!$B39)</f>
        <v>0</v>
      </c>
      <c r="BU39" s="29">
        <f>COUNTIFS(Pechatqa!$G$10:$G$446,$BN$1,Pechatqa!$H$10:$H$446,Auditoriya!BU$2,Pechatqa!$I$10:$I$446,Auditoriya!$B39)</f>
        <v>0</v>
      </c>
      <c r="BV39" s="111">
        <f>COUNTIFS(Pechatqa!$G$10:$G$446,$BN$1,Pechatqa!$H$10:$H$446,Auditoriya!BV$2,Pechatqa!$I$10:$I$446,Auditoriya!$B39)</f>
        <v>0</v>
      </c>
      <c r="BW39" s="115">
        <f>COUNTIFS(Pechatqa!$G$10:$G$446,$BW$1,Pechatqa!$H$10:$H$446,Auditoriya!BW$2,Pechatqa!$I$10:$I$446,Auditoriya!$B39)</f>
        <v>0</v>
      </c>
      <c r="BX39" s="29">
        <f>COUNTIFS(Pechatqa!$G$10:$G$446,$BW$1,Pechatqa!$H$10:$H$446,Auditoriya!BX$2,Pechatqa!$I$10:$I$446,Auditoriya!$B39)</f>
        <v>0</v>
      </c>
      <c r="BY39" s="29">
        <f>COUNTIFS(Pechatqa!$G$10:$G$446,$BW$1,Pechatqa!$H$10:$H$446,Auditoriya!BY$2,Pechatqa!$I$10:$I$446,Auditoriya!$B39)</f>
        <v>0</v>
      </c>
      <c r="BZ39" s="29">
        <f>COUNTIFS(Pechatqa!$G$10:$G$446,$BW$1,Pechatqa!$H$10:$H$446,Auditoriya!BZ$2,Pechatqa!$I$10:$I$446,Auditoriya!$B39)</f>
        <v>0</v>
      </c>
      <c r="CA39" s="29">
        <f>COUNTIFS(Pechatqa!$G$10:$G$446,$BW$1,Pechatqa!$H$10:$H$446,Auditoriya!CA$2,Pechatqa!$I$10:$I$446,Auditoriya!$B39)</f>
        <v>0</v>
      </c>
      <c r="CB39" s="29">
        <f>COUNTIFS(Pechatqa!$G$10:$G$446,$BW$1,Pechatqa!$H$10:$H$446,Auditoriya!CB$2,Pechatqa!$I$10:$I$446,Auditoriya!$B39)</f>
        <v>0</v>
      </c>
      <c r="CC39" s="29">
        <f>COUNTIFS(Pechatqa!$G$10:$G$446,$BW$1,Pechatqa!$H$10:$H$446,Auditoriya!CC$2,Pechatqa!$I$10:$I$446,Auditoriya!$B39)</f>
        <v>0</v>
      </c>
      <c r="CD39" s="29">
        <f>COUNTIFS(Pechatqa!$G$10:$G$446,$BW$1,Pechatqa!$H$10:$H$446,Auditoriya!CD$2,Pechatqa!$I$10:$I$446,Auditoriya!$B39)</f>
        <v>0</v>
      </c>
      <c r="CE39" s="29">
        <f>COUNTIFS(Pechatqa!$G$10:$G$446,$BW$1,Pechatqa!$H$10:$H$446,Auditoriya!CE$2,Pechatqa!$I$10:$I$446,Auditoriya!$B39)</f>
        <v>0</v>
      </c>
      <c r="CF39" s="115">
        <f>COUNTIFS(Pechatqa!$G$10:$G$446,$CF$1,Pechatqa!$H$10:$H$446,Auditoriya!CF$2,Pechatqa!$I$10:$I$446,Auditoriya!$B39)</f>
        <v>0</v>
      </c>
      <c r="CG39" s="29">
        <f>COUNTIFS(Pechatqa!$G$10:$G$446,$CF$1,Pechatqa!$H$10:$H$446,Auditoriya!CG$2,Pechatqa!$I$10:$I$446,Auditoriya!$B39)</f>
        <v>0</v>
      </c>
      <c r="CH39" s="29">
        <f>COUNTIFS(Pechatqa!$G$10:$G$446,$CF$1,Pechatqa!$H$10:$H$446,Auditoriya!CH$2,Pechatqa!$I$10:$I$446,Auditoriya!$B39)</f>
        <v>0</v>
      </c>
      <c r="CI39" s="29">
        <f>COUNTIFS(Pechatqa!$G$10:$G$446,$CF$1,Pechatqa!$H$10:$H$446,Auditoriya!CI$2,Pechatqa!$I$10:$I$446,Auditoriya!$B39)</f>
        <v>0</v>
      </c>
      <c r="CJ39" s="29">
        <f>COUNTIFS(Pechatqa!$G$10:$G$446,$CF$1,Pechatqa!$H$10:$H$446,Auditoriya!CJ$2,Pechatqa!$I$10:$I$446,Auditoriya!$B39)</f>
        <v>0</v>
      </c>
      <c r="CK39" s="29">
        <f>COUNTIFS(Pechatqa!$G$10:$G$446,$CF$1,Pechatqa!$H$10:$H$446,Auditoriya!CK$2,Pechatqa!$I$10:$I$446,Auditoriya!$B39)</f>
        <v>0</v>
      </c>
      <c r="CL39" s="29">
        <f>COUNTIFS(Pechatqa!$G$10:$G$446,$CF$1,Pechatqa!$H$10:$H$446,Auditoriya!CL$2,Pechatqa!$I$10:$I$446,Auditoriya!$B39)</f>
        <v>0</v>
      </c>
      <c r="CM39" s="29">
        <f>COUNTIFS(Pechatqa!$G$10:$G$446,$CF$1,Pechatqa!$H$10:$H$446,Auditoriya!CM$2,Pechatqa!$I$10:$I$446,Auditoriya!$B39)</f>
        <v>0</v>
      </c>
      <c r="CN39" s="111">
        <f>COUNTIFS(Pechatqa!$G$10:$G$446,$CF$1,Pechatqa!$H$10:$H$446,Auditoriya!CN$2,Pechatqa!$I$10:$I$446,Auditoriya!$B39)</f>
        <v>0</v>
      </c>
      <c r="CO39" s="115">
        <f>COUNTIFS(Pechatqa!$G$10:$G$446,$CO$1,Pechatqa!$H$10:$H$446,Auditoriya!CO$2,Pechatqa!$I$10:$I$446,Auditoriya!$B39)</f>
        <v>0</v>
      </c>
      <c r="CP39" s="29">
        <f>COUNTIFS(Pechatqa!$G$10:$G$446,$CO$1,Pechatqa!$H$10:$H$446,Auditoriya!CP$2,Pechatqa!$I$10:$I$446,Auditoriya!$B39)</f>
        <v>0</v>
      </c>
      <c r="CQ39" s="29">
        <f>COUNTIFS(Pechatqa!$G$10:$G$446,$CO$1,Pechatqa!$H$10:$H$446,Auditoriya!CQ$2,Pechatqa!$I$10:$I$446,Auditoriya!$B39)</f>
        <v>0</v>
      </c>
      <c r="CR39" s="29">
        <f>COUNTIFS(Pechatqa!$G$10:$G$446,$CO$1,Pechatqa!$H$10:$H$446,Auditoriya!CR$2,Pechatqa!$I$10:$I$446,Auditoriya!$B39)</f>
        <v>0</v>
      </c>
      <c r="CS39" s="29">
        <f>COUNTIFS(Pechatqa!$G$10:$G$446,$CO$1,Pechatqa!$H$10:$H$446,Auditoriya!CS$2,Pechatqa!$I$10:$I$446,Auditoriya!$B39)</f>
        <v>0</v>
      </c>
      <c r="CT39" s="29">
        <f>COUNTIFS(Pechatqa!$G$10:$G$446,$CO$1,Pechatqa!$H$10:$H$446,Auditoriya!CT$2,Pechatqa!$I$10:$I$446,Auditoriya!$B39)</f>
        <v>0</v>
      </c>
      <c r="CU39" s="29">
        <f>COUNTIFS(Pechatqa!$G$10:$G$446,$CO$1,Pechatqa!$H$10:$H$446,Auditoriya!CU$2,Pechatqa!$I$10:$I$446,Auditoriya!$B39)</f>
        <v>0</v>
      </c>
      <c r="CV39" s="29">
        <f>COUNTIFS(Pechatqa!$G$10:$G$446,$CO$1,Pechatqa!$H$10:$H$446,Auditoriya!CV$2,Pechatqa!$I$10:$I$446,Auditoriya!$B39)</f>
        <v>0</v>
      </c>
      <c r="CW39" s="111">
        <f>COUNTIFS(Pechatqa!$G$10:$G$446,$CO$1,Pechatqa!$H$10:$H$446,Auditoriya!CW$2,Pechatqa!$I$10:$I$446,Auditoriya!$B39)</f>
        <v>0</v>
      </c>
      <c r="CX39" s="115">
        <f>COUNTIFS(Pechatqa!$G$10:$G$446,$CX$1,Pechatqa!$H$10:$H$446,Auditoriya!CX$2,Pechatqa!$I$10:$I$446,Auditoriya!$B39)</f>
        <v>0</v>
      </c>
      <c r="CY39" s="29">
        <f>COUNTIFS(Pechatqa!$G$10:$G$446,$CX$1,Pechatqa!$H$10:$H$446,Auditoriya!CY$2,Pechatqa!$I$10:$I$446,Auditoriya!$B39)</f>
        <v>0</v>
      </c>
      <c r="CZ39" s="29">
        <f>COUNTIFS(Pechatqa!$G$10:$G$446,$CX$1,Pechatqa!$H$10:$H$446,Auditoriya!CZ$2,Pechatqa!$I$10:$I$446,Auditoriya!$B39)</f>
        <v>0</v>
      </c>
      <c r="DA39" s="29">
        <f>COUNTIFS(Pechatqa!$G$10:$G$446,$CX$1,Pechatqa!$H$10:$H$446,Auditoriya!DA$2,Pechatqa!$I$10:$I$446,Auditoriya!$B39)</f>
        <v>1</v>
      </c>
      <c r="DB39" s="29">
        <f>COUNTIFS(Pechatqa!$G$10:$G$446,$CX$1,Pechatqa!$H$10:$H$446,Auditoriya!DB$2,Pechatqa!$I$10:$I$446,Auditoriya!$B39)</f>
        <v>0</v>
      </c>
      <c r="DC39" s="29">
        <f>COUNTIFS(Pechatqa!$G$10:$G$446,$CX$1,Pechatqa!$H$10:$H$446,Auditoriya!DC$2,Pechatqa!$I$10:$I$446,Auditoriya!$B39)</f>
        <v>0</v>
      </c>
      <c r="DD39" s="29">
        <f>COUNTIFS(Pechatqa!$G$10:$G$446,$CX$1,Pechatqa!$H$10:$H$446,Auditoriya!DD$2,Pechatqa!$I$10:$I$446,Auditoriya!$B39)</f>
        <v>0</v>
      </c>
      <c r="DE39" s="29">
        <f>COUNTIFS(Pechatqa!$G$10:$G$446,$CX$1,Pechatqa!$H$10:$H$446,Auditoriya!DE$2,Pechatqa!$I$10:$I$446,Auditoriya!$B39)</f>
        <v>0</v>
      </c>
      <c r="DF39" s="111">
        <f>COUNTIFS(Pechatqa!$G$10:$G$446,$CX$1,Pechatqa!$H$10:$H$446,Auditoriya!DF$2,Pechatqa!$I$10:$I$446,Auditoriya!$B39)</f>
        <v>0</v>
      </c>
    </row>
    <row r="40" spans="1:110" x14ac:dyDescent="0.2">
      <c r="A40" s="29">
        <v>38</v>
      </c>
      <c r="B40" s="106" t="s">
        <v>551</v>
      </c>
      <c r="C40" s="110">
        <f>COUNTIFS(Pechatqa!$G$10:$G$446,Auditoriya!$C$1,Pechatqa!$H$10:$H$446,Auditoriya!C$2,Pechatqa!$I$10:$I$446,Auditoriya!$B40)</f>
        <v>0</v>
      </c>
      <c r="D40" s="29">
        <f>COUNTIFS(Pechatqa!$G$10:$G$446,Auditoriya!$C$1,Pechatqa!$H$10:$H$446,Auditoriya!D$2,Pechatqa!$I$10:$I$446,Auditoriya!$B40)</f>
        <v>0</v>
      </c>
      <c r="E40" s="29">
        <f>COUNTIFS(Pechatqa!$G$10:$G$446,Auditoriya!$C$1,Pechatqa!$H$10:$H$446,Auditoriya!E$2,Pechatqa!$I$10:$I$446,Auditoriya!$B40)</f>
        <v>0</v>
      </c>
      <c r="F40" s="29">
        <f>COUNTIFS(Pechatqa!$G$10:$G$446,Auditoriya!$C$1,Pechatqa!$H$10:$H$446,Auditoriya!F$2,Pechatqa!$I$10:$I$446,Auditoriya!$B40)</f>
        <v>1</v>
      </c>
      <c r="G40" s="29">
        <f>COUNTIFS(Pechatqa!$G$10:$G$446,Auditoriya!$C$1,Pechatqa!$H$10:$H$446,Auditoriya!G$2,Pechatqa!$I$10:$I$446,Auditoriya!$B40)</f>
        <v>0</v>
      </c>
      <c r="H40" s="29">
        <f>COUNTIFS(Pechatqa!$G$10:$G$446,Auditoriya!$C$1,Pechatqa!$H$10:$H$446,Auditoriya!H$2,Pechatqa!$I$10:$I$446,Auditoriya!$B40)</f>
        <v>0</v>
      </c>
      <c r="I40" s="29">
        <f>COUNTIFS(Pechatqa!$G$10:$G$446,Auditoriya!$C$1,Pechatqa!$H$10:$H$446,Auditoriya!I$2,Pechatqa!$I$10:$I$446,Auditoriya!$B40)</f>
        <v>0</v>
      </c>
      <c r="J40" s="29">
        <f>COUNTIFS(Pechatqa!$G$10:$G$446,Auditoriya!$C$1,Pechatqa!$H$10:$H$446,Auditoriya!J$2,Pechatqa!$I$10:$I$446,Auditoriya!$B40)</f>
        <v>0</v>
      </c>
      <c r="K40" s="111">
        <f>COUNTIFS(Pechatqa!$G$10:$G$446,Auditoriya!$C$1,Pechatqa!$H$10:$H$446,Auditoriya!K$2,Pechatqa!$I$10:$I$446,Auditoriya!$B40)</f>
        <v>0</v>
      </c>
      <c r="L40" s="110">
        <f>COUNTIFS(Pechatqa!$G$10:$G$446,$L$1,Pechatqa!$H$10:$H$446,Auditoriya!L$2,Pechatqa!$I$10:$I$446,Auditoriya!$B40)</f>
        <v>0</v>
      </c>
      <c r="M40" s="29">
        <f>COUNTIFS(Pechatqa!$G$10:$G$446,$L$1,Pechatqa!$H$10:$H$446,Auditoriya!M$2,Pechatqa!$I$10:$I$446,Auditoriya!$B40)</f>
        <v>0</v>
      </c>
      <c r="N40" s="29">
        <f>COUNTIFS(Pechatqa!$G$10:$G$446,$L$1,Pechatqa!$H$10:$H$446,Auditoriya!N$2,Pechatqa!$I$10:$I$446,Auditoriya!$B40)</f>
        <v>0</v>
      </c>
      <c r="O40" s="29">
        <f>COUNTIFS(Pechatqa!$G$10:$G$446,$L$1,Pechatqa!$H$10:$H$446,Auditoriya!O$2,Pechatqa!$I$10:$I$446,Auditoriya!$B40)</f>
        <v>0</v>
      </c>
      <c r="P40" s="29">
        <f>COUNTIFS(Pechatqa!$G$10:$G$446,$L$1,Pechatqa!$H$10:$H$446,Auditoriya!P$2,Pechatqa!$I$10:$I$446,Auditoriya!$B40)</f>
        <v>0</v>
      </c>
      <c r="Q40" s="29">
        <f>COUNTIFS(Pechatqa!$G$10:$G$446,$L$1,Pechatqa!$H$10:$H$446,Auditoriya!Q$2,Pechatqa!$I$10:$I$446,Auditoriya!$B40)</f>
        <v>0</v>
      </c>
      <c r="R40" s="29">
        <f>COUNTIFS(Pechatqa!$G$10:$G$446,$L$1,Pechatqa!$H$10:$H$446,Auditoriya!R$2,Pechatqa!$I$10:$I$446,Auditoriya!$B40)</f>
        <v>0</v>
      </c>
      <c r="S40" s="29">
        <f>COUNTIFS(Pechatqa!$G$10:$G$446,$L$1,Pechatqa!$H$10:$H$446,Auditoriya!S$2,Pechatqa!$I$10:$I$446,Auditoriya!$B40)</f>
        <v>0</v>
      </c>
      <c r="T40" s="111">
        <f>COUNTIFS(Pechatqa!$G$10:$G$446,$L$1,Pechatqa!$H$10:$H$446,Auditoriya!T$2,Pechatqa!$I$10:$I$446,Auditoriya!$B40)</f>
        <v>0</v>
      </c>
      <c r="U40" s="115">
        <f>COUNTIFS(Pechatqa!$G$10:$G$446,$U$1,Pechatqa!$H$10:$H$446,Auditoriya!U$2,Pechatqa!$I$10:$I$446,Auditoriya!$B40)</f>
        <v>0</v>
      </c>
      <c r="V40" s="29">
        <f>COUNTIFS(Pechatqa!$G$10:$G$446,$U$1,Pechatqa!$H$10:$H$446,Auditoriya!V$2,Pechatqa!$I$10:$I$446,Auditoriya!$B40)</f>
        <v>0</v>
      </c>
      <c r="W40" s="29">
        <f>COUNTIFS(Pechatqa!$G$10:$G$446,$U$1,Pechatqa!$H$10:$H$446,Auditoriya!W$2,Pechatqa!$I$10:$I$446,Auditoriya!$B40)</f>
        <v>0</v>
      </c>
      <c r="X40" s="29">
        <f>COUNTIFS(Pechatqa!$G$10:$G$446,$U$1,Pechatqa!$H$10:$H$446,Auditoriya!X$2,Pechatqa!$I$10:$I$446,Auditoriya!$B40)</f>
        <v>0</v>
      </c>
      <c r="Y40" s="29">
        <f>COUNTIFS(Pechatqa!$G$10:$G$446,$U$1,Pechatqa!$H$10:$H$446,Auditoriya!Y$2,Pechatqa!$I$10:$I$446,Auditoriya!$B40)</f>
        <v>0</v>
      </c>
      <c r="Z40" s="29">
        <f>COUNTIFS(Pechatqa!$G$10:$G$446,$U$1,Pechatqa!$H$10:$H$446,Auditoriya!Z$2,Pechatqa!$I$10:$I$446,Auditoriya!$B40)</f>
        <v>0</v>
      </c>
      <c r="AA40" s="29">
        <f>COUNTIFS(Pechatqa!$G$10:$G$446,$U$1,Pechatqa!$H$10:$H$446,Auditoriya!AA$2,Pechatqa!$I$10:$I$446,Auditoriya!$B40)</f>
        <v>0</v>
      </c>
      <c r="AB40" s="29">
        <f>COUNTIFS(Pechatqa!$G$10:$G$446,$U$1,Pechatqa!$H$10:$H$446,Auditoriya!AB$2,Pechatqa!$I$10:$I$446,Auditoriya!$B40)</f>
        <v>0</v>
      </c>
      <c r="AC40" s="111">
        <f>COUNTIFS(Pechatqa!$G$10:$G$446,$U$1,Pechatqa!$H$10:$H$446,Auditoriya!AC$2,Pechatqa!$I$10:$I$446,Auditoriya!$B40)</f>
        <v>0</v>
      </c>
      <c r="AD40" s="115">
        <f>COUNTIFS(Pechatqa!$G$10:$G$446,$AD$1,Pechatqa!$H$10:$H$446,Auditoriya!AD$2,Pechatqa!$I$10:$I$446,Auditoriya!$B40)</f>
        <v>0</v>
      </c>
      <c r="AE40" s="29">
        <f>COUNTIFS(Pechatqa!$G$10:$G$446,$AD$1,Pechatqa!$H$10:$H$446,Auditoriya!AE$2,Pechatqa!$I$10:$I$446,Auditoriya!$B40)</f>
        <v>0</v>
      </c>
      <c r="AF40" s="29">
        <f>COUNTIFS(Pechatqa!$G$10:$G$446,$AD$1,Pechatqa!$H$10:$H$446,Auditoriya!AF$2,Pechatqa!$I$10:$I$446,Auditoriya!$B40)</f>
        <v>0</v>
      </c>
      <c r="AG40" s="29">
        <f>COUNTIFS(Pechatqa!$G$10:$G$446,$AD$1,Pechatqa!$H$10:$H$446,Auditoriya!AG$2,Pechatqa!$I$10:$I$446,Auditoriya!$B40)</f>
        <v>1</v>
      </c>
      <c r="AH40" s="29">
        <f>COUNTIFS(Pechatqa!$G$10:$G$446,$AD$1,Pechatqa!$H$10:$H$446,Auditoriya!AH$2,Pechatqa!$I$10:$I$446,Auditoriya!$B40)</f>
        <v>0</v>
      </c>
      <c r="AI40" s="29">
        <f>COUNTIFS(Pechatqa!$G$10:$G$446,$AD$1,Pechatqa!$H$10:$H$446,Auditoriya!AI$2,Pechatqa!$I$10:$I$446,Auditoriya!$B40)</f>
        <v>0</v>
      </c>
      <c r="AJ40" s="29">
        <f>COUNTIFS(Pechatqa!$G$10:$G$446,$AD$1,Pechatqa!$H$10:$H$446,Auditoriya!AJ$2,Pechatqa!$I$10:$I$446,Auditoriya!$B40)</f>
        <v>0</v>
      </c>
      <c r="AK40" s="29">
        <f>COUNTIFS(Pechatqa!$G$10:$G$446,$AD$1,Pechatqa!$H$10:$H$446,Auditoriya!AK$2,Pechatqa!$I$10:$I$446,Auditoriya!$B40)</f>
        <v>0</v>
      </c>
      <c r="AL40" s="29">
        <f>COUNTIFS(Pechatqa!$G$10:$G$446,$AD$1,Pechatqa!$H$10:$H$446,Auditoriya!AL$2,Pechatqa!$I$10:$I$446,Auditoriya!$B40)</f>
        <v>0</v>
      </c>
      <c r="AM40" s="115">
        <f>COUNTIFS(Pechatqa!$G$10:$G$446,$AM$1,Pechatqa!$H$10:$H$446,Auditoriya!AM$2,Pechatqa!$I$10:$I$446,Auditoriya!$B40)</f>
        <v>0</v>
      </c>
      <c r="AN40" s="29">
        <f>COUNTIFS(Pechatqa!$G$10:$G$446,$AM$1,Pechatqa!$H$10:$H$446,Auditoriya!AN$2,Pechatqa!$I$10:$I$446,Auditoriya!$B40)</f>
        <v>0</v>
      </c>
      <c r="AO40" s="29">
        <f>COUNTIFS(Pechatqa!$G$10:$G$446,$AM$1,Pechatqa!$H$10:$H$446,Auditoriya!AO$2,Pechatqa!$I$10:$I$446,Auditoriya!$B40)</f>
        <v>0</v>
      </c>
      <c r="AP40" s="29">
        <f>COUNTIFS(Pechatqa!$G$10:$G$446,$AM$1,Pechatqa!$H$10:$H$446,Auditoriya!AP$2,Pechatqa!$I$10:$I$446,Auditoriya!$B40)</f>
        <v>1</v>
      </c>
      <c r="AQ40" s="29">
        <f>COUNTIFS(Pechatqa!$G$10:$G$446,$AM$1,Pechatqa!$H$10:$H$446,Auditoriya!AQ$2,Pechatqa!$I$10:$I$446,Auditoriya!$B40)</f>
        <v>0</v>
      </c>
      <c r="AR40" s="29">
        <f>COUNTIFS(Pechatqa!$G$10:$G$446,$AM$1,Pechatqa!$H$10:$H$446,Auditoriya!AR$2,Pechatqa!$I$10:$I$446,Auditoriya!$B40)</f>
        <v>0</v>
      </c>
      <c r="AS40" s="29">
        <f>COUNTIFS(Pechatqa!$G$10:$G$446,$AM$1,Pechatqa!$H$10:$H$446,Auditoriya!AS$2,Pechatqa!$I$10:$I$446,Auditoriya!$B40)</f>
        <v>0</v>
      </c>
      <c r="AT40" s="29">
        <f>COUNTIFS(Pechatqa!$G$10:$G$446,$AM$1,Pechatqa!$H$10:$H$446,Auditoriya!AT$2,Pechatqa!$I$10:$I$446,Auditoriya!$B40)</f>
        <v>0</v>
      </c>
      <c r="AU40" s="111">
        <f>COUNTIFS(Pechatqa!$G$10:$G$446,$AM$1,Pechatqa!$H$10:$H$446,Auditoriya!AU$2,Pechatqa!$I$10:$I$446,Auditoriya!$B40)</f>
        <v>0</v>
      </c>
      <c r="AV40" s="115">
        <f>COUNTIFS(Pechatqa!$G$10:$G$446,$AV$1,Pechatqa!$H$10:$H$446,Auditoriya!AV$2,Pechatqa!$I$10:$I$446,Auditoriya!$B40)</f>
        <v>0</v>
      </c>
      <c r="AW40" s="29">
        <f>COUNTIFS(Pechatqa!$G$10:$G$446,$AV$1,Pechatqa!$H$10:$H$446,Auditoriya!AW$2,Pechatqa!$I$10:$I$446,Auditoriya!$B40)</f>
        <v>0</v>
      </c>
      <c r="AX40" s="29">
        <f>COUNTIFS(Pechatqa!$G$10:$G$446,$AV$1,Pechatqa!$H$10:$H$446,Auditoriya!AX$2,Pechatqa!$I$10:$I$446,Auditoriya!$B40)</f>
        <v>0</v>
      </c>
      <c r="AY40" s="29">
        <f>COUNTIFS(Pechatqa!$G$10:$G$446,$AV$1,Pechatqa!$H$10:$H$446,Auditoriya!AY$2,Pechatqa!$I$10:$I$446,Auditoriya!$B40)</f>
        <v>0</v>
      </c>
      <c r="AZ40" s="29">
        <f>COUNTIFS(Pechatqa!$G$10:$G$446,$AV$1,Pechatqa!$H$10:$H$446,Auditoriya!AZ$2,Pechatqa!$I$10:$I$446,Auditoriya!$B40)</f>
        <v>0</v>
      </c>
      <c r="BA40" s="29">
        <f>COUNTIFS(Pechatqa!$G$10:$G$446,$AV$1,Pechatqa!$H$10:$H$446,Auditoriya!BA$2,Pechatqa!$I$10:$I$446,Auditoriya!$B40)</f>
        <v>0</v>
      </c>
      <c r="BB40" s="29">
        <f>COUNTIFS(Pechatqa!$G$10:$G$446,$AV$1,Pechatqa!$H$10:$H$446,Auditoriya!BB$2,Pechatqa!$I$10:$I$446,Auditoriya!$B40)</f>
        <v>0</v>
      </c>
      <c r="BC40" s="29">
        <f>COUNTIFS(Pechatqa!$G$10:$G$446,$AV$1,Pechatqa!$H$10:$H$446,Auditoriya!BC$2,Pechatqa!$I$10:$I$446,Auditoriya!$B40)</f>
        <v>0</v>
      </c>
      <c r="BD40" s="29">
        <f>COUNTIFS(Pechatqa!$G$10:$G$446,$AV$1,Pechatqa!$H$10:$H$446,Auditoriya!BD$2,Pechatqa!$I$10:$I$446,Auditoriya!$B40)</f>
        <v>0</v>
      </c>
      <c r="BE40" s="115">
        <f>COUNTIFS(Pechatqa!$G$10:$G$446,$BE$1,Pechatqa!$H$10:$H$446,Auditoriya!BE$2,Pechatqa!$I$10:$I$446,Auditoriya!$B40)</f>
        <v>0</v>
      </c>
      <c r="BF40" s="29">
        <f>COUNTIFS(Pechatqa!$G$10:$G$446,$BE$1,Pechatqa!$H$10:$H$446,Auditoriya!BF$2,Pechatqa!$I$10:$I$446,Auditoriya!$B40)</f>
        <v>0</v>
      </c>
      <c r="BG40" s="29">
        <f>COUNTIFS(Pechatqa!$G$10:$G$446,$BE$1,Pechatqa!$H$10:$H$446,Auditoriya!BG$2,Pechatqa!$I$10:$I$446,Auditoriya!$B40)</f>
        <v>0</v>
      </c>
      <c r="BH40" s="29">
        <f>COUNTIFS(Pechatqa!$G$10:$G$446,$BE$1,Pechatqa!$H$10:$H$446,Auditoriya!BH$2,Pechatqa!$I$10:$I$446,Auditoriya!$B40)</f>
        <v>1</v>
      </c>
      <c r="BI40" s="29">
        <f>COUNTIFS(Pechatqa!$G$10:$G$446,$BE$1,Pechatqa!$H$10:$H$446,Auditoriya!BI$2,Pechatqa!$I$10:$I$446,Auditoriya!$B40)</f>
        <v>0</v>
      </c>
      <c r="BJ40" s="29">
        <f>COUNTIFS(Pechatqa!$G$10:$G$446,$BE$1,Pechatqa!$H$10:$H$446,Auditoriya!BJ$2,Pechatqa!$I$10:$I$446,Auditoriya!$B40)</f>
        <v>0</v>
      </c>
      <c r="BK40" s="29">
        <f>COUNTIFS(Pechatqa!$G$10:$G$446,$BE$1,Pechatqa!$H$10:$H$446,Auditoriya!BK$2,Pechatqa!$I$10:$I$446,Auditoriya!$B40)</f>
        <v>0</v>
      </c>
      <c r="BL40" s="29">
        <f>COUNTIFS(Pechatqa!$G$10:$G$446,$BE$1,Pechatqa!$H$10:$H$446,Auditoriya!BL$2,Pechatqa!$I$10:$I$446,Auditoriya!$B40)</f>
        <v>0</v>
      </c>
      <c r="BM40" s="29">
        <f>COUNTIFS(Pechatqa!$G$10:$G$446,$BE$1,Pechatqa!$H$10:$H$446,Auditoriya!BM$2,Pechatqa!$I$10:$I$446,Auditoriya!$B40)</f>
        <v>0</v>
      </c>
      <c r="BN40" s="115">
        <f>COUNTIFS(Pechatqa!$G$10:$G$446,$BN$1,Pechatqa!$H$10:$H$446,Auditoriya!BN$2,Pechatqa!$I$10:$I$446,Auditoriya!$B40)</f>
        <v>0</v>
      </c>
      <c r="BO40" s="29">
        <f>COUNTIFS(Pechatqa!$G$10:$G$446,$BN$1,Pechatqa!$H$10:$H$446,Auditoriya!BO$2,Pechatqa!$I$10:$I$446,Auditoriya!$B40)</f>
        <v>0</v>
      </c>
      <c r="BP40" s="29">
        <f>COUNTIFS(Pechatqa!$G$10:$G$446,$BN$1,Pechatqa!$H$10:$H$446,Auditoriya!BP$2,Pechatqa!$I$10:$I$446,Auditoriya!$B40)</f>
        <v>0</v>
      </c>
      <c r="BQ40" s="29">
        <f>COUNTIFS(Pechatqa!$G$10:$G$446,$BN$1,Pechatqa!$H$10:$H$446,Auditoriya!BQ$2,Pechatqa!$I$10:$I$446,Auditoriya!$B40)</f>
        <v>0</v>
      </c>
      <c r="BR40" s="29">
        <f>COUNTIFS(Pechatqa!$G$10:$G$446,$BN$1,Pechatqa!$H$10:$H$446,Auditoriya!BR$2,Pechatqa!$I$10:$I$446,Auditoriya!$B40)</f>
        <v>0</v>
      </c>
      <c r="BS40" s="29">
        <f>COUNTIFS(Pechatqa!$G$10:$G$446,$BN$1,Pechatqa!$H$10:$H$446,Auditoriya!BS$2,Pechatqa!$I$10:$I$446,Auditoriya!$B40)</f>
        <v>0</v>
      </c>
      <c r="BT40" s="29">
        <f>COUNTIFS(Pechatqa!$G$10:$G$446,$BN$1,Pechatqa!$H$10:$H$446,Auditoriya!BT$2,Pechatqa!$I$10:$I$446,Auditoriya!$B40)</f>
        <v>0</v>
      </c>
      <c r="BU40" s="29">
        <f>COUNTIFS(Pechatqa!$G$10:$G$446,$BN$1,Pechatqa!$H$10:$H$446,Auditoriya!BU$2,Pechatqa!$I$10:$I$446,Auditoriya!$B40)</f>
        <v>0</v>
      </c>
      <c r="BV40" s="111">
        <f>COUNTIFS(Pechatqa!$G$10:$G$446,$BN$1,Pechatqa!$H$10:$H$446,Auditoriya!BV$2,Pechatqa!$I$10:$I$446,Auditoriya!$B40)</f>
        <v>0</v>
      </c>
      <c r="BW40" s="115">
        <f>COUNTIFS(Pechatqa!$G$10:$G$446,$BW$1,Pechatqa!$H$10:$H$446,Auditoriya!BW$2,Pechatqa!$I$10:$I$446,Auditoriya!$B40)</f>
        <v>0</v>
      </c>
      <c r="BX40" s="29">
        <f>COUNTIFS(Pechatqa!$G$10:$G$446,$BW$1,Pechatqa!$H$10:$H$446,Auditoriya!BX$2,Pechatqa!$I$10:$I$446,Auditoriya!$B40)</f>
        <v>0</v>
      </c>
      <c r="BY40" s="29">
        <f>COUNTIFS(Pechatqa!$G$10:$G$446,$BW$1,Pechatqa!$H$10:$H$446,Auditoriya!BY$2,Pechatqa!$I$10:$I$446,Auditoriya!$B40)</f>
        <v>0</v>
      </c>
      <c r="BZ40" s="29">
        <f>COUNTIFS(Pechatqa!$G$10:$G$446,$BW$1,Pechatqa!$H$10:$H$446,Auditoriya!BZ$2,Pechatqa!$I$10:$I$446,Auditoriya!$B40)</f>
        <v>1</v>
      </c>
      <c r="CA40" s="29">
        <f>COUNTIFS(Pechatqa!$G$10:$G$446,$BW$1,Pechatqa!$H$10:$H$446,Auditoriya!CA$2,Pechatqa!$I$10:$I$446,Auditoriya!$B40)</f>
        <v>0</v>
      </c>
      <c r="CB40" s="29">
        <f>COUNTIFS(Pechatqa!$G$10:$G$446,$BW$1,Pechatqa!$H$10:$H$446,Auditoriya!CB$2,Pechatqa!$I$10:$I$446,Auditoriya!$B40)</f>
        <v>0</v>
      </c>
      <c r="CC40" s="29">
        <f>COUNTIFS(Pechatqa!$G$10:$G$446,$BW$1,Pechatqa!$H$10:$H$446,Auditoriya!CC$2,Pechatqa!$I$10:$I$446,Auditoriya!$B40)</f>
        <v>0</v>
      </c>
      <c r="CD40" s="29">
        <f>COUNTIFS(Pechatqa!$G$10:$G$446,$BW$1,Pechatqa!$H$10:$H$446,Auditoriya!CD$2,Pechatqa!$I$10:$I$446,Auditoriya!$B40)</f>
        <v>0</v>
      </c>
      <c r="CE40" s="29">
        <f>COUNTIFS(Pechatqa!$G$10:$G$446,$BW$1,Pechatqa!$H$10:$H$446,Auditoriya!CE$2,Pechatqa!$I$10:$I$446,Auditoriya!$B40)</f>
        <v>0</v>
      </c>
      <c r="CF40" s="115">
        <f>COUNTIFS(Pechatqa!$G$10:$G$446,$CF$1,Pechatqa!$H$10:$H$446,Auditoriya!CF$2,Pechatqa!$I$10:$I$446,Auditoriya!$B40)</f>
        <v>0</v>
      </c>
      <c r="CG40" s="29">
        <f>COUNTIFS(Pechatqa!$G$10:$G$446,$CF$1,Pechatqa!$H$10:$H$446,Auditoriya!CG$2,Pechatqa!$I$10:$I$446,Auditoriya!$B40)</f>
        <v>0</v>
      </c>
      <c r="CH40" s="29">
        <f>COUNTIFS(Pechatqa!$G$10:$G$446,$CF$1,Pechatqa!$H$10:$H$446,Auditoriya!CH$2,Pechatqa!$I$10:$I$446,Auditoriya!$B40)</f>
        <v>0</v>
      </c>
      <c r="CI40" s="29">
        <f>COUNTIFS(Pechatqa!$G$10:$G$446,$CF$1,Pechatqa!$H$10:$H$446,Auditoriya!CI$2,Pechatqa!$I$10:$I$446,Auditoriya!$B40)</f>
        <v>0</v>
      </c>
      <c r="CJ40" s="29">
        <f>COUNTIFS(Pechatqa!$G$10:$G$446,$CF$1,Pechatqa!$H$10:$H$446,Auditoriya!CJ$2,Pechatqa!$I$10:$I$446,Auditoriya!$B40)</f>
        <v>0</v>
      </c>
      <c r="CK40" s="29">
        <f>COUNTIFS(Pechatqa!$G$10:$G$446,$CF$1,Pechatqa!$H$10:$H$446,Auditoriya!CK$2,Pechatqa!$I$10:$I$446,Auditoriya!$B40)</f>
        <v>0</v>
      </c>
      <c r="CL40" s="29">
        <f>COUNTIFS(Pechatqa!$G$10:$G$446,$CF$1,Pechatqa!$H$10:$H$446,Auditoriya!CL$2,Pechatqa!$I$10:$I$446,Auditoriya!$B40)</f>
        <v>0</v>
      </c>
      <c r="CM40" s="29">
        <f>COUNTIFS(Pechatqa!$G$10:$G$446,$CF$1,Pechatqa!$H$10:$H$446,Auditoriya!CM$2,Pechatqa!$I$10:$I$446,Auditoriya!$B40)</f>
        <v>0</v>
      </c>
      <c r="CN40" s="111">
        <f>COUNTIFS(Pechatqa!$G$10:$G$446,$CF$1,Pechatqa!$H$10:$H$446,Auditoriya!CN$2,Pechatqa!$I$10:$I$446,Auditoriya!$B40)</f>
        <v>0</v>
      </c>
      <c r="CO40" s="115">
        <f>COUNTIFS(Pechatqa!$G$10:$G$446,$CO$1,Pechatqa!$H$10:$H$446,Auditoriya!CO$2,Pechatqa!$I$10:$I$446,Auditoriya!$B40)</f>
        <v>0</v>
      </c>
      <c r="CP40" s="29">
        <f>COUNTIFS(Pechatqa!$G$10:$G$446,$CO$1,Pechatqa!$H$10:$H$446,Auditoriya!CP$2,Pechatqa!$I$10:$I$446,Auditoriya!$B40)</f>
        <v>0</v>
      </c>
      <c r="CQ40" s="29">
        <f>COUNTIFS(Pechatqa!$G$10:$G$446,$CO$1,Pechatqa!$H$10:$H$446,Auditoriya!CQ$2,Pechatqa!$I$10:$I$446,Auditoriya!$B40)</f>
        <v>0</v>
      </c>
      <c r="CR40" s="29">
        <f>COUNTIFS(Pechatqa!$G$10:$G$446,$CO$1,Pechatqa!$H$10:$H$446,Auditoriya!CR$2,Pechatqa!$I$10:$I$446,Auditoriya!$B40)</f>
        <v>1</v>
      </c>
      <c r="CS40" s="29">
        <f>COUNTIFS(Pechatqa!$G$10:$G$446,$CO$1,Pechatqa!$H$10:$H$446,Auditoriya!CS$2,Pechatqa!$I$10:$I$446,Auditoriya!$B40)</f>
        <v>0</v>
      </c>
      <c r="CT40" s="29">
        <f>COUNTIFS(Pechatqa!$G$10:$G$446,$CO$1,Pechatqa!$H$10:$H$446,Auditoriya!CT$2,Pechatqa!$I$10:$I$446,Auditoriya!$B40)</f>
        <v>0</v>
      </c>
      <c r="CU40" s="29">
        <f>COUNTIFS(Pechatqa!$G$10:$G$446,$CO$1,Pechatqa!$H$10:$H$446,Auditoriya!CU$2,Pechatqa!$I$10:$I$446,Auditoriya!$B40)</f>
        <v>0</v>
      </c>
      <c r="CV40" s="29">
        <f>COUNTIFS(Pechatqa!$G$10:$G$446,$CO$1,Pechatqa!$H$10:$H$446,Auditoriya!CV$2,Pechatqa!$I$10:$I$446,Auditoriya!$B40)</f>
        <v>0</v>
      </c>
      <c r="CW40" s="111">
        <f>COUNTIFS(Pechatqa!$G$10:$G$446,$CO$1,Pechatqa!$H$10:$H$446,Auditoriya!CW$2,Pechatqa!$I$10:$I$446,Auditoriya!$B40)</f>
        <v>0</v>
      </c>
      <c r="CX40" s="115">
        <f>COUNTIFS(Pechatqa!$G$10:$G$446,$CX$1,Pechatqa!$H$10:$H$446,Auditoriya!CX$2,Pechatqa!$I$10:$I$446,Auditoriya!$B40)</f>
        <v>0</v>
      </c>
      <c r="CY40" s="29">
        <f>COUNTIFS(Pechatqa!$G$10:$G$446,$CX$1,Pechatqa!$H$10:$H$446,Auditoriya!CY$2,Pechatqa!$I$10:$I$446,Auditoriya!$B40)</f>
        <v>0</v>
      </c>
      <c r="CZ40" s="29">
        <f>COUNTIFS(Pechatqa!$G$10:$G$446,$CX$1,Pechatqa!$H$10:$H$446,Auditoriya!CZ$2,Pechatqa!$I$10:$I$446,Auditoriya!$B40)</f>
        <v>0</v>
      </c>
      <c r="DA40" s="29">
        <f>COUNTIFS(Pechatqa!$G$10:$G$446,$CX$1,Pechatqa!$H$10:$H$446,Auditoriya!DA$2,Pechatqa!$I$10:$I$446,Auditoriya!$B40)</f>
        <v>1</v>
      </c>
      <c r="DB40" s="29">
        <f>COUNTIFS(Pechatqa!$G$10:$G$446,$CX$1,Pechatqa!$H$10:$H$446,Auditoriya!DB$2,Pechatqa!$I$10:$I$446,Auditoriya!$B40)</f>
        <v>0</v>
      </c>
      <c r="DC40" s="29">
        <f>COUNTIFS(Pechatqa!$G$10:$G$446,$CX$1,Pechatqa!$H$10:$H$446,Auditoriya!DC$2,Pechatqa!$I$10:$I$446,Auditoriya!$B40)</f>
        <v>0</v>
      </c>
      <c r="DD40" s="29">
        <f>COUNTIFS(Pechatqa!$G$10:$G$446,$CX$1,Pechatqa!$H$10:$H$446,Auditoriya!DD$2,Pechatqa!$I$10:$I$446,Auditoriya!$B40)</f>
        <v>0</v>
      </c>
      <c r="DE40" s="29">
        <f>COUNTIFS(Pechatqa!$G$10:$G$446,$CX$1,Pechatqa!$H$10:$H$446,Auditoriya!DE$2,Pechatqa!$I$10:$I$446,Auditoriya!$B40)</f>
        <v>0</v>
      </c>
      <c r="DF40" s="111">
        <f>COUNTIFS(Pechatqa!$G$10:$G$446,$CX$1,Pechatqa!$H$10:$H$446,Auditoriya!DF$2,Pechatqa!$I$10:$I$446,Auditoriya!$B40)</f>
        <v>0</v>
      </c>
    </row>
    <row r="41" spans="1:110" x14ac:dyDescent="0.2">
      <c r="A41" s="29">
        <v>39</v>
      </c>
      <c r="B41" s="106" t="s">
        <v>552</v>
      </c>
      <c r="C41" s="110">
        <f>COUNTIFS(Pechatqa!$G$10:$G$446,Auditoriya!$C$1,Pechatqa!$H$10:$H$446,Auditoriya!C$2,Pechatqa!$I$10:$I$446,Auditoriya!$B41)</f>
        <v>0</v>
      </c>
      <c r="D41" s="29">
        <f>COUNTIFS(Pechatqa!$G$10:$G$446,Auditoriya!$C$1,Pechatqa!$H$10:$H$446,Auditoriya!D$2,Pechatqa!$I$10:$I$446,Auditoriya!$B41)</f>
        <v>0</v>
      </c>
      <c r="E41" s="29">
        <f>COUNTIFS(Pechatqa!$G$10:$G$446,Auditoriya!$C$1,Pechatqa!$H$10:$H$446,Auditoriya!E$2,Pechatqa!$I$10:$I$446,Auditoriya!$B41)</f>
        <v>0</v>
      </c>
      <c r="F41" s="29">
        <f>COUNTIFS(Pechatqa!$G$10:$G$446,Auditoriya!$C$1,Pechatqa!$H$10:$H$446,Auditoriya!F$2,Pechatqa!$I$10:$I$446,Auditoriya!$B41)</f>
        <v>1</v>
      </c>
      <c r="G41" s="29">
        <f>COUNTIFS(Pechatqa!$G$10:$G$446,Auditoriya!$C$1,Pechatqa!$H$10:$H$446,Auditoriya!G$2,Pechatqa!$I$10:$I$446,Auditoriya!$B41)</f>
        <v>0</v>
      </c>
      <c r="H41" s="29">
        <f>COUNTIFS(Pechatqa!$G$10:$G$446,Auditoriya!$C$1,Pechatqa!$H$10:$H$446,Auditoriya!H$2,Pechatqa!$I$10:$I$446,Auditoriya!$B41)</f>
        <v>0</v>
      </c>
      <c r="I41" s="29">
        <f>COUNTIFS(Pechatqa!$G$10:$G$446,Auditoriya!$C$1,Pechatqa!$H$10:$H$446,Auditoriya!I$2,Pechatqa!$I$10:$I$446,Auditoriya!$B41)</f>
        <v>0</v>
      </c>
      <c r="J41" s="29">
        <f>COUNTIFS(Pechatqa!$G$10:$G$446,Auditoriya!$C$1,Pechatqa!$H$10:$H$446,Auditoriya!J$2,Pechatqa!$I$10:$I$446,Auditoriya!$B41)</f>
        <v>0</v>
      </c>
      <c r="K41" s="111">
        <f>COUNTIFS(Pechatqa!$G$10:$G$446,Auditoriya!$C$1,Pechatqa!$H$10:$H$446,Auditoriya!K$2,Pechatqa!$I$10:$I$446,Auditoriya!$B41)</f>
        <v>0</v>
      </c>
      <c r="L41" s="110">
        <f>COUNTIFS(Pechatqa!$G$10:$G$446,$L$1,Pechatqa!$H$10:$H$446,Auditoriya!L$2,Pechatqa!$I$10:$I$446,Auditoriya!$B41)</f>
        <v>0</v>
      </c>
      <c r="M41" s="29">
        <f>COUNTIFS(Pechatqa!$G$10:$G$446,$L$1,Pechatqa!$H$10:$H$446,Auditoriya!M$2,Pechatqa!$I$10:$I$446,Auditoriya!$B41)</f>
        <v>0</v>
      </c>
      <c r="N41" s="29">
        <f>COUNTIFS(Pechatqa!$G$10:$G$446,$L$1,Pechatqa!$H$10:$H$446,Auditoriya!N$2,Pechatqa!$I$10:$I$446,Auditoriya!$B41)</f>
        <v>0</v>
      </c>
      <c r="O41" s="29">
        <f>COUNTIFS(Pechatqa!$G$10:$G$446,$L$1,Pechatqa!$H$10:$H$446,Auditoriya!O$2,Pechatqa!$I$10:$I$446,Auditoriya!$B41)</f>
        <v>1</v>
      </c>
      <c r="P41" s="29">
        <f>COUNTIFS(Pechatqa!$G$10:$G$446,$L$1,Pechatqa!$H$10:$H$446,Auditoriya!P$2,Pechatqa!$I$10:$I$446,Auditoriya!$B41)</f>
        <v>0</v>
      </c>
      <c r="Q41" s="29">
        <f>COUNTIFS(Pechatqa!$G$10:$G$446,$L$1,Pechatqa!$H$10:$H$446,Auditoriya!Q$2,Pechatqa!$I$10:$I$446,Auditoriya!$B41)</f>
        <v>0</v>
      </c>
      <c r="R41" s="29">
        <f>COUNTIFS(Pechatqa!$G$10:$G$446,$L$1,Pechatqa!$H$10:$H$446,Auditoriya!R$2,Pechatqa!$I$10:$I$446,Auditoriya!$B41)</f>
        <v>0</v>
      </c>
      <c r="S41" s="29">
        <f>COUNTIFS(Pechatqa!$G$10:$G$446,$L$1,Pechatqa!$H$10:$H$446,Auditoriya!S$2,Pechatqa!$I$10:$I$446,Auditoriya!$B41)</f>
        <v>0</v>
      </c>
      <c r="T41" s="111">
        <f>COUNTIFS(Pechatqa!$G$10:$G$446,$L$1,Pechatqa!$H$10:$H$446,Auditoriya!T$2,Pechatqa!$I$10:$I$446,Auditoriya!$B41)</f>
        <v>0</v>
      </c>
      <c r="U41" s="115">
        <f>COUNTIFS(Pechatqa!$G$10:$G$446,$U$1,Pechatqa!$H$10:$H$446,Auditoriya!U$2,Pechatqa!$I$10:$I$446,Auditoriya!$B41)</f>
        <v>0</v>
      </c>
      <c r="V41" s="29">
        <f>COUNTIFS(Pechatqa!$G$10:$G$446,$U$1,Pechatqa!$H$10:$H$446,Auditoriya!V$2,Pechatqa!$I$10:$I$446,Auditoriya!$B41)</f>
        <v>0</v>
      </c>
      <c r="W41" s="29">
        <f>COUNTIFS(Pechatqa!$G$10:$G$446,$U$1,Pechatqa!$H$10:$H$446,Auditoriya!W$2,Pechatqa!$I$10:$I$446,Auditoriya!$B41)</f>
        <v>0</v>
      </c>
      <c r="X41" s="29">
        <f>COUNTIFS(Pechatqa!$G$10:$G$446,$U$1,Pechatqa!$H$10:$H$446,Auditoriya!X$2,Pechatqa!$I$10:$I$446,Auditoriya!$B41)</f>
        <v>1</v>
      </c>
      <c r="Y41" s="29">
        <f>COUNTIFS(Pechatqa!$G$10:$G$446,$U$1,Pechatqa!$H$10:$H$446,Auditoriya!Y$2,Pechatqa!$I$10:$I$446,Auditoriya!$B41)</f>
        <v>0</v>
      </c>
      <c r="Z41" s="29">
        <f>COUNTIFS(Pechatqa!$G$10:$G$446,$U$1,Pechatqa!$H$10:$H$446,Auditoriya!Z$2,Pechatqa!$I$10:$I$446,Auditoriya!$B41)</f>
        <v>0</v>
      </c>
      <c r="AA41" s="29">
        <f>COUNTIFS(Pechatqa!$G$10:$G$446,$U$1,Pechatqa!$H$10:$H$446,Auditoriya!AA$2,Pechatqa!$I$10:$I$446,Auditoriya!$B41)</f>
        <v>0</v>
      </c>
      <c r="AB41" s="29">
        <f>COUNTIFS(Pechatqa!$G$10:$G$446,$U$1,Pechatqa!$H$10:$H$446,Auditoriya!AB$2,Pechatqa!$I$10:$I$446,Auditoriya!$B41)</f>
        <v>0</v>
      </c>
      <c r="AC41" s="111">
        <f>COUNTIFS(Pechatqa!$G$10:$G$446,$U$1,Pechatqa!$H$10:$H$446,Auditoriya!AC$2,Pechatqa!$I$10:$I$446,Auditoriya!$B41)</f>
        <v>0</v>
      </c>
      <c r="AD41" s="115">
        <f>COUNTIFS(Pechatqa!$G$10:$G$446,$AD$1,Pechatqa!$H$10:$H$446,Auditoriya!AD$2,Pechatqa!$I$10:$I$446,Auditoriya!$B41)</f>
        <v>0</v>
      </c>
      <c r="AE41" s="29">
        <f>COUNTIFS(Pechatqa!$G$10:$G$446,$AD$1,Pechatqa!$H$10:$H$446,Auditoriya!AE$2,Pechatqa!$I$10:$I$446,Auditoriya!$B41)</f>
        <v>0</v>
      </c>
      <c r="AF41" s="29">
        <f>COUNTIFS(Pechatqa!$G$10:$G$446,$AD$1,Pechatqa!$H$10:$H$446,Auditoriya!AF$2,Pechatqa!$I$10:$I$446,Auditoriya!$B41)</f>
        <v>0</v>
      </c>
      <c r="AG41" s="29">
        <f>COUNTIFS(Pechatqa!$G$10:$G$446,$AD$1,Pechatqa!$H$10:$H$446,Auditoriya!AG$2,Pechatqa!$I$10:$I$446,Auditoriya!$B41)</f>
        <v>0</v>
      </c>
      <c r="AH41" s="29">
        <f>COUNTIFS(Pechatqa!$G$10:$G$446,$AD$1,Pechatqa!$H$10:$H$446,Auditoriya!AH$2,Pechatqa!$I$10:$I$446,Auditoriya!$B41)</f>
        <v>0</v>
      </c>
      <c r="AI41" s="29">
        <f>COUNTIFS(Pechatqa!$G$10:$G$446,$AD$1,Pechatqa!$H$10:$H$446,Auditoriya!AI$2,Pechatqa!$I$10:$I$446,Auditoriya!$B41)</f>
        <v>0</v>
      </c>
      <c r="AJ41" s="29">
        <f>COUNTIFS(Pechatqa!$G$10:$G$446,$AD$1,Pechatqa!$H$10:$H$446,Auditoriya!AJ$2,Pechatqa!$I$10:$I$446,Auditoriya!$B41)</f>
        <v>0</v>
      </c>
      <c r="AK41" s="29">
        <f>COUNTIFS(Pechatqa!$G$10:$G$446,$AD$1,Pechatqa!$H$10:$H$446,Auditoriya!AK$2,Pechatqa!$I$10:$I$446,Auditoriya!$B41)</f>
        <v>0</v>
      </c>
      <c r="AL41" s="29">
        <f>COUNTIFS(Pechatqa!$G$10:$G$446,$AD$1,Pechatqa!$H$10:$H$446,Auditoriya!AL$2,Pechatqa!$I$10:$I$446,Auditoriya!$B41)</f>
        <v>0</v>
      </c>
      <c r="AM41" s="115">
        <f>COUNTIFS(Pechatqa!$G$10:$G$446,$AM$1,Pechatqa!$H$10:$H$446,Auditoriya!AM$2,Pechatqa!$I$10:$I$446,Auditoriya!$B41)</f>
        <v>0</v>
      </c>
      <c r="AN41" s="29">
        <f>COUNTIFS(Pechatqa!$G$10:$G$446,$AM$1,Pechatqa!$H$10:$H$446,Auditoriya!AN$2,Pechatqa!$I$10:$I$446,Auditoriya!$B41)</f>
        <v>0</v>
      </c>
      <c r="AO41" s="29">
        <f>COUNTIFS(Pechatqa!$G$10:$G$446,$AM$1,Pechatqa!$H$10:$H$446,Auditoriya!AO$2,Pechatqa!$I$10:$I$446,Auditoriya!$B41)</f>
        <v>0</v>
      </c>
      <c r="AP41" s="29">
        <f>COUNTIFS(Pechatqa!$G$10:$G$446,$AM$1,Pechatqa!$H$10:$H$446,Auditoriya!AP$2,Pechatqa!$I$10:$I$446,Auditoriya!$B41)</f>
        <v>0</v>
      </c>
      <c r="AQ41" s="29">
        <f>COUNTIFS(Pechatqa!$G$10:$G$446,$AM$1,Pechatqa!$H$10:$H$446,Auditoriya!AQ$2,Pechatqa!$I$10:$I$446,Auditoriya!$B41)</f>
        <v>0</v>
      </c>
      <c r="AR41" s="29">
        <f>COUNTIFS(Pechatqa!$G$10:$G$446,$AM$1,Pechatqa!$H$10:$H$446,Auditoriya!AR$2,Pechatqa!$I$10:$I$446,Auditoriya!$B41)</f>
        <v>0</v>
      </c>
      <c r="AS41" s="29">
        <f>COUNTIFS(Pechatqa!$G$10:$G$446,$AM$1,Pechatqa!$H$10:$H$446,Auditoriya!AS$2,Pechatqa!$I$10:$I$446,Auditoriya!$B41)</f>
        <v>0</v>
      </c>
      <c r="AT41" s="29">
        <f>COUNTIFS(Pechatqa!$G$10:$G$446,$AM$1,Pechatqa!$H$10:$H$446,Auditoriya!AT$2,Pechatqa!$I$10:$I$446,Auditoriya!$B41)</f>
        <v>0</v>
      </c>
      <c r="AU41" s="111">
        <f>COUNTIFS(Pechatqa!$G$10:$G$446,$AM$1,Pechatqa!$H$10:$H$446,Auditoriya!AU$2,Pechatqa!$I$10:$I$446,Auditoriya!$B41)</f>
        <v>0</v>
      </c>
      <c r="AV41" s="115">
        <f>COUNTIFS(Pechatqa!$G$10:$G$446,$AV$1,Pechatqa!$H$10:$H$446,Auditoriya!AV$2,Pechatqa!$I$10:$I$446,Auditoriya!$B41)</f>
        <v>0</v>
      </c>
      <c r="AW41" s="29">
        <f>COUNTIFS(Pechatqa!$G$10:$G$446,$AV$1,Pechatqa!$H$10:$H$446,Auditoriya!AW$2,Pechatqa!$I$10:$I$446,Auditoriya!$B41)</f>
        <v>0</v>
      </c>
      <c r="AX41" s="29">
        <f>COUNTIFS(Pechatqa!$G$10:$G$446,$AV$1,Pechatqa!$H$10:$H$446,Auditoriya!AX$2,Pechatqa!$I$10:$I$446,Auditoriya!$B41)</f>
        <v>0</v>
      </c>
      <c r="AY41" s="29">
        <f>COUNTIFS(Pechatqa!$G$10:$G$446,$AV$1,Pechatqa!$H$10:$H$446,Auditoriya!AY$2,Pechatqa!$I$10:$I$446,Auditoriya!$B41)</f>
        <v>0</v>
      </c>
      <c r="AZ41" s="29">
        <f>COUNTIFS(Pechatqa!$G$10:$G$446,$AV$1,Pechatqa!$H$10:$H$446,Auditoriya!AZ$2,Pechatqa!$I$10:$I$446,Auditoriya!$B41)</f>
        <v>0</v>
      </c>
      <c r="BA41" s="29">
        <f>COUNTIFS(Pechatqa!$G$10:$G$446,$AV$1,Pechatqa!$H$10:$H$446,Auditoriya!BA$2,Pechatqa!$I$10:$I$446,Auditoriya!$B41)</f>
        <v>0</v>
      </c>
      <c r="BB41" s="29">
        <f>COUNTIFS(Pechatqa!$G$10:$G$446,$AV$1,Pechatqa!$H$10:$H$446,Auditoriya!BB$2,Pechatqa!$I$10:$I$446,Auditoriya!$B41)</f>
        <v>0</v>
      </c>
      <c r="BC41" s="29">
        <f>COUNTIFS(Pechatqa!$G$10:$G$446,$AV$1,Pechatqa!$H$10:$H$446,Auditoriya!BC$2,Pechatqa!$I$10:$I$446,Auditoriya!$B41)</f>
        <v>0</v>
      </c>
      <c r="BD41" s="29">
        <f>COUNTIFS(Pechatqa!$G$10:$G$446,$AV$1,Pechatqa!$H$10:$H$446,Auditoriya!BD$2,Pechatqa!$I$10:$I$446,Auditoriya!$B41)</f>
        <v>0</v>
      </c>
      <c r="BE41" s="115">
        <f>COUNTIFS(Pechatqa!$G$10:$G$446,$BE$1,Pechatqa!$H$10:$H$446,Auditoriya!BE$2,Pechatqa!$I$10:$I$446,Auditoriya!$B41)</f>
        <v>0</v>
      </c>
      <c r="BF41" s="29">
        <f>COUNTIFS(Pechatqa!$G$10:$G$446,$BE$1,Pechatqa!$H$10:$H$446,Auditoriya!BF$2,Pechatqa!$I$10:$I$446,Auditoriya!$B41)</f>
        <v>0</v>
      </c>
      <c r="BG41" s="29">
        <f>COUNTIFS(Pechatqa!$G$10:$G$446,$BE$1,Pechatqa!$H$10:$H$446,Auditoriya!BG$2,Pechatqa!$I$10:$I$446,Auditoriya!$B41)</f>
        <v>0</v>
      </c>
      <c r="BH41" s="29">
        <f>COUNTIFS(Pechatqa!$G$10:$G$446,$BE$1,Pechatqa!$H$10:$H$446,Auditoriya!BH$2,Pechatqa!$I$10:$I$446,Auditoriya!$B41)</f>
        <v>1</v>
      </c>
      <c r="BI41" s="29">
        <f>COUNTIFS(Pechatqa!$G$10:$G$446,$BE$1,Pechatqa!$H$10:$H$446,Auditoriya!BI$2,Pechatqa!$I$10:$I$446,Auditoriya!$B41)</f>
        <v>0</v>
      </c>
      <c r="BJ41" s="29">
        <f>COUNTIFS(Pechatqa!$G$10:$G$446,$BE$1,Pechatqa!$H$10:$H$446,Auditoriya!BJ$2,Pechatqa!$I$10:$I$446,Auditoriya!$B41)</f>
        <v>0</v>
      </c>
      <c r="BK41" s="29">
        <f>COUNTIFS(Pechatqa!$G$10:$G$446,$BE$1,Pechatqa!$H$10:$H$446,Auditoriya!BK$2,Pechatqa!$I$10:$I$446,Auditoriya!$B41)</f>
        <v>1</v>
      </c>
      <c r="BL41" s="29">
        <f>COUNTIFS(Pechatqa!$G$10:$G$446,$BE$1,Pechatqa!$H$10:$H$446,Auditoriya!BL$2,Pechatqa!$I$10:$I$446,Auditoriya!$B41)</f>
        <v>0</v>
      </c>
      <c r="BM41" s="29">
        <f>COUNTIFS(Pechatqa!$G$10:$G$446,$BE$1,Pechatqa!$H$10:$H$446,Auditoriya!BM$2,Pechatqa!$I$10:$I$446,Auditoriya!$B41)</f>
        <v>0</v>
      </c>
      <c r="BN41" s="115">
        <f>COUNTIFS(Pechatqa!$G$10:$G$446,$BN$1,Pechatqa!$H$10:$H$446,Auditoriya!BN$2,Pechatqa!$I$10:$I$446,Auditoriya!$B41)</f>
        <v>0</v>
      </c>
      <c r="BO41" s="29">
        <f>COUNTIFS(Pechatqa!$G$10:$G$446,$BN$1,Pechatqa!$H$10:$H$446,Auditoriya!BO$2,Pechatqa!$I$10:$I$446,Auditoriya!$B41)</f>
        <v>0</v>
      </c>
      <c r="BP41" s="29">
        <f>COUNTIFS(Pechatqa!$G$10:$G$446,$BN$1,Pechatqa!$H$10:$H$446,Auditoriya!BP$2,Pechatqa!$I$10:$I$446,Auditoriya!$B41)</f>
        <v>0</v>
      </c>
      <c r="BQ41" s="29">
        <f>COUNTIFS(Pechatqa!$G$10:$G$446,$BN$1,Pechatqa!$H$10:$H$446,Auditoriya!BQ$2,Pechatqa!$I$10:$I$446,Auditoriya!$B41)</f>
        <v>1</v>
      </c>
      <c r="BR41" s="29">
        <f>COUNTIFS(Pechatqa!$G$10:$G$446,$BN$1,Pechatqa!$H$10:$H$446,Auditoriya!BR$2,Pechatqa!$I$10:$I$446,Auditoriya!$B41)</f>
        <v>0</v>
      </c>
      <c r="BS41" s="29">
        <f>COUNTIFS(Pechatqa!$G$10:$G$446,$BN$1,Pechatqa!$H$10:$H$446,Auditoriya!BS$2,Pechatqa!$I$10:$I$446,Auditoriya!$B41)</f>
        <v>0</v>
      </c>
      <c r="BT41" s="29">
        <f>COUNTIFS(Pechatqa!$G$10:$G$446,$BN$1,Pechatqa!$H$10:$H$446,Auditoriya!BT$2,Pechatqa!$I$10:$I$446,Auditoriya!$B41)</f>
        <v>0</v>
      </c>
      <c r="BU41" s="29">
        <f>COUNTIFS(Pechatqa!$G$10:$G$446,$BN$1,Pechatqa!$H$10:$H$446,Auditoriya!BU$2,Pechatqa!$I$10:$I$446,Auditoriya!$B41)</f>
        <v>0</v>
      </c>
      <c r="BV41" s="111">
        <f>COUNTIFS(Pechatqa!$G$10:$G$446,$BN$1,Pechatqa!$H$10:$H$446,Auditoriya!BV$2,Pechatqa!$I$10:$I$446,Auditoriya!$B41)</f>
        <v>0</v>
      </c>
      <c r="BW41" s="115">
        <f>COUNTIFS(Pechatqa!$G$10:$G$446,$BW$1,Pechatqa!$H$10:$H$446,Auditoriya!BW$2,Pechatqa!$I$10:$I$446,Auditoriya!$B41)</f>
        <v>0</v>
      </c>
      <c r="BX41" s="29">
        <f>COUNTIFS(Pechatqa!$G$10:$G$446,$BW$1,Pechatqa!$H$10:$H$446,Auditoriya!BX$2,Pechatqa!$I$10:$I$446,Auditoriya!$B41)</f>
        <v>0</v>
      </c>
      <c r="BY41" s="29">
        <f>COUNTIFS(Pechatqa!$G$10:$G$446,$BW$1,Pechatqa!$H$10:$H$446,Auditoriya!BY$2,Pechatqa!$I$10:$I$446,Auditoriya!$B41)</f>
        <v>0</v>
      </c>
      <c r="BZ41" s="29">
        <f>COUNTIFS(Pechatqa!$G$10:$G$446,$BW$1,Pechatqa!$H$10:$H$446,Auditoriya!BZ$2,Pechatqa!$I$10:$I$446,Auditoriya!$B41)</f>
        <v>0</v>
      </c>
      <c r="CA41" s="29">
        <f>COUNTIFS(Pechatqa!$G$10:$G$446,$BW$1,Pechatqa!$H$10:$H$446,Auditoriya!CA$2,Pechatqa!$I$10:$I$446,Auditoriya!$B41)</f>
        <v>0</v>
      </c>
      <c r="CB41" s="29">
        <f>COUNTIFS(Pechatqa!$G$10:$G$446,$BW$1,Pechatqa!$H$10:$H$446,Auditoriya!CB$2,Pechatqa!$I$10:$I$446,Auditoriya!$B41)</f>
        <v>0</v>
      </c>
      <c r="CC41" s="29">
        <f>COUNTIFS(Pechatqa!$G$10:$G$446,$BW$1,Pechatqa!$H$10:$H$446,Auditoriya!CC$2,Pechatqa!$I$10:$I$446,Auditoriya!$B41)</f>
        <v>0</v>
      </c>
      <c r="CD41" s="29">
        <f>COUNTIFS(Pechatqa!$G$10:$G$446,$BW$1,Pechatqa!$H$10:$H$446,Auditoriya!CD$2,Pechatqa!$I$10:$I$446,Auditoriya!$B41)</f>
        <v>0</v>
      </c>
      <c r="CE41" s="29">
        <f>COUNTIFS(Pechatqa!$G$10:$G$446,$BW$1,Pechatqa!$H$10:$H$446,Auditoriya!CE$2,Pechatqa!$I$10:$I$446,Auditoriya!$B41)</f>
        <v>0</v>
      </c>
      <c r="CF41" s="115">
        <f>COUNTIFS(Pechatqa!$G$10:$G$446,$CF$1,Pechatqa!$H$10:$H$446,Auditoriya!CF$2,Pechatqa!$I$10:$I$446,Auditoriya!$B41)</f>
        <v>0</v>
      </c>
      <c r="CG41" s="29">
        <f>COUNTIFS(Pechatqa!$G$10:$G$446,$CF$1,Pechatqa!$H$10:$H$446,Auditoriya!CG$2,Pechatqa!$I$10:$I$446,Auditoriya!$B41)</f>
        <v>0</v>
      </c>
      <c r="CH41" s="29">
        <f>COUNTIFS(Pechatqa!$G$10:$G$446,$CF$1,Pechatqa!$H$10:$H$446,Auditoriya!CH$2,Pechatqa!$I$10:$I$446,Auditoriya!$B41)</f>
        <v>0</v>
      </c>
      <c r="CI41" s="29">
        <f>COUNTIFS(Pechatqa!$G$10:$G$446,$CF$1,Pechatqa!$H$10:$H$446,Auditoriya!CI$2,Pechatqa!$I$10:$I$446,Auditoriya!$B41)</f>
        <v>1</v>
      </c>
      <c r="CJ41" s="29">
        <f>COUNTIFS(Pechatqa!$G$10:$G$446,$CF$1,Pechatqa!$H$10:$H$446,Auditoriya!CJ$2,Pechatqa!$I$10:$I$446,Auditoriya!$B41)</f>
        <v>0</v>
      </c>
      <c r="CK41" s="29">
        <f>COUNTIFS(Pechatqa!$G$10:$G$446,$CF$1,Pechatqa!$H$10:$H$446,Auditoriya!CK$2,Pechatqa!$I$10:$I$446,Auditoriya!$B41)</f>
        <v>0</v>
      </c>
      <c r="CL41" s="29">
        <f>COUNTIFS(Pechatqa!$G$10:$G$446,$CF$1,Pechatqa!$H$10:$H$446,Auditoriya!CL$2,Pechatqa!$I$10:$I$446,Auditoriya!$B41)</f>
        <v>0</v>
      </c>
      <c r="CM41" s="29">
        <f>COUNTIFS(Pechatqa!$G$10:$G$446,$CF$1,Pechatqa!$H$10:$H$446,Auditoriya!CM$2,Pechatqa!$I$10:$I$446,Auditoriya!$B41)</f>
        <v>0</v>
      </c>
      <c r="CN41" s="111">
        <f>COUNTIFS(Pechatqa!$G$10:$G$446,$CF$1,Pechatqa!$H$10:$H$446,Auditoriya!CN$2,Pechatqa!$I$10:$I$446,Auditoriya!$B41)</f>
        <v>0</v>
      </c>
      <c r="CO41" s="115">
        <f>COUNTIFS(Pechatqa!$G$10:$G$446,$CO$1,Pechatqa!$H$10:$H$446,Auditoriya!CO$2,Pechatqa!$I$10:$I$446,Auditoriya!$B41)</f>
        <v>0</v>
      </c>
      <c r="CP41" s="29">
        <f>COUNTIFS(Pechatqa!$G$10:$G$446,$CO$1,Pechatqa!$H$10:$H$446,Auditoriya!CP$2,Pechatqa!$I$10:$I$446,Auditoriya!$B41)</f>
        <v>0</v>
      </c>
      <c r="CQ41" s="29">
        <f>COUNTIFS(Pechatqa!$G$10:$G$446,$CO$1,Pechatqa!$H$10:$H$446,Auditoriya!CQ$2,Pechatqa!$I$10:$I$446,Auditoriya!$B41)</f>
        <v>0</v>
      </c>
      <c r="CR41" s="29">
        <f>COUNTIFS(Pechatqa!$G$10:$G$446,$CO$1,Pechatqa!$H$10:$H$446,Auditoriya!CR$2,Pechatqa!$I$10:$I$446,Auditoriya!$B41)</f>
        <v>1</v>
      </c>
      <c r="CS41" s="29">
        <f>COUNTIFS(Pechatqa!$G$10:$G$446,$CO$1,Pechatqa!$H$10:$H$446,Auditoriya!CS$2,Pechatqa!$I$10:$I$446,Auditoriya!$B41)</f>
        <v>0</v>
      </c>
      <c r="CT41" s="29">
        <f>COUNTIFS(Pechatqa!$G$10:$G$446,$CO$1,Pechatqa!$H$10:$H$446,Auditoriya!CT$2,Pechatqa!$I$10:$I$446,Auditoriya!$B41)</f>
        <v>0</v>
      </c>
      <c r="CU41" s="29">
        <f>COUNTIFS(Pechatqa!$G$10:$G$446,$CO$1,Pechatqa!$H$10:$H$446,Auditoriya!CU$2,Pechatqa!$I$10:$I$446,Auditoriya!$B41)</f>
        <v>1</v>
      </c>
      <c r="CV41" s="29">
        <f>COUNTIFS(Pechatqa!$G$10:$G$446,$CO$1,Pechatqa!$H$10:$H$446,Auditoriya!CV$2,Pechatqa!$I$10:$I$446,Auditoriya!$B41)</f>
        <v>0</v>
      </c>
      <c r="CW41" s="111">
        <f>COUNTIFS(Pechatqa!$G$10:$G$446,$CO$1,Pechatqa!$H$10:$H$446,Auditoriya!CW$2,Pechatqa!$I$10:$I$446,Auditoriya!$B41)</f>
        <v>0</v>
      </c>
      <c r="CX41" s="115">
        <f>COUNTIFS(Pechatqa!$G$10:$G$446,$CX$1,Pechatqa!$H$10:$H$446,Auditoriya!CX$2,Pechatqa!$I$10:$I$446,Auditoriya!$B41)</f>
        <v>0</v>
      </c>
      <c r="CY41" s="29">
        <f>COUNTIFS(Pechatqa!$G$10:$G$446,$CX$1,Pechatqa!$H$10:$H$446,Auditoriya!CY$2,Pechatqa!$I$10:$I$446,Auditoriya!$B41)</f>
        <v>0</v>
      </c>
      <c r="CZ41" s="29">
        <f>COUNTIFS(Pechatqa!$G$10:$G$446,$CX$1,Pechatqa!$H$10:$H$446,Auditoriya!CZ$2,Pechatqa!$I$10:$I$446,Auditoriya!$B41)</f>
        <v>0</v>
      </c>
      <c r="DA41" s="29">
        <f>COUNTIFS(Pechatqa!$G$10:$G$446,$CX$1,Pechatqa!$H$10:$H$446,Auditoriya!DA$2,Pechatqa!$I$10:$I$446,Auditoriya!$B41)</f>
        <v>0</v>
      </c>
      <c r="DB41" s="29">
        <f>COUNTIFS(Pechatqa!$G$10:$G$446,$CX$1,Pechatqa!$H$10:$H$446,Auditoriya!DB$2,Pechatqa!$I$10:$I$446,Auditoriya!$B41)</f>
        <v>0</v>
      </c>
      <c r="DC41" s="29">
        <f>COUNTIFS(Pechatqa!$G$10:$G$446,$CX$1,Pechatqa!$H$10:$H$446,Auditoriya!DC$2,Pechatqa!$I$10:$I$446,Auditoriya!$B41)</f>
        <v>0</v>
      </c>
      <c r="DD41" s="29">
        <f>COUNTIFS(Pechatqa!$G$10:$G$446,$CX$1,Pechatqa!$H$10:$H$446,Auditoriya!DD$2,Pechatqa!$I$10:$I$446,Auditoriya!$B41)</f>
        <v>0</v>
      </c>
      <c r="DE41" s="29">
        <f>COUNTIFS(Pechatqa!$G$10:$G$446,$CX$1,Pechatqa!$H$10:$H$446,Auditoriya!DE$2,Pechatqa!$I$10:$I$446,Auditoriya!$B41)</f>
        <v>0</v>
      </c>
      <c r="DF41" s="111">
        <f>COUNTIFS(Pechatqa!$G$10:$G$446,$CX$1,Pechatqa!$H$10:$H$446,Auditoriya!DF$2,Pechatqa!$I$10:$I$446,Auditoriya!$B41)</f>
        <v>0</v>
      </c>
    </row>
    <row r="42" spans="1:110" x14ac:dyDescent="0.2">
      <c r="A42" s="29">
        <v>40</v>
      </c>
      <c r="B42" s="106" t="s">
        <v>556</v>
      </c>
      <c r="C42" s="110">
        <f>COUNTIFS(Pechatqa!$G$10:$G$446,Auditoriya!$C$1,Pechatqa!$H$10:$H$446,Auditoriya!C$2,Pechatqa!$I$10:$I$446,Auditoriya!$B42)</f>
        <v>0</v>
      </c>
      <c r="D42" s="29">
        <f>COUNTIFS(Pechatqa!$G$10:$G$446,Auditoriya!$C$1,Pechatqa!$H$10:$H$446,Auditoriya!D$2,Pechatqa!$I$10:$I$446,Auditoriya!$B42)</f>
        <v>0</v>
      </c>
      <c r="E42" s="29">
        <f>COUNTIFS(Pechatqa!$G$10:$G$446,Auditoriya!$C$1,Pechatqa!$H$10:$H$446,Auditoriya!E$2,Pechatqa!$I$10:$I$446,Auditoriya!$B42)</f>
        <v>0</v>
      </c>
      <c r="F42" s="29">
        <f>COUNTIFS(Pechatqa!$G$10:$G$446,Auditoriya!$C$1,Pechatqa!$H$10:$H$446,Auditoriya!F$2,Pechatqa!$I$10:$I$446,Auditoriya!$B42)</f>
        <v>1</v>
      </c>
      <c r="G42" s="29">
        <f>COUNTIFS(Pechatqa!$G$10:$G$446,Auditoriya!$C$1,Pechatqa!$H$10:$H$446,Auditoriya!G$2,Pechatqa!$I$10:$I$446,Auditoriya!$B42)</f>
        <v>0</v>
      </c>
      <c r="H42" s="29">
        <f>COUNTIFS(Pechatqa!$G$10:$G$446,Auditoriya!$C$1,Pechatqa!$H$10:$H$446,Auditoriya!H$2,Pechatqa!$I$10:$I$446,Auditoriya!$B42)</f>
        <v>0</v>
      </c>
      <c r="I42" s="29">
        <f>COUNTIFS(Pechatqa!$G$10:$G$446,Auditoriya!$C$1,Pechatqa!$H$10:$H$446,Auditoriya!I$2,Pechatqa!$I$10:$I$446,Auditoriya!$B42)</f>
        <v>0</v>
      </c>
      <c r="J42" s="29">
        <f>COUNTIFS(Pechatqa!$G$10:$G$446,Auditoriya!$C$1,Pechatqa!$H$10:$H$446,Auditoriya!J$2,Pechatqa!$I$10:$I$446,Auditoriya!$B42)</f>
        <v>0</v>
      </c>
      <c r="K42" s="111">
        <f>COUNTIFS(Pechatqa!$G$10:$G$446,Auditoriya!$C$1,Pechatqa!$H$10:$H$446,Auditoriya!K$2,Pechatqa!$I$10:$I$446,Auditoriya!$B42)</f>
        <v>0</v>
      </c>
      <c r="L42" s="110">
        <f>COUNTIFS(Pechatqa!$G$10:$G$446,$L$1,Pechatqa!$H$10:$H$446,Auditoriya!L$2,Pechatqa!$I$10:$I$446,Auditoriya!$B42)</f>
        <v>0</v>
      </c>
      <c r="M42" s="29">
        <f>COUNTIFS(Pechatqa!$G$10:$G$446,$L$1,Pechatqa!$H$10:$H$446,Auditoriya!M$2,Pechatqa!$I$10:$I$446,Auditoriya!$B42)</f>
        <v>0</v>
      </c>
      <c r="N42" s="29">
        <f>COUNTIFS(Pechatqa!$G$10:$G$446,$L$1,Pechatqa!$H$10:$H$446,Auditoriya!N$2,Pechatqa!$I$10:$I$446,Auditoriya!$B42)</f>
        <v>0</v>
      </c>
      <c r="O42" s="29">
        <f>COUNTIFS(Pechatqa!$G$10:$G$446,$L$1,Pechatqa!$H$10:$H$446,Auditoriya!O$2,Pechatqa!$I$10:$I$446,Auditoriya!$B42)</f>
        <v>0</v>
      </c>
      <c r="P42" s="29">
        <f>COUNTIFS(Pechatqa!$G$10:$G$446,$L$1,Pechatqa!$H$10:$H$446,Auditoriya!P$2,Pechatqa!$I$10:$I$446,Auditoriya!$B42)</f>
        <v>0</v>
      </c>
      <c r="Q42" s="29">
        <f>COUNTIFS(Pechatqa!$G$10:$G$446,$L$1,Pechatqa!$H$10:$H$446,Auditoriya!Q$2,Pechatqa!$I$10:$I$446,Auditoriya!$B42)</f>
        <v>0</v>
      </c>
      <c r="R42" s="29">
        <f>COUNTIFS(Pechatqa!$G$10:$G$446,$L$1,Pechatqa!$H$10:$H$446,Auditoriya!R$2,Pechatqa!$I$10:$I$446,Auditoriya!$B42)</f>
        <v>0</v>
      </c>
      <c r="S42" s="29">
        <f>COUNTIFS(Pechatqa!$G$10:$G$446,$L$1,Pechatqa!$H$10:$H$446,Auditoriya!S$2,Pechatqa!$I$10:$I$446,Auditoriya!$B42)</f>
        <v>0</v>
      </c>
      <c r="T42" s="111">
        <f>COUNTIFS(Pechatqa!$G$10:$G$446,$L$1,Pechatqa!$H$10:$H$446,Auditoriya!T$2,Pechatqa!$I$10:$I$446,Auditoriya!$B42)</f>
        <v>0</v>
      </c>
      <c r="U42" s="115">
        <f>COUNTIFS(Pechatqa!$G$10:$G$446,$U$1,Pechatqa!$H$10:$H$446,Auditoriya!U$2,Pechatqa!$I$10:$I$446,Auditoriya!$B42)</f>
        <v>0</v>
      </c>
      <c r="V42" s="29">
        <f>COUNTIFS(Pechatqa!$G$10:$G$446,$U$1,Pechatqa!$H$10:$H$446,Auditoriya!V$2,Pechatqa!$I$10:$I$446,Auditoriya!$B42)</f>
        <v>0</v>
      </c>
      <c r="W42" s="29">
        <f>COUNTIFS(Pechatqa!$G$10:$G$446,$U$1,Pechatqa!$H$10:$H$446,Auditoriya!W$2,Pechatqa!$I$10:$I$446,Auditoriya!$B42)</f>
        <v>0</v>
      </c>
      <c r="X42" s="29">
        <f>COUNTIFS(Pechatqa!$G$10:$G$446,$U$1,Pechatqa!$H$10:$H$446,Auditoriya!X$2,Pechatqa!$I$10:$I$446,Auditoriya!$B42)</f>
        <v>1</v>
      </c>
      <c r="Y42" s="29">
        <f>COUNTIFS(Pechatqa!$G$10:$G$446,$U$1,Pechatqa!$H$10:$H$446,Auditoriya!Y$2,Pechatqa!$I$10:$I$446,Auditoriya!$B42)</f>
        <v>0</v>
      </c>
      <c r="Z42" s="29">
        <f>COUNTIFS(Pechatqa!$G$10:$G$446,$U$1,Pechatqa!$H$10:$H$446,Auditoriya!Z$2,Pechatqa!$I$10:$I$446,Auditoriya!$B42)</f>
        <v>0</v>
      </c>
      <c r="AA42" s="29">
        <f>COUNTIFS(Pechatqa!$G$10:$G$446,$U$1,Pechatqa!$H$10:$H$446,Auditoriya!AA$2,Pechatqa!$I$10:$I$446,Auditoriya!$B42)</f>
        <v>0</v>
      </c>
      <c r="AB42" s="29">
        <f>COUNTIFS(Pechatqa!$G$10:$G$446,$U$1,Pechatqa!$H$10:$H$446,Auditoriya!AB$2,Pechatqa!$I$10:$I$446,Auditoriya!$B42)</f>
        <v>0</v>
      </c>
      <c r="AC42" s="111">
        <f>COUNTIFS(Pechatqa!$G$10:$G$446,$U$1,Pechatqa!$H$10:$H$446,Auditoriya!AC$2,Pechatqa!$I$10:$I$446,Auditoriya!$B42)</f>
        <v>0</v>
      </c>
      <c r="AD42" s="115">
        <f>COUNTIFS(Pechatqa!$G$10:$G$446,$AD$1,Pechatqa!$H$10:$H$446,Auditoriya!AD$2,Pechatqa!$I$10:$I$446,Auditoriya!$B42)</f>
        <v>0</v>
      </c>
      <c r="AE42" s="29">
        <f>COUNTIFS(Pechatqa!$G$10:$G$446,$AD$1,Pechatqa!$H$10:$H$446,Auditoriya!AE$2,Pechatqa!$I$10:$I$446,Auditoriya!$B42)</f>
        <v>0</v>
      </c>
      <c r="AF42" s="29">
        <f>COUNTIFS(Pechatqa!$G$10:$G$446,$AD$1,Pechatqa!$H$10:$H$446,Auditoriya!AF$2,Pechatqa!$I$10:$I$446,Auditoriya!$B42)</f>
        <v>0</v>
      </c>
      <c r="AG42" s="29">
        <f>COUNTIFS(Pechatqa!$G$10:$G$446,$AD$1,Pechatqa!$H$10:$H$446,Auditoriya!AG$2,Pechatqa!$I$10:$I$446,Auditoriya!$B42)</f>
        <v>0</v>
      </c>
      <c r="AH42" s="29">
        <f>COUNTIFS(Pechatqa!$G$10:$G$446,$AD$1,Pechatqa!$H$10:$H$446,Auditoriya!AH$2,Pechatqa!$I$10:$I$446,Auditoriya!$B42)</f>
        <v>0</v>
      </c>
      <c r="AI42" s="29">
        <f>COUNTIFS(Pechatqa!$G$10:$G$446,$AD$1,Pechatqa!$H$10:$H$446,Auditoriya!AI$2,Pechatqa!$I$10:$I$446,Auditoriya!$B42)</f>
        <v>0</v>
      </c>
      <c r="AJ42" s="29">
        <f>COUNTIFS(Pechatqa!$G$10:$G$446,$AD$1,Pechatqa!$H$10:$H$446,Auditoriya!AJ$2,Pechatqa!$I$10:$I$446,Auditoriya!$B42)</f>
        <v>0</v>
      </c>
      <c r="AK42" s="29">
        <f>COUNTIFS(Pechatqa!$G$10:$G$446,$AD$1,Pechatqa!$H$10:$H$446,Auditoriya!AK$2,Pechatqa!$I$10:$I$446,Auditoriya!$B42)</f>
        <v>0</v>
      </c>
      <c r="AL42" s="29">
        <f>COUNTIFS(Pechatqa!$G$10:$G$446,$AD$1,Pechatqa!$H$10:$H$446,Auditoriya!AL$2,Pechatqa!$I$10:$I$446,Auditoriya!$B42)</f>
        <v>0</v>
      </c>
      <c r="AM42" s="115">
        <f>COUNTIFS(Pechatqa!$G$10:$G$446,$AM$1,Pechatqa!$H$10:$H$446,Auditoriya!AM$2,Pechatqa!$I$10:$I$446,Auditoriya!$B42)</f>
        <v>0</v>
      </c>
      <c r="AN42" s="29">
        <f>COUNTIFS(Pechatqa!$G$10:$G$446,$AM$1,Pechatqa!$H$10:$H$446,Auditoriya!AN$2,Pechatqa!$I$10:$I$446,Auditoriya!$B42)</f>
        <v>0</v>
      </c>
      <c r="AO42" s="29">
        <f>COUNTIFS(Pechatqa!$G$10:$G$446,$AM$1,Pechatqa!$H$10:$H$446,Auditoriya!AO$2,Pechatqa!$I$10:$I$446,Auditoriya!$B42)</f>
        <v>0</v>
      </c>
      <c r="AP42" s="29">
        <f>COUNTIFS(Pechatqa!$G$10:$G$446,$AM$1,Pechatqa!$H$10:$H$446,Auditoriya!AP$2,Pechatqa!$I$10:$I$446,Auditoriya!$B42)</f>
        <v>1</v>
      </c>
      <c r="AQ42" s="29">
        <f>COUNTIFS(Pechatqa!$G$10:$G$446,$AM$1,Pechatqa!$H$10:$H$446,Auditoriya!AQ$2,Pechatqa!$I$10:$I$446,Auditoriya!$B42)</f>
        <v>0</v>
      </c>
      <c r="AR42" s="29">
        <f>COUNTIFS(Pechatqa!$G$10:$G$446,$AM$1,Pechatqa!$H$10:$H$446,Auditoriya!AR$2,Pechatqa!$I$10:$I$446,Auditoriya!$B42)</f>
        <v>0</v>
      </c>
      <c r="AS42" s="29">
        <f>COUNTIFS(Pechatqa!$G$10:$G$446,$AM$1,Pechatqa!$H$10:$H$446,Auditoriya!AS$2,Pechatqa!$I$10:$I$446,Auditoriya!$B42)</f>
        <v>0</v>
      </c>
      <c r="AT42" s="29">
        <f>COUNTIFS(Pechatqa!$G$10:$G$446,$AM$1,Pechatqa!$H$10:$H$446,Auditoriya!AT$2,Pechatqa!$I$10:$I$446,Auditoriya!$B42)</f>
        <v>0</v>
      </c>
      <c r="AU42" s="111">
        <f>COUNTIFS(Pechatqa!$G$10:$G$446,$AM$1,Pechatqa!$H$10:$H$446,Auditoriya!AU$2,Pechatqa!$I$10:$I$446,Auditoriya!$B42)</f>
        <v>0</v>
      </c>
      <c r="AV42" s="115">
        <f>COUNTIFS(Pechatqa!$G$10:$G$446,$AV$1,Pechatqa!$H$10:$H$446,Auditoriya!AV$2,Pechatqa!$I$10:$I$446,Auditoriya!$B42)</f>
        <v>0</v>
      </c>
      <c r="AW42" s="29">
        <f>COUNTIFS(Pechatqa!$G$10:$G$446,$AV$1,Pechatqa!$H$10:$H$446,Auditoriya!AW$2,Pechatqa!$I$10:$I$446,Auditoriya!$B42)</f>
        <v>0</v>
      </c>
      <c r="AX42" s="29">
        <f>COUNTIFS(Pechatqa!$G$10:$G$446,$AV$1,Pechatqa!$H$10:$H$446,Auditoriya!AX$2,Pechatqa!$I$10:$I$446,Auditoriya!$B42)</f>
        <v>0</v>
      </c>
      <c r="AY42" s="29">
        <f>COUNTIFS(Pechatqa!$G$10:$G$446,$AV$1,Pechatqa!$H$10:$H$446,Auditoriya!AY$2,Pechatqa!$I$10:$I$446,Auditoriya!$B42)</f>
        <v>0</v>
      </c>
      <c r="AZ42" s="29">
        <f>COUNTIFS(Pechatqa!$G$10:$G$446,$AV$1,Pechatqa!$H$10:$H$446,Auditoriya!AZ$2,Pechatqa!$I$10:$I$446,Auditoriya!$B42)</f>
        <v>0</v>
      </c>
      <c r="BA42" s="29">
        <f>COUNTIFS(Pechatqa!$G$10:$G$446,$AV$1,Pechatqa!$H$10:$H$446,Auditoriya!BA$2,Pechatqa!$I$10:$I$446,Auditoriya!$B42)</f>
        <v>0</v>
      </c>
      <c r="BB42" s="29">
        <f>COUNTIFS(Pechatqa!$G$10:$G$446,$AV$1,Pechatqa!$H$10:$H$446,Auditoriya!BB$2,Pechatqa!$I$10:$I$446,Auditoriya!$B42)</f>
        <v>0</v>
      </c>
      <c r="BC42" s="29">
        <f>COUNTIFS(Pechatqa!$G$10:$G$446,$AV$1,Pechatqa!$H$10:$H$446,Auditoriya!BC$2,Pechatqa!$I$10:$I$446,Auditoriya!$B42)</f>
        <v>0</v>
      </c>
      <c r="BD42" s="29">
        <f>COUNTIFS(Pechatqa!$G$10:$G$446,$AV$1,Pechatqa!$H$10:$H$446,Auditoriya!BD$2,Pechatqa!$I$10:$I$446,Auditoriya!$B42)</f>
        <v>0</v>
      </c>
      <c r="BE42" s="115">
        <f>COUNTIFS(Pechatqa!$G$10:$G$446,$BE$1,Pechatqa!$H$10:$H$446,Auditoriya!BE$2,Pechatqa!$I$10:$I$446,Auditoriya!$B42)</f>
        <v>0</v>
      </c>
      <c r="BF42" s="29">
        <f>COUNTIFS(Pechatqa!$G$10:$G$446,$BE$1,Pechatqa!$H$10:$H$446,Auditoriya!BF$2,Pechatqa!$I$10:$I$446,Auditoriya!$B42)</f>
        <v>0</v>
      </c>
      <c r="BG42" s="29">
        <f>COUNTIFS(Pechatqa!$G$10:$G$446,$BE$1,Pechatqa!$H$10:$H$446,Auditoriya!BG$2,Pechatqa!$I$10:$I$446,Auditoriya!$B42)</f>
        <v>0</v>
      </c>
      <c r="BH42" s="29">
        <f>COUNTIFS(Pechatqa!$G$10:$G$446,$BE$1,Pechatqa!$H$10:$H$446,Auditoriya!BH$2,Pechatqa!$I$10:$I$446,Auditoriya!$B42)</f>
        <v>0</v>
      </c>
      <c r="BI42" s="29">
        <f>COUNTIFS(Pechatqa!$G$10:$G$446,$BE$1,Pechatqa!$H$10:$H$446,Auditoriya!BI$2,Pechatqa!$I$10:$I$446,Auditoriya!$B42)</f>
        <v>0</v>
      </c>
      <c r="BJ42" s="29">
        <f>COUNTIFS(Pechatqa!$G$10:$G$446,$BE$1,Pechatqa!$H$10:$H$446,Auditoriya!BJ$2,Pechatqa!$I$10:$I$446,Auditoriya!$B42)</f>
        <v>0</v>
      </c>
      <c r="BK42" s="29">
        <f>COUNTIFS(Pechatqa!$G$10:$G$446,$BE$1,Pechatqa!$H$10:$H$446,Auditoriya!BK$2,Pechatqa!$I$10:$I$446,Auditoriya!$B42)</f>
        <v>0</v>
      </c>
      <c r="BL42" s="29">
        <f>COUNTIFS(Pechatqa!$G$10:$G$446,$BE$1,Pechatqa!$H$10:$H$446,Auditoriya!BL$2,Pechatqa!$I$10:$I$446,Auditoriya!$B42)</f>
        <v>0</v>
      </c>
      <c r="BM42" s="29">
        <f>COUNTIFS(Pechatqa!$G$10:$G$446,$BE$1,Pechatqa!$H$10:$H$446,Auditoriya!BM$2,Pechatqa!$I$10:$I$446,Auditoriya!$B42)</f>
        <v>0</v>
      </c>
      <c r="BN42" s="115">
        <f>COUNTIFS(Pechatqa!$G$10:$G$446,$BN$1,Pechatqa!$H$10:$H$446,Auditoriya!BN$2,Pechatqa!$I$10:$I$446,Auditoriya!$B42)</f>
        <v>0</v>
      </c>
      <c r="BO42" s="29">
        <f>COUNTIFS(Pechatqa!$G$10:$G$446,$BN$1,Pechatqa!$H$10:$H$446,Auditoriya!BO$2,Pechatqa!$I$10:$I$446,Auditoriya!$B42)</f>
        <v>0</v>
      </c>
      <c r="BP42" s="29">
        <f>COUNTIFS(Pechatqa!$G$10:$G$446,$BN$1,Pechatqa!$H$10:$H$446,Auditoriya!BP$2,Pechatqa!$I$10:$I$446,Auditoriya!$B42)</f>
        <v>0</v>
      </c>
      <c r="BQ42" s="29">
        <f>COUNTIFS(Pechatqa!$G$10:$G$446,$BN$1,Pechatqa!$H$10:$H$446,Auditoriya!BQ$2,Pechatqa!$I$10:$I$446,Auditoriya!$B42)</f>
        <v>0</v>
      </c>
      <c r="BR42" s="29">
        <f>COUNTIFS(Pechatqa!$G$10:$G$446,$BN$1,Pechatqa!$H$10:$H$446,Auditoriya!BR$2,Pechatqa!$I$10:$I$446,Auditoriya!$B42)</f>
        <v>0</v>
      </c>
      <c r="BS42" s="29">
        <f>COUNTIFS(Pechatqa!$G$10:$G$446,$BN$1,Pechatqa!$H$10:$H$446,Auditoriya!BS$2,Pechatqa!$I$10:$I$446,Auditoriya!$B42)</f>
        <v>0</v>
      </c>
      <c r="BT42" s="29">
        <f>COUNTIFS(Pechatqa!$G$10:$G$446,$BN$1,Pechatqa!$H$10:$H$446,Auditoriya!BT$2,Pechatqa!$I$10:$I$446,Auditoriya!$B42)</f>
        <v>0</v>
      </c>
      <c r="BU42" s="29">
        <f>COUNTIFS(Pechatqa!$G$10:$G$446,$BN$1,Pechatqa!$H$10:$H$446,Auditoriya!BU$2,Pechatqa!$I$10:$I$446,Auditoriya!$B42)</f>
        <v>0</v>
      </c>
      <c r="BV42" s="111">
        <f>COUNTIFS(Pechatqa!$G$10:$G$446,$BN$1,Pechatqa!$H$10:$H$446,Auditoriya!BV$2,Pechatqa!$I$10:$I$446,Auditoriya!$B42)</f>
        <v>0</v>
      </c>
      <c r="BW42" s="115">
        <f>COUNTIFS(Pechatqa!$G$10:$G$446,$BW$1,Pechatqa!$H$10:$H$446,Auditoriya!BW$2,Pechatqa!$I$10:$I$446,Auditoriya!$B42)</f>
        <v>0</v>
      </c>
      <c r="BX42" s="29">
        <f>COUNTIFS(Pechatqa!$G$10:$G$446,$BW$1,Pechatqa!$H$10:$H$446,Auditoriya!BX$2,Pechatqa!$I$10:$I$446,Auditoriya!$B42)</f>
        <v>0</v>
      </c>
      <c r="BY42" s="29">
        <f>COUNTIFS(Pechatqa!$G$10:$G$446,$BW$1,Pechatqa!$H$10:$H$446,Auditoriya!BY$2,Pechatqa!$I$10:$I$446,Auditoriya!$B42)</f>
        <v>0</v>
      </c>
      <c r="BZ42" s="29">
        <f>COUNTIFS(Pechatqa!$G$10:$G$446,$BW$1,Pechatqa!$H$10:$H$446,Auditoriya!BZ$2,Pechatqa!$I$10:$I$446,Auditoriya!$B42)</f>
        <v>0</v>
      </c>
      <c r="CA42" s="29">
        <f>COUNTIFS(Pechatqa!$G$10:$G$446,$BW$1,Pechatqa!$H$10:$H$446,Auditoriya!CA$2,Pechatqa!$I$10:$I$446,Auditoriya!$B42)</f>
        <v>0</v>
      </c>
      <c r="CB42" s="29">
        <f>COUNTIFS(Pechatqa!$G$10:$G$446,$BW$1,Pechatqa!$H$10:$H$446,Auditoriya!CB$2,Pechatqa!$I$10:$I$446,Auditoriya!$B42)</f>
        <v>0</v>
      </c>
      <c r="CC42" s="29">
        <f>COUNTIFS(Pechatqa!$G$10:$G$446,$BW$1,Pechatqa!$H$10:$H$446,Auditoriya!CC$2,Pechatqa!$I$10:$I$446,Auditoriya!$B42)</f>
        <v>0</v>
      </c>
      <c r="CD42" s="29">
        <f>COUNTIFS(Pechatqa!$G$10:$G$446,$BW$1,Pechatqa!$H$10:$H$446,Auditoriya!CD$2,Pechatqa!$I$10:$I$446,Auditoriya!$B42)</f>
        <v>0</v>
      </c>
      <c r="CE42" s="29">
        <f>COUNTIFS(Pechatqa!$G$10:$G$446,$BW$1,Pechatqa!$H$10:$H$446,Auditoriya!CE$2,Pechatqa!$I$10:$I$446,Auditoriya!$B42)</f>
        <v>0</v>
      </c>
      <c r="CF42" s="115">
        <f>COUNTIFS(Pechatqa!$G$10:$G$446,$CF$1,Pechatqa!$H$10:$H$446,Auditoriya!CF$2,Pechatqa!$I$10:$I$446,Auditoriya!$B42)</f>
        <v>0</v>
      </c>
      <c r="CG42" s="29">
        <f>COUNTIFS(Pechatqa!$G$10:$G$446,$CF$1,Pechatqa!$H$10:$H$446,Auditoriya!CG$2,Pechatqa!$I$10:$I$446,Auditoriya!$B42)</f>
        <v>0</v>
      </c>
      <c r="CH42" s="29">
        <f>COUNTIFS(Pechatqa!$G$10:$G$446,$CF$1,Pechatqa!$H$10:$H$446,Auditoriya!CH$2,Pechatqa!$I$10:$I$446,Auditoriya!$B42)</f>
        <v>0</v>
      </c>
      <c r="CI42" s="29">
        <f>COUNTIFS(Pechatqa!$G$10:$G$446,$CF$1,Pechatqa!$H$10:$H$446,Auditoriya!CI$2,Pechatqa!$I$10:$I$446,Auditoriya!$B42)</f>
        <v>0</v>
      </c>
      <c r="CJ42" s="29">
        <f>COUNTIFS(Pechatqa!$G$10:$G$446,$CF$1,Pechatqa!$H$10:$H$446,Auditoriya!CJ$2,Pechatqa!$I$10:$I$446,Auditoriya!$B42)</f>
        <v>0</v>
      </c>
      <c r="CK42" s="29">
        <f>COUNTIFS(Pechatqa!$G$10:$G$446,$CF$1,Pechatqa!$H$10:$H$446,Auditoriya!CK$2,Pechatqa!$I$10:$I$446,Auditoriya!$B42)</f>
        <v>0</v>
      </c>
      <c r="CL42" s="29">
        <f>COUNTIFS(Pechatqa!$G$10:$G$446,$CF$1,Pechatqa!$H$10:$H$446,Auditoriya!CL$2,Pechatqa!$I$10:$I$446,Auditoriya!$B42)</f>
        <v>0</v>
      </c>
      <c r="CM42" s="29">
        <f>COUNTIFS(Pechatqa!$G$10:$G$446,$CF$1,Pechatqa!$H$10:$H$446,Auditoriya!CM$2,Pechatqa!$I$10:$I$446,Auditoriya!$B42)</f>
        <v>0</v>
      </c>
      <c r="CN42" s="111">
        <f>COUNTIFS(Pechatqa!$G$10:$G$446,$CF$1,Pechatqa!$H$10:$H$446,Auditoriya!CN$2,Pechatqa!$I$10:$I$446,Auditoriya!$B42)</f>
        <v>0</v>
      </c>
      <c r="CO42" s="115">
        <f>COUNTIFS(Pechatqa!$G$10:$G$446,$CO$1,Pechatqa!$H$10:$H$446,Auditoriya!CO$2,Pechatqa!$I$10:$I$446,Auditoriya!$B42)</f>
        <v>0</v>
      </c>
      <c r="CP42" s="29">
        <f>COUNTIFS(Pechatqa!$G$10:$G$446,$CO$1,Pechatqa!$H$10:$H$446,Auditoriya!CP$2,Pechatqa!$I$10:$I$446,Auditoriya!$B42)</f>
        <v>0</v>
      </c>
      <c r="CQ42" s="29">
        <f>COUNTIFS(Pechatqa!$G$10:$G$446,$CO$1,Pechatqa!$H$10:$H$446,Auditoriya!CQ$2,Pechatqa!$I$10:$I$446,Auditoriya!$B42)</f>
        <v>0</v>
      </c>
      <c r="CR42" s="29">
        <f>COUNTIFS(Pechatqa!$G$10:$G$446,$CO$1,Pechatqa!$H$10:$H$446,Auditoriya!CR$2,Pechatqa!$I$10:$I$446,Auditoriya!$B42)</f>
        <v>0</v>
      </c>
      <c r="CS42" s="29">
        <f>COUNTIFS(Pechatqa!$G$10:$G$446,$CO$1,Pechatqa!$H$10:$H$446,Auditoriya!CS$2,Pechatqa!$I$10:$I$446,Auditoriya!$B42)</f>
        <v>0</v>
      </c>
      <c r="CT42" s="29">
        <f>COUNTIFS(Pechatqa!$G$10:$G$446,$CO$1,Pechatqa!$H$10:$H$446,Auditoriya!CT$2,Pechatqa!$I$10:$I$446,Auditoriya!$B42)</f>
        <v>0</v>
      </c>
      <c r="CU42" s="29">
        <f>COUNTIFS(Pechatqa!$G$10:$G$446,$CO$1,Pechatqa!$H$10:$H$446,Auditoriya!CU$2,Pechatqa!$I$10:$I$446,Auditoriya!$B42)</f>
        <v>0</v>
      </c>
      <c r="CV42" s="29">
        <f>COUNTIFS(Pechatqa!$G$10:$G$446,$CO$1,Pechatqa!$H$10:$H$446,Auditoriya!CV$2,Pechatqa!$I$10:$I$446,Auditoriya!$B42)</f>
        <v>0</v>
      </c>
      <c r="CW42" s="111">
        <f>COUNTIFS(Pechatqa!$G$10:$G$446,$CO$1,Pechatqa!$H$10:$H$446,Auditoriya!CW$2,Pechatqa!$I$10:$I$446,Auditoriya!$B42)</f>
        <v>0</v>
      </c>
      <c r="CX42" s="115">
        <f>COUNTIFS(Pechatqa!$G$10:$G$446,$CX$1,Pechatqa!$H$10:$H$446,Auditoriya!CX$2,Pechatqa!$I$10:$I$446,Auditoriya!$B42)</f>
        <v>0</v>
      </c>
      <c r="CY42" s="29">
        <f>COUNTIFS(Pechatqa!$G$10:$G$446,$CX$1,Pechatqa!$H$10:$H$446,Auditoriya!CY$2,Pechatqa!$I$10:$I$446,Auditoriya!$B42)</f>
        <v>0</v>
      </c>
      <c r="CZ42" s="29">
        <f>COUNTIFS(Pechatqa!$G$10:$G$446,$CX$1,Pechatqa!$H$10:$H$446,Auditoriya!CZ$2,Pechatqa!$I$10:$I$446,Auditoriya!$B42)</f>
        <v>0</v>
      </c>
      <c r="DA42" s="29">
        <f>COUNTIFS(Pechatqa!$G$10:$G$446,$CX$1,Pechatqa!$H$10:$H$446,Auditoriya!DA$2,Pechatqa!$I$10:$I$446,Auditoriya!$B42)</f>
        <v>1</v>
      </c>
      <c r="DB42" s="29">
        <f>COUNTIFS(Pechatqa!$G$10:$G$446,$CX$1,Pechatqa!$H$10:$H$446,Auditoriya!DB$2,Pechatqa!$I$10:$I$446,Auditoriya!$B42)</f>
        <v>0</v>
      </c>
      <c r="DC42" s="29">
        <f>COUNTIFS(Pechatqa!$G$10:$G$446,$CX$1,Pechatqa!$H$10:$H$446,Auditoriya!DC$2,Pechatqa!$I$10:$I$446,Auditoriya!$B42)</f>
        <v>0</v>
      </c>
      <c r="DD42" s="29">
        <f>COUNTIFS(Pechatqa!$G$10:$G$446,$CX$1,Pechatqa!$H$10:$H$446,Auditoriya!DD$2,Pechatqa!$I$10:$I$446,Auditoriya!$B42)</f>
        <v>0</v>
      </c>
      <c r="DE42" s="29">
        <f>COUNTIFS(Pechatqa!$G$10:$G$446,$CX$1,Pechatqa!$H$10:$H$446,Auditoriya!DE$2,Pechatqa!$I$10:$I$446,Auditoriya!$B42)</f>
        <v>0</v>
      </c>
      <c r="DF42" s="111">
        <f>COUNTIFS(Pechatqa!$G$10:$G$446,$CX$1,Pechatqa!$H$10:$H$446,Auditoriya!DF$2,Pechatqa!$I$10:$I$446,Auditoriya!$B42)</f>
        <v>0</v>
      </c>
    </row>
    <row r="43" spans="1:110" x14ac:dyDescent="0.2">
      <c r="A43" s="29">
        <v>41</v>
      </c>
      <c r="B43" s="106" t="s">
        <v>553</v>
      </c>
      <c r="C43" s="110">
        <f>COUNTIFS(Pechatqa!$G$10:$G$446,Auditoriya!$C$1,Pechatqa!$H$10:$H$446,Auditoriya!C$2,Pechatqa!$I$10:$I$446,Auditoriya!$B43)</f>
        <v>0</v>
      </c>
      <c r="D43" s="29">
        <f>COUNTIFS(Pechatqa!$G$10:$G$446,Auditoriya!$C$1,Pechatqa!$H$10:$H$446,Auditoriya!D$2,Pechatqa!$I$10:$I$446,Auditoriya!$B43)</f>
        <v>0</v>
      </c>
      <c r="E43" s="29">
        <f>COUNTIFS(Pechatqa!$G$10:$G$446,Auditoriya!$C$1,Pechatqa!$H$10:$H$446,Auditoriya!E$2,Pechatqa!$I$10:$I$446,Auditoriya!$B43)</f>
        <v>0</v>
      </c>
      <c r="F43" s="29">
        <f>COUNTIFS(Pechatqa!$G$10:$G$446,Auditoriya!$C$1,Pechatqa!$H$10:$H$446,Auditoriya!F$2,Pechatqa!$I$10:$I$446,Auditoriya!$B43)</f>
        <v>1</v>
      </c>
      <c r="G43" s="29">
        <f>COUNTIFS(Pechatqa!$G$10:$G$446,Auditoriya!$C$1,Pechatqa!$H$10:$H$446,Auditoriya!G$2,Pechatqa!$I$10:$I$446,Auditoriya!$B43)</f>
        <v>0</v>
      </c>
      <c r="H43" s="29">
        <f>COUNTIFS(Pechatqa!$G$10:$G$446,Auditoriya!$C$1,Pechatqa!$H$10:$H$446,Auditoriya!H$2,Pechatqa!$I$10:$I$446,Auditoriya!$B43)</f>
        <v>0</v>
      </c>
      <c r="I43" s="29">
        <f>COUNTIFS(Pechatqa!$G$10:$G$446,Auditoriya!$C$1,Pechatqa!$H$10:$H$446,Auditoriya!I$2,Pechatqa!$I$10:$I$446,Auditoriya!$B43)</f>
        <v>0</v>
      </c>
      <c r="J43" s="29">
        <f>COUNTIFS(Pechatqa!$G$10:$G$446,Auditoriya!$C$1,Pechatqa!$H$10:$H$446,Auditoriya!J$2,Pechatqa!$I$10:$I$446,Auditoriya!$B43)</f>
        <v>0</v>
      </c>
      <c r="K43" s="111">
        <f>COUNTIFS(Pechatqa!$G$10:$G$446,Auditoriya!$C$1,Pechatqa!$H$10:$H$446,Auditoriya!K$2,Pechatqa!$I$10:$I$446,Auditoriya!$B43)</f>
        <v>0</v>
      </c>
      <c r="L43" s="110">
        <f>COUNTIFS(Pechatqa!$G$10:$G$446,$L$1,Pechatqa!$H$10:$H$446,Auditoriya!L$2,Pechatqa!$I$10:$I$446,Auditoriya!$B43)</f>
        <v>0</v>
      </c>
      <c r="M43" s="29">
        <f>COUNTIFS(Pechatqa!$G$10:$G$446,$L$1,Pechatqa!$H$10:$H$446,Auditoriya!M$2,Pechatqa!$I$10:$I$446,Auditoriya!$B43)</f>
        <v>0</v>
      </c>
      <c r="N43" s="29">
        <f>COUNTIFS(Pechatqa!$G$10:$G$446,$L$1,Pechatqa!$H$10:$H$446,Auditoriya!N$2,Pechatqa!$I$10:$I$446,Auditoriya!$B43)</f>
        <v>0</v>
      </c>
      <c r="O43" s="29">
        <f>COUNTIFS(Pechatqa!$G$10:$G$446,$L$1,Pechatqa!$H$10:$H$446,Auditoriya!O$2,Pechatqa!$I$10:$I$446,Auditoriya!$B43)</f>
        <v>0</v>
      </c>
      <c r="P43" s="29">
        <f>COUNTIFS(Pechatqa!$G$10:$G$446,$L$1,Pechatqa!$H$10:$H$446,Auditoriya!P$2,Pechatqa!$I$10:$I$446,Auditoriya!$B43)</f>
        <v>0</v>
      </c>
      <c r="Q43" s="29">
        <f>COUNTIFS(Pechatqa!$G$10:$G$446,$L$1,Pechatqa!$H$10:$H$446,Auditoriya!Q$2,Pechatqa!$I$10:$I$446,Auditoriya!$B43)</f>
        <v>0</v>
      </c>
      <c r="R43" s="29">
        <f>COUNTIFS(Pechatqa!$G$10:$G$446,$L$1,Pechatqa!$H$10:$H$446,Auditoriya!R$2,Pechatqa!$I$10:$I$446,Auditoriya!$B43)</f>
        <v>1</v>
      </c>
      <c r="S43" s="29">
        <f>COUNTIFS(Pechatqa!$G$10:$G$446,$L$1,Pechatqa!$H$10:$H$446,Auditoriya!S$2,Pechatqa!$I$10:$I$446,Auditoriya!$B43)</f>
        <v>0</v>
      </c>
      <c r="T43" s="111">
        <f>COUNTIFS(Pechatqa!$G$10:$G$446,$L$1,Pechatqa!$H$10:$H$446,Auditoriya!T$2,Pechatqa!$I$10:$I$446,Auditoriya!$B43)</f>
        <v>0</v>
      </c>
      <c r="U43" s="115">
        <f>COUNTIFS(Pechatqa!$G$10:$G$446,$U$1,Pechatqa!$H$10:$H$446,Auditoriya!U$2,Pechatqa!$I$10:$I$446,Auditoriya!$B43)</f>
        <v>0</v>
      </c>
      <c r="V43" s="29">
        <f>COUNTIFS(Pechatqa!$G$10:$G$446,$U$1,Pechatqa!$H$10:$H$446,Auditoriya!V$2,Pechatqa!$I$10:$I$446,Auditoriya!$B43)</f>
        <v>0</v>
      </c>
      <c r="W43" s="29">
        <f>COUNTIFS(Pechatqa!$G$10:$G$446,$U$1,Pechatqa!$H$10:$H$446,Auditoriya!W$2,Pechatqa!$I$10:$I$446,Auditoriya!$B43)</f>
        <v>0</v>
      </c>
      <c r="X43" s="29">
        <f>COUNTIFS(Pechatqa!$G$10:$G$446,$U$1,Pechatqa!$H$10:$H$446,Auditoriya!X$2,Pechatqa!$I$10:$I$446,Auditoriya!$B43)</f>
        <v>0</v>
      </c>
      <c r="Y43" s="29">
        <f>COUNTIFS(Pechatqa!$G$10:$G$446,$U$1,Pechatqa!$H$10:$H$446,Auditoriya!Y$2,Pechatqa!$I$10:$I$446,Auditoriya!$B43)</f>
        <v>0</v>
      </c>
      <c r="Z43" s="29">
        <f>COUNTIFS(Pechatqa!$G$10:$G$446,$U$1,Pechatqa!$H$10:$H$446,Auditoriya!Z$2,Pechatqa!$I$10:$I$446,Auditoriya!$B43)</f>
        <v>0</v>
      </c>
      <c r="AA43" s="29">
        <f>COUNTIFS(Pechatqa!$G$10:$G$446,$U$1,Pechatqa!$H$10:$H$446,Auditoriya!AA$2,Pechatqa!$I$10:$I$446,Auditoriya!$B43)</f>
        <v>0</v>
      </c>
      <c r="AB43" s="29">
        <f>COUNTIFS(Pechatqa!$G$10:$G$446,$U$1,Pechatqa!$H$10:$H$446,Auditoriya!AB$2,Pechatqa!$I$10:$I$446,Auditoriya!$B43)</f>
        <v>0</v>
      </c>
      <c r="AC43" s="111">
        <f>COUNTIFS(Pechatqa!$G$10:$G$446,$U$1,Pechatqa!$H$10:$H$446,Auditoriya!AC$2,Pechatqa!$I$10:$I$446,Auditoriya!$B43)</f>
        <v>0</v>
      </c>
      <c r="AD43" s="115">
        <f>COUNTIFS(Pechatqa!$G$10:$G$446,$AD$1,Pechatqa!$H$10:$H$446,Auditoriya!AD$2,Pechatqa!$I$10:$I$446,Auditoriya!$B43)</f>
        <v>0</v>
      </c>
      <c r="AE43" s="29">
        <f>COUNTIFS(Pechatqa!$G$10:$G$446,$AD$1,Pechatqa!$H$10:$H$446,Auditoriya!AE$2,Pechatqa!$I$10:$I$446,Auditoriya!$B43)</f>
        <v>0</v>
      </c>
      <c r="AF43" s="29">
        <f>COUNTIFS(Pechatqa!$G$10:$G$446,$AD$1,Pechatqa!$H$10:$H$446,Auditoriya!AF$2,Pechatqa!$I$10:$I$446,Auditoriya!$B43)</f>
        <v>0</v>
      </c>
      <c r="AG43" s="29">
        <f>COUNTIFS(Pechatqa!$G$10:$G$446,$AD$1,Pechatqa!$H$10:$H$446,Auditoriya!AG$2,Pechatqa!$I$10:$I$446,Auditoriya!$B43)</f>
        <v>1</v>
      </c>
      <c r="AH43" s="29">
        <f>COUNTIFS(Pechatqa!$G$10:$G$446,$AD$1,Pechatqa!$H$10:$H$446,Auditoriya!AH$2,Pechatqa!$I$10:$I$446,Auditoriya!$B43)</f>
        <v>0</v>
      </c>
      <c r="AI43" s="29">
        <f>COUNTIFS(Pechatqa!$G$10:$G$446,$AD$1,Pechatqa!$H$10:$H$446,Auditoriya!AI$2,Pechatqa!$I$10:$I$446,Auditoriya!$B43)</f>
        <v>0</v>
      </c>
      <c r="AJ43" s="29">
        <f>COUNTIFS(Pechatqa!$G$10:$G$446,$AD$1,Pechatqa!$H$10:$H$446,Auditoriya!AJ$2,Pechatqa!$I$10:$I$446,Auditoriya!$B43)</f>
        <v>0</v>
      </c>
      <c r="AK43" s="29">
        <f>COUNTIFS(Pechatqa!$G$10:$G$446,$AD$1,Pechatqa!$H$10:$H$446,Auditoriya!AK$2,Pechatqa!$I$10:$I$446,Auditoriya!$B43)</f>
        <v>0</v>
      </c>
      <c r="AL43" s="29">
        <f>COUNTIFS(Pechatqa!$G$10:$G$446,$AD$1,Pechatqa!$H$10:$H$446,Auditoriya!AL$2,Pechatqa!$I$10:$I$446,Auditoriya!$B43)</f>
        <v>0</v>
      </c>
      <c r="AM43" s="115">
        <f>COUNTIFS(Pechatqa!$G$10:$G$446,$AM$1,Pechatqa!$H$10:$H$446,Auditoriya!AM$2,Pechatqa!$I$10:$I$446,Auditoriya!$B43)</f>
        <v>0</v>
      </c>
      <c r="AN43" s="29">
        <f>COUNTIFS(Pechatqa!$G$10:$G$446,$AM$1,Pechatqa!$H$10:$H$446,Auditoriya!AN$2,Pechatqa!$I$10:$I$446,Auditoriya!$B43)</f>
        <v>0</v>
      </c>
      <c r="AO43" s="29">
        <f>COUNTIFS(Pechatqa!$G$10:$G$446,$AM$1,Pechatqa!$H$10:$H$446,Auditoriya!AO$2,Pechatqa!$I$10:$I$446,Auditoriya!$B43)</f>
        <v>0</v>
      </c>
      <c r="AP43" s="29">
        <f>COUNTIFS(Pechatqa!$G$10:$G$446,$AM$1,Pechatqa!$H$10:$H$446,Auditoriya!AP$2,Pechatqa!$I$10:$I$446,Auditoriya!$B43)</f>
        <v>0</v>
      </c>
      <c r="AQ43" s="29">
        <f>COUNTIFS(Pechatqa!$G$10:$G$446,$AM$1,Pechatqa!$H$10:$H$446,Auditoriya!AQ$2,Pechatqa!$I$10:$I$446,Auditoriya!$B43)</f>
        <v>0</v>
      </c>
      <c r="AR43" s="29">
        <f>COUNTIFS(Pechatqa!$G$10:$G$446,$AM$1,Pechatqa!$H$10:$H$446,Auditoriya!AR$2,Pechatqa!$I$10:$I$446,Auditoriya!$B43)</f>
        <v>0</v>
      </c>
      <c r="AS43" s="29">
        <f>COUNTIFS(Pechatqa!$G$10:$G$446,$AM$1,Pechatqa!$H$10:$H$446,Auditoriya!AS$2,Pechatqa!$I$10:$I$446,Auditoriya!$B43)</f>
        <v>0</v>
      </c>
      <c r="AT43" s="29">
        <f>COUNTIFS(Pechatqa!$G$10:$G$446,$AM$1,Pechatqa!$H$10:$H$446,Auditoriya!AT$2,Pechatqa!$I$10:$I$446,Auditoriya!$B43)</f>
        <v>0</v>
      </c>
      <c r="AU43" s="111">
        <f>COUNTIFS(Pechatqa!$G$10:$G$446,$AM$1,Pechatqa!$H$10:$H$446,Auditoriya!AU$2,Pechatqa!$I$10:$I$446,Auditoriya!$B43)</f>
        <v>0</v>
      </c>
      <c r="AV43" s="115">
        <f>COUNTIFS(Pechatqa!$G$10:$G$446,$AV$1,Pechatqa!$H$10:$H$446,Auditoriya!AV$2,Pechatqa!$I$10:$I$446,Auditoriya!$B43)</f>
        <v>0</v>
      </c>
      <c r="AW43" s="29">
        <f>COUNTIFS(Pechatqa!$G$10:$G$446,$AV$1,Pechatqa!$H$10:$H$446,Auditoriya!AW$2,Pechatqa!$I$10:$I$446,Auditoriya!$B43)</f>
        <v>0</v>
      </c>
      <c r="AX43" s="29">
        <f>COUNTIFS(Pechatqa!$G$10:$G$446,$AV$1,Pechatqa!$H$10:$H$446,Auditoriya!AX$2,Pechatqa!$I$10:$I$446,Auditoriya!$B43)</f>
        <v>0</v>
      </c>
      <c r="AY43" s="29">
        <f>COUNTIFS(Pechatqa!$G$10:$G$446,$AV$1,Pechatqa!$H$10:$H$446,Auditoriya!AY$2,Pechatqa!$I$10:$I$446,Auditoriya!$B43)</f>
        <v>0</v>
      </c>
      <c r="AZ43" s="29">
        <f>COUNTIFS(Pechatqa!$G$10:$G$446,$AV$1,Pechatqa!$H$10:$H$446,Auditoriya!AZ$2,Pechatqa!$I$10:$I$446,Auditoriya!$B43)</f>
        <v>0</v>
      </c>
      <c r="BA43" s="29">
        <f>COUNTIFS(Pechatqa!$G$10:$G$446,$AV$1,Pechatqa!$H$10:$H$446,Auditoriya!BA$2,Pechatqa!$I$10:$I$446,Auditoriya!$B43)</f>
        <v>0</v>
      </c>
      <c r="BB43" s="29">
        <f>COUNTIFS(Pechatqa!$G$10:$G$446,$AV$1,Pechatqa!$H$10:$H$446,Auditoriya!BB$2,Pechatqa!$I$10:$I$446,Auditoriya!$B43)</f>
        <v>0</v>
      </c>
      <c r="BC43" s="29">
        <f>COUNTIFS(Pechatqa!$G$10:$G$446,$AV$1,Pechatqa!$H$10:$H$446,Auditoriya!BC$2,Pechatqa!$I$10:$I$446,Auditoriya!$B43)</f>
        <v>0</v>
      </c>
      <c r="BD43" s="29">
        <f>COUNTIFS(Pechatqa!$G$10:$G$446,$AV$1,Pechatqa!$H$10:$H$446,Auditoriya!BD$2,Pechatqa!$I$10:$I$446,Auditoriya!$B43)</f>
        <v>0</v>
      </c>
      <c r="BE43" s="115">
        <f>COUNTIFS(Pechatqa!$G$10:$G$446,$BE$1,Pechatqa!$H$10:$H$446,Auditoriya!BE$2,Pechatqa!$I$10:$I$446,Auditoriya!$B43)</f>
        <v>0</v>
      </c>
      <c r="BF43" s="29">
        <f>COUNTIFS(Pechatqa!$G$10:$G$446,$BE$1,Pechatqa!$H$10:$H$446,Auditoriya!BF$2,Pechatqa!$I$10:$I$446,Auditoriya!$B43)</f>
        <v>0</v>
      </c>
      <c r="BG43" s="29">
        <f>COUNTIFS(Pechatqa!$G$10:$G$446,$BE$1,Pechatqa!$H$10:$H$446,Auditoriya!BG$2,Pechatqa!$I$10:$I$446,Auditoriya!$B43)</f>
        <v>0</v>
      </c>
      <c r="BH43" s="29">
        <f>COUNTIFS(Pechatqa!$G$10:$G$446,$BE$1,Pechatqa!$H$10:$H$446,Auditoriya!BH$2,Pechatqa!$I$10:$I$446,Auditoriya!$B43)</f>
        <v>0</v>
      </c>
      <c r="BI43" s="29">
        <f>COUNTIFS(Pechatqa!$G$10:$G$446,$BE$1,Pechatqa!$H$10:$H$446,Auditoriya!BI$2,Pechatqa!$I$10:$I$446,Auditoriya!$B43)</f>
        <v>0</v>
      </c>
      <c r="BJ43" s="29">
        <f>COUNTIFS(Pechatqa!$G$10:$G$446,$BE$1,Pechatqa!$H$10:$H$446,Auditoriya!BJ$2,Pechatqa!$I$10:$I$446,Auditoriya!$B43)</f>
        <v>0</v>
      </c>
      <c r="BK43" s="29">
        <f>COUNTIFS(Pechatqa!$G$10:$G$446,$BE$1,Pechatqa!$H$10:$H$446,Auditoriya!BK$2,Pechatqa!$I$10:$I$446,Auditoriya!$B43)</f>
        <v>0</v>
      </c>
      <c r="BL43" s="29">
        <f>COUNTIFS(Pechatqa!$G$10:$G$446,$BE$1,Pechatqa!$H$10:$H$446,Auditoriya!BL$2,Pechatqa!$I$10:$I$446,Auditoriya!$B43)</f>
        <v>0</v>
      </c>
      <c r="BM43" s="29">
        <f>COUNTIFS(Pechatqa!$G$10:$G$446,$BE$1,Pechatqa!$H$10:$H$446,Auditoriya!BM$2,Pechatqa!$I$10:$I$446,Auditoriya!$B43)</f>
        <v>0</v>
      </c>
      <c r="BN43" s="115">
        <f>COUNTIFS(Pechatqa!$G$10:$G$446,$BN$1,Pechatqa!$H$10:$H$446,Auditoriya!BN$2,Pechatqa!$I$10:$I$446,Auditoriya!$B43)</f>
        <v>0</v>
      </c>
      <c r="BO43" s="29">
        <f>COUNTIFS(Pechatqa!$G$10:$G$446,$BN$1,Pechatqa!$H$10:$H$446,Auditoriya!BO$2,Pechatqa!$I$10:$I$446,Auditoriya!$B43)</f>
        <v>0</v>
      </c>
      <c r="BP43" s="29">
        <f>COUNTIFS(Pechatqa!$G$10:$G$446,$BN$1,Pechatqa!$H$10:$H$446,Auditoriya!BP$2,Pechatqa!$I$10:$I$446,Auditoriya!$B43)</f>
        <v>0</v>
      </c>
      <c r="BQ43" s="29">
        <f>COUNTIFS(Pechatqa!$G$10:$G$446,$BN$1,Pechatqa!$H$10:$H$446,Auditoriya!BQ$2,Pechatqa!$I$10:$I$446,Auditoriya!$B43)</f>
        <v>0</v>
      </c>
      <c r="BR43" s="29">
        <f>COUNTIFS(Pechatqa!$G$10:$G$446,$BN$1,Pechatqa!$H$10:$H$446,Auditoriya!BR$2,Pechatqa!$I$10:$I$446,Auditoriya!$B43)</f>
        <v>0</v>
      </c>
      <c r="BS43" s="29">
        <f>COUNTIFS(Pechatqa!$G$10:$G$446,$BN$1,Pechatqa!$H$10:$H$446,Auditoriya!BS$2,Pechatqa!$I$10:$I$446,Auditoriya!$B43)</f>
        <v>0</v>
      </c>
      <c r="BT43" s="29">
        <f>COUNTIFS(Pechatqa!$G$10:$G$446,$BN$1,Pechatqa!$H$10:$H$446,Auditoriya!BT$2,Pechatqa!$I$10:$I$446,Auditoriya!$B43)</f>
        <v>0</v>
      </c>
      <c r="BU43" s="29">
        <f>COUNTIFS(Pechatqa!$G$10:$G$446,$BN$1,Pechatqa!$H$10:$H$446,Auditoriya!BU$2,Pechatqa!$I$10:$I$446,Auditoriya!$B43)</f>
        <v>0</v>
      </c>
      <c r="BV43" s="111">
        <f>COUNTIFS(Pechatqa!$G$10:$G$446,$BN$1,Pechatqa!$H$10:$H$446,Auditoriya!BV$2,Pechatqa!$I$10:$I$446,Auditoriya!$B43)</f>
        <v>0</v>
      </c>
      <c r="BW43" s="115">
        <f>COUNTIFS(Pechatqa!$G$10:$G$446,$BW$1,Pechatqa!$H$10:$H$446,Auditoriya!BW$2,Pechatqa!$I$10:$I$446,Auditoriya!$B43)</f>
        <v>0</v>
      </c>
      <c r="BX43" s="29">
        <f>COUNTIFS(Pechatqa!$G$10:$G$446,$BW$1,Pechatqa!$H$10:$H$446,Auditoriya!BX$2,Pechatqa!$I$10:$I$446,Auditoriya!$B43)</f>
        <v>0</v>
      </c>
      <c r="BY43" s="29">
        <f>COUNTIFS(Pechatqa!$G$10:$G$446,$BW$1,Pechatqa!$H$10:$H$446,Auditoriya!BY$2,Pechatqa!$I$10:$I$446,Auditoriya!$B43)</f>
        <v>0</v>
      </c>
      <c r="BZ43" s="29">
        <f>COUNTIFS(Pechatqa!$G$10:$G$446,$BW$1,Pechatqa!$H$10:$H$446,Auditoriya!BZ$2,Pechatqa!$I$10:$I$446,Auditoriya!$B43)</f>
        <v>1</v>
      </c>
      <c r="CA43" s="29">
        <f>COUNTIFS(Pechatqa!$G$10:$G$446,$BW$1,Pechatqa!$H$10:$H$446,Auditoriya!CA$2,Pechatqa!$I$10:$I$446,Auditoriya!$B43)</f>
        <v>0</v>
      </c>
      <c r="CB43" s="29">
        <f>COUNTIFS(Pechatqa!$G$10:$G$446,$BW$1,Pechatqa!$H$10:$H$446,Auditoriya!CB$2,Pechatqa!$I$10:$I$446,Auditoriya!$B43)</f>
        <v>0</v>
      </c>
      <c r="CC43" s="29">
        <f>COUNTIFS(Pechatqa!$G$10:$G$446,$BW$1,Pechatqa!$H$10:$H$446,Auditoriya!CC$2,Pechatqa!$I$10:$I$446,Auditoriya!$B43)</f>
        <v>0</v>
      </c>
      <c r="CD43" s="29">
        <f>COUNTIFS(Pechatqa!$G$10:$G$446,$BW$1,Pechatqa!$H$10:$H$446,Auditoriya!CD$2,Pechatqa!$I$10:$I$446,Auditoriya!$B43)</f>
        <v>0</v>
      </c>
      <c r="CE43" s="29">
        <f>COUNTIFS(Pechatqa!$G$10:$G$446,$BW$1,Pechatqa!$H$10:$H$446,Auditoriya!CE$2,Pechatqa!$I$10:$I$446,Auditoriya!$B43)</f>
        <v>0</v>
      </c>
      <c r="CF43" s="115">
        <f>COUNTIFS(Pechatqa!$G$10:$G$446,$CF$1,Pechatqa!$H$10:$H$446,Auditoriya!CF$2,Pechatqa!$I$10:$I$446,Auditoriya!$B43)</f>
        <v>0</v>
      </c>
      <c r="CG43" s="29">
        <f>COUNTIFS(Pechatqa!$G$10:$G$446,$CF$1,Pechatqa!$H$10:$H$446,Auditoriya!CG$2,Pechatqa!$I$10:$I$446,Auditoriya!$B43)</f>
        <v>0</v>
      </c>
      <c r="CH43" s="29">
        <f>COUNTIFS(Pechatqa!$G$10:$G$446,$CF$1,Pechatqa!$H$10:$H$446,Auditoriya!CH$2,Pechatqa!$I$10:$I$446,Auditoriya!$B43)</f>
        <v>0</v>
      </c>
      <c r="CI43" s="29">
        <f>COUNTIFS(Pechatqa!$G$10:$G$446,$CF$1,Pechatqa!$H$10:$H$446,Auditoriya!CI$2,Pechatqa!$I$10:$I$446,Auditoriya!$B43)</f>
        <v>1</v>
      </c>
      <c r="CJ43" s="29">
        <f>COUNTIFS(Pechatqa!$G$10:$G$446,$CF$1,Pechatqa!$H$10:$H$446,Auditoriya!CJ$2,Pechatqa!$I$10:$I$446,Auditoriya!$B43)</f>
        <v>0</v>
      </c>
      <c r="CK43" s="29">
        <f>COUNTIFS(Pechatqa!$G$10:$G$446,$CF$1,Pechatqa!$H$10:$H$446,Auditoriya!CK$2,Pechatqa!$I$10:$I$446,Auditoriya!$B43)</f>
        <v>0</v>
      </c>
      <c r="CL43" s="29">
        <f>COUNTIFS(Pechatqa!$G$10:$G$446,$CF$1,Pechatqa!$H$10:$H$446,Auditoriya!CL$2,Pechatqa!$I$10:$I$446,Auditoriya!$B43)</f>
        <v>0</v>
      </c>
      <c r="CM43" s="29">
        <f>COUNTIFS(Pechatqa!$G$10:$G$446,$CF$1,Pechatqa!$H$10:$H$446,Auditoriya!CM$2,Pechatqa!$I$10:$I$446,Auditoriya!$B43)</f>
        <v>0</v>
      </c>
      <c r="CN43" s="111">
        <f>COUNTIFS(Pechatqa!$G$10:$G$446,$CF$1,Pechatqa!$H$10:$H$446,Auditoriya!CN$2,Pechatqa!$I$10:$I$446,Auditoriya!$B43)</f>
        <v>0</v>
      </c>
      <c r="CO43" s="115">
        <f>COUNTIFS(Pechatqa!$G$10:$G$446,$CO$1,Pechatqa!$H$10:$H$446,Auditoriya!CO$2,Pechatqa!$I$10:$I$446,Auditoriya!$B43)</f>
        <v>0</v>
      </c>
      <c r="CP43" s="29">
        <f>COUNTIFS(Pechatqa!$G$10:$G$446,$CO$1,Pechatqa!$H$10:$H$446,Auditoriya!CP$2,Pechatqa!$I$10:$I$446,Auditoriya!$B43)</f>
        <v>0</v>
      </c>
      <c r="CQ43" s="29">
        <f>COUNTIFS(Pechatqa!$G$10:$G$446,$CO$1,Pechatqa!$H$10:$H$446,Auditoriya!CQ$2,Pechatqa!$I$10:$I$446,Auditoriya!$B43)</f>
        <v>0</v>
      </c>
      <c r="CR43" s="29">
        <f>COUNTIFS(Pechatqa!$G$10:$G$446,$CO$1,Pechatqa!$H$10:$H$446,Auditoriya!CR$2,Pechatqa!$I$10:$I$446,Auditoriya!$B43)</f>
        <v>0</v>
      </c>
      <c r="CS43" s="29">
        <f>COUNTIFS(Pechatqa!$G$10:$G$446,$CO$1,Pechatqa!$H$10:$H$446,Auditoriya!CS$2,Pechatqa!$I$10:$I$446,Auditoriya!$B43)</f>
        <v>0</v>
      </c>
      <c r="CT43" s="29">
        <f>COUNTIFS(Pechatqa!$G$10:$G$446,$CO$1,Pechatqa!$H$10:$H$446,Auditoriya!CT$2,Pechatqa!$I$10:$I$446,Auditoriya!$B43)</f>
        <v>0</v>
      </c>
      <c r="CU43" s="29">
        <f>COUNTIFS(Pechatqa!$G$10:$G$446,$CO$1,Pechatqa!$H$10:$H$446,Auditoriya!CU$2,Pechatqa!$I$10:$I$446,Auditoriya!$B43)</f>
        <v>0</v>
      </c>
      <c r="CV43" s="29">
        <f>COUNTIFS(Pechatqa!$G$10:$G$446,$CO$1,Pechatqa!$H$10:$H$446,Auditoriya!CV$2,Pechatqa!$I$10:$I$446,Auditoriya!$B43)</f>
        <v>0</v>
      </c>
      <c r="CW43" s="111">
        <f>COUNTIFS(Pechatqa!$G$10:$G$446,$CO$1,Pechatqa!$H$10:$H$446,Auditoriya!CW$2,Pechatqa!$I$10:$I$446,Auditoriya!$B43)</f>
        <v>0</v>
      </c>
      <c r="CX43" s="115">
        <f>COUNTIFS(Pechatqa!$G$10:$G$446,$CX$1,Pechatqa!$H$10:$H$446,Auditoriya!CX$2,Pechatqa!$I$10:$I$446,Auditoriya!$B43)</f>
        <v>0</v>
      </c>
      <c r="CY43" s="29">
        <f>COUNTIFS(Pechatqa!$G$10:$G$446,$CX$1,Pechatqa!$H$10:$H$446,Auditoriya!CY$2,Pechatqa!$I$10:$I$446,Auditoriya!$B43)</f>
        <v>0</v>
      </c>
      <c r="CZ43" s="29">
        <f>COUNTIFS(Pechatqa!$G$10:$G$446,$CX$1,Pechatqa!$H$10:$H$446,Auditoriya!CZ$2,Pechatqa!$I$10:$I$446,Auditoriya!$B43)</f>
        <v>0</v>
      </c>
      <c r="DA43" s="29">
        <f>COUNTIFS(Pechatqa!$G$10:$G$446,$CX$1,Pechatqa!$H$10:$H$446,Auditoriya!DA$2,Pechatqa!$I$10:$I$446,Auditoriya!$B43)</f>
        <v>1</v>
      </c>
      <c r="DB43" s="29">
        <f>COUNTIFS(Pechatqa!$G$10:$G$446,$CX$1,Pechatqa!$H$10:$H$446,Auditoriya!DB$2,Pechatqa!$I$10:$I$446,Auditoriya!$B43)</f>
        <v>0</v>
      </c>
      <c r="DC43" s="29">
        <f>COUNTIFS(Pechatqa!$G$10:$G$446,$CX$1,Pechatqa!$H$10:$H$446,Auditoriya!DC$2,Pechatqa!$I$10:$I$446,Auditoriya!$B43)</f>
        <v>0</v>
      </c>
      <c r="DD43" s="29">
        <f>COUNTIFS(Pechatqa!$G$10:$G$446,$CX$1,Pechatqa!$H$10:$H$446,Auditoriya!DD$2,Pechatqa!$I$10:$I$446,Auditoriya!$B43)</f>
        <v>0</v>
      </c>
      <c r="DE43" s="29">
        <f>COUNTIFS(Pechatqa!$G$10:$G$446,$CX$1,Pechatqa!$H$10:$H$446,Auditoriya!DE$2,Pechatqa!$I$10:$I$446,Auditoriya!$B43)</f>
        <v>0</v>
      </c>
      <c r="DF43" s="111">
        <f>COUNTIFS(Pechatqa!$G$10:$G$446,$CX$1,Pechatqa!$H$10:$H$446,Auditoriya!DF$2,Pechatqa!$I$10:$I$446,Auditoriya!$B43)</f>
        <v>0</v>
      </c>
    </row>
    <row r="44" spans="1:110" x14ac:dyDescent="0.2">
      <c r="A44" s="29">
        <v>42</v>
      </c>
      <c r="B44" s="106" t="s">
        <v>554</v>
      </c>
      <c r="C44" s="110">
        <f>COUNTIFS(Pechatqa!$G$10:$G$446,Auditoriya!$C$1,Pechatqa!$H$10:$H$446,Auditoriya!C$2,Pechatqa!$I$10:$I$446,Auditoriya!$B44)</f>
        <v>0</v>
      </c>
      <c r="D44" s="29">
        <f>COUNTIFS(Pechatqa!$G$10:$G$446,Auditoriya!$C$1,Pechatqa!$H$10:$H$446,Auditoriya!D$2,Pechatqa!$I$10:$I$446,Auditoriya!$B44)</f>
        <v>0</v>
      </c>
      <c r="E44" s="29">
        <f>COUNTIFS(Pechatqa!$G$10:$G$446,Auditoriya!$C$1,Pechatqa!$H$10:$H$446,Auditoriya!E$2,Pechatqa!$I$10:$I$446,Auditoriya!$B44)</f>
        <v>0</v>
      </c>
      <c r="F44" s="29">
        <f>COUNTIFS(Pechatqa!$G$10:$G$446,Auditoriya!$C$1,Pechatqa!$H$10:$H$446,Auditoriya!F$2,Pechatqa!$I$10:$I$446,Auditoriya!$B44)</f>
        <v>0</v>
      </c>
      <c r="G44" s="29">
        <f>COUNTIFS(Pechatqa!$G$10:$G$446,Auditoriya!$C$1,Pechatqa!$H$10:$H$446,Auditoriya!G$2,Pechatqa!$I$10:$I$446,Auditoriya!$B44)</f>
        <v>0</v>
      </c>
      <c r="H44" s="29">
        <f>COUNTIFS(Pechatqa!$G$10:$G$446,Auditoriya!$C$1,Pechatqa!$H$10:$H$446,Auditoriya!H$2,Pechatqa!$I$10:$I$446,Auditoriya!$B44)</f>
        <v>0</v>
      </c>
      <c r="I44" s="29">
        <f>COUNTIFS(Pechatqa!$G$10:$G$446,Auditoriya!$C$1,Pechatqa!$H$10:$H$446,Auditoriya!I$2,Pechatqa!$I$10:$I$446,Auditoriya!$B44)</f>
        <v>0</v>
      </c>
      <c r="J44" s="29">
        <f>COUNTIFS(Pechatqa!$G$10:$G$446,Auditoriya!$C$1,Pechatqa!$H$10:$H$446,Auditoriya!J$2,Pechatqa!$I$10:$I$446,Auditoriya!$B44)</f>
        <v>0</v>
      </c>
      <c r="K44" s="111">
        <f>COUNTIFS(Pechatqa!$G$10:$G$446,Auditoriya!$C$1,Pechatqa!$H$10:$H$446,Auditoriya!K$2,Pechatqa!$I$10:$I$446,Auditoriya!$B44)</f>
        <v>0</v>
      </c>
      <c r="L44" s="110">
        <f>COUNTIFS(Pechatqa!$G$10:$G$446,$L$1,Pechatqa!$H$10:$H$446,Auditoriya!L$2,Pechatqa!$I$10:$I$446,Auditoriya!$B44)</f>
        <v>0</v>
      </c>
      <c r="M44" s="29">
        <f>COUNTIFS(Pechatqa!$G$10:$G$446,$L$1,Pechatqa!$H$10:$H$446,Auditoriya!M$2,Pechatqa!$I$10:$I$446,Auditoriya!$B44)</f>
        <v>0</v>
      </c>
      <c r="N44" s="29">
        <f>COUNTIFS(Pechatqa!$G$10:$G$446,$L$1,Pechatqa!$H$10:$H$446,Auditoriya!N$2,Pechatqa!$I$10:$I$446,Auditoriya!$B44)</f>
        <v>0</v>
      </c>
      <c r="O44" s="29">
        <f>COUNTIFS(Pechatqa!$G$10:$G$446,$L$1,Pechatqa!$H$10:$H$446,Auditoriya!O$2,Pechatqa!$I$10:$I$446,Auditoriya!$B44)</f>
        <v>0</v>
      </c>
      <c r="P44" s="29">
        <f>COUNTIFS(Pechatqa!$G$10:$G$446,$L$1,Pechatqa!$H$10:$H$446,Auditoriya!P$2,Pechatqa!$I$10:$I$446,Auditoriya!$B44)</f>
        <v>0</v>
      </c>
      <c r="Q44" s="29">
        <f>COUNTIFS(Pechatqa!$G$10:$G$446,$L$1,Pechatqa!$H$10:$H$446,Auditoriya!Q$2,Pechatqa!$I$10:$I$446,Auditoriya!$B44)</f>
        <v>0</v>
      </c>
      <c r="R44" s="29">
        <f>COUNTIFS(Pechatqa!$G$10:$G$446,$L$1,Pechatqa!$H$10:$H$446,Auditoriya!R$2,Pechatqa!$I$10:$I$446,Auditoriya!$B44)</f>
        <v>1</v>
      </c>
      <c r="S44" s="29">
        <f>COUNTIFS(Pechatqa!$G$10:$G$446,$L$1,Pechatqa!$H$10:$H$446,Auditoriya!S$2,Pechatqa!$I$10:$I$446,Auditoriya!$B44)</f>
        <v>0</v>
      </c>
      <c r="T44" s="111">
        <f>COUNTIFS(Pechatqa!$G$10:$G$446,$L$1,Pechatqa!$H$10:$H$446,Auditoriya!T$2,Pechatqa!$I$10:$I$446,Auditoriya!$B44)</f>
        <v>0</v>
      </c>
      <c r="U44" s="115">
        <f>COUNTIFS(Pechatqa!$G$10:$G$446,$U$1,Pechatqa!$H$10:$H$446,Auditoriya!U$2,Pechatqa!$I$10:$I$446,Auditoriya!$B44)</f>
        <v>0</v>
      </c>
      <c r="V44" s="29">
        <f>COUNTIFS(Pechatqa!$G$10:$G$446,$U$1,Pechatqa!$H$10:$H$446,Auditoriya!V$2,Pechatqa!$I$10:$I$446,Auditoriya!$B44)</f>
        <v>0</v>
      </c>
      <c r="W44" s="29">
        <f>COUNTIFS(Pechatqa!$G$10:$G$446,$U$1,Pechatqa!$H$10:$H$446,Auditoriya!W$2,Pechatqa!$I$10:$I$446,Auditoriya!$B44)</f>
        <v>0</v>
      </c>
      <c r="X44" s="29">
        <f>COUNTIFS(Pechatqa!$G$10:$G$446,$U$1,Pechatqa!$H$10:$H$446,Auditoriya!X$2,Pechatqa!$I$10:$I$446,Auditoriya!$B44)</f>
        <v>0</v>
      </c>
      <c r="Y44" s="29">
        <f>COUNTIFS(Pechatqa!$G$10:$G$446,$U$1,Pechatqa!$H$10:$H$446,Auditoriya!Y$2,Pechatqa!$I$10:$I$446,Auditoriya!$B44)</f>
        <v>0</v>
      </c>
      <c r="Z44" s="29">
        <f>COUNTIFS(Pechatqa!$G$10:$G$446,$U$1,Pechatqa!$H$10:$H$446,Auditoriya!Z$2,Pechatqa!$I$10:$I$446,Auditoriya!$B44)</f>
        <v>0</v>
      </c>
      <c r="AA44" s="29">
        <f>COUNTIFS(Pechatqa!$G$10:$G$446,$U$1,Pechatqa!$H$10:$H$446,Auditoriya!AA$2,Pechatqa!$I$10:$I$446,Auditoriya!$B44)</f>
        <v>0</v>
      </c>
      <c r="AB44" s="29">
        <f>COUNTIFS(Pechatqa!$G$10:$G$446,$U$1,Pechatqa!$H$10:$H$446,Auditoriya!AB$2,Pechatqa!$I$10:$I$446,Auditoriya!$B44)</f>
        <v>0</v>
      </c>
      <c r="AC44" s="111">
        <f>COUNTIFS(Pechatqa!$G$10:$G$446,$U$1,Pechatqa!$H$10:$H$446,Auditoriya!AC$2,Pechatqa!$I$10:$I$446,Auditoriya!$B44)</f>
        <v>0</v>
      </c>
      <c r="AD44" s="115">
        <f>COUNTIFS(Pechatqa!$G$10:$G$446,$AD$1,Pechatqa!$H$10:$H$446,Auditoriya!AD$2,Pechatqa!$I$10:$I$446,Auditoriya!$B44)</f>
        <v>0</v>
      </c>
      <c r="AE44" s="29">
        <f>COUNTIFS(Pechatqa!$G$10:$G$446,$AD$1,Pechatqa!$H$10:$H$446,Auditoriya!AE$2,Pechatqa!$I$10:$I$446,Auditoriya!$B44)</f>
        <v>0</v>
      </c>
      <c r="AF44" s="29">
        <f>COUNTIFS(Pechatqa!$G$10:$G$446,$AD$1,Pechatqa!$H$10:$H$446,Auditoriya!AF$2,Pechatqa!$I$10:$I$446,Auditoriya!$B44)</f>
        <v>0</v>
      </c>
      <c r="AG44" s="29">
        <f>COUNTIFS(Pechatqa!$G$10:$G$446,$AD$1,Pechatqa!$H$10:$H$446,Auditoriya!AG$2,Pechatqa!$I$10:$I$446,Auditoriya!$B44)</f>
        <v>0</v>
      </c>
      <c r="AH44" s="29">
        <f>COUNTIFS(Pechatqa!$G$10:$G$446,$AD$1,Pechatqa!$H$10:$H$446,Auditoriya!AH$2,Pechatqa!$I$10:$I$446,Auditoriya!$B44)</f>
        <v>0</v>
      </c>
      <c r="AI44" s="29">
        <f>COUNTIFS(Pechatqa!$G$10:$G$446,$AD$1,Pechatqa!$H$10:$H$446,Auditoriya!AI$2,Pechatqa!$I$10:$I$446,Auditoriya!$B44)</f>
        <v>0</v>
      </c>
      <c r="AJ44" s="29">
        <f>COUNTIFS(Pechatqa!$G$10:$G$446,$AD$1,Pechatqa!$H$10:$H$446,Auditoriya!AJ$2,Pechatqa!$I$10:$I$446,Auditoriya!$B44)</f>
        <v>0</v>
      </c>
      <c r="AK44" s="29">
        <f>COUNTIFS(Pechatqa!$G$10:$G$446,$AD$1,Pechatqa!$H$10:$H$446,Auditoriya!AK$2,Pechatqa!$I$10:$I$446,Auditoriya!$B44)</f>
        <v>0</v>
      </c>
      <c r="AL44" s="29">
        <f>COUNTIFS(Pechatqa!$G$10:$G$446,$AD$1,Pechatqa!$H$10:$H$446,Auditoriya!AL$2,Pechatqa!$I$10:$I$446,Auditoriya!$B44)</f>
        <v>0</v>
      </c>
      <c r="AM44" s="115">
        <f>COUNTIFS(Pechatqa!$G$10:$G$446,$AM$1,Pechatqa!$H$10:$H$446,Auditoriya!AM$2,Pechatqa!$I$10:$I$446,Auditoriya!$B44)</f>
        <v>0</v>
      </c>
      <c r="AN44" s="29">
        <f>COUNTIFS(Pechatqa!$G$10:$G$446,$AM$1,Pechatqa!$H$10:$H$446,Auditoriya!AN$2,Pechatqa!$I$10:$I$446,Auditoriya!$B44)</f>
        <v>0</v>
      </c>
      <c r="AO44" s="29">
        <f>COUNTIFS(Pechatqa!$G$10:$G$446,$AM$1,Pechatqa!$H$10:$H$446,Auditoriya!AO$2,Pechatqa!$I$10:$I$446,Auditoriya!$B44)</f>
        <v>0</v>
      </c>
      <c r="AP44" s="29">
        <f>COUNTIFS(Pechatqa!$G$10:$G$446,$AM$1,Pechatqa!$H$10:$H$446,Auditoriya!AP$2,Pechatqa!$I$10:$I$446,Auditoriya!$B44)</f>
        <v>0</v>
      </c>
      <c r="AQ44" s="29">
        <f>COUNTIFS(Pechatqa!$G$10:$G$446,$AM$1,Pechatqa!$H$10:$H$446,Auditoriya!AQ$2,Pechatqa!$I$10:$I$446,Auditoriya!$B44)</f>
        <v>0</v>
      </c>
      <c r="AR44" s="29">
        <f>COUNTIFS(Pechatqa!$G$10:$G$446,$AM$1,Pechatqa!$H$10:$H$446,Auditoriya!AR$2,Pechatqa!$I$10:$I$446,Auditoriya!$B44)</f>
        <v>0</v>
      </c>
      <c r="AS44" s="29">
        <f>COUNTIFS(Pechatqa!$G$10:$G$446,$AM$1,Pechatqa!$H$10:$H$446,Auditoriya!AS$2,Pechatqa!$I$10:$I$446,Auditoriya!$B44)</f>
        <v>0</v>
      </c>
      <c r="AT44" s="29">
        <f>COUNTIFS(Pechatqa!$G$10:$G$446,$AM$1,Pechatqa!$H$10:$H$446,Auditoriya!AT$2,Pechatqa!$I$10:$I$446,Auditoriya!$B44)</f>
        <v>0</v>
      </c>
      <c r="AU44" s="111">
        <f>COUNTIFS(Pechatqa!$G$10:$G$446,$AM$1,Pechatqa!$H$10:$H$446,Auditoriya!AU$2,Pechatqa!$I$10:$I$446,Auditoriya!$B44)</f>
        <v>0</v>
      </c>
      <c r="AV44" s="115">
        <f>COUNTIFS(Pechatqa!$G$10:$G$446,$AV$1,Pechatqa!$H$10:$H$446,Auditoriya!AV$2,Pechatqa!$I$10:$I$446,Auditoriya!$B44)</f>
        <v>0</v>
      </c>
      <c r="AW44" s="29">
        <f>COUNTIFS(Pechatqa!$G$10:$G$446,$AV$1,Pechatqa!$H$10:$H$446,Auditoriya!AW$2,Pechatqa!$I$10:$I$446,Auditoriya!$B44)</f>
        <v>0</v>
      </c>
      <c r="AX44" s="29">
        <f>COUNTIFS(Pechatqa!$G$10:$G$446,$AV$1,Pechatqa!$H$10:$H$446,Auditoriya!AX$2,Pechatqa!$I$10:$I$446,Auditoriya!$B44)</f>
        <v>0</v>
      </c>
      <c r="AY44" s="29">
        <f>COUNTIFS(Pechatqa!$G$10:$G$446,$AV$1,Pechatqa!$H$10:$H$446,Auditoriya!AY$2,Pechatqa!$I$10:$I$446,Auditoriya!$B44)</f>
        <v>0</v>
      </c>
      <c r="AZ44" s="29">
        <f>COUNTIFS(Pechatqa!$G$10:$G$446,$AV$1,Pechatqa!$H$10:$H$446,Auditoriya!AZ$2,Pechatqa!$I$10:$I$446,Auditoriya!$B44)</f>
        <v>0</v>
      </c>
      <c r="BA44" s="29">
        <f>COUNTIFS(Pechatqa!$G$10:$G$446,$AV$1,Pechatqa!$H$10:$H$446,Auditoriya!BA$2,Pechatqa!$I$10:$I$446,Auditoriya!$B44)</f>
        <v>0</v>
      </c>
      <c r="BB44" s="29">
        <f>COUNTIFS(Pechatqa!$G$10:$G$446,$AV$1,Pechatqa!$H$10:$H$446,Auditoriya!BB$2,Pechatqa!$I$10:$I$446,Auditoriya!$B44)</f>
        <v>0</v>
      </c>
      <c r="BC44" s="29">
        <f>COUNTIFS(Pechatqa!$G$10:$G$446,$AV$1,Pechatqa!$H$10:$H$446,Auditoriya!BC$2,Pechatqa!$I$10:$I$446,Auditoriya!$B44)</f>
        <v>0</v>
      </c>
      <c r="BD44" s="29">
        <f>COUNTIFS(Pechatqa!$G$10:$G$446,$AV$1,Pechatqa!$H$10:$H$446,Auditoriya!BD$2,Pechatqa!$I$10:$I$446,Auditoriya!$B44)</f>
        <v>0</v>
      </c>
      <c r="BE44" s="115">
        <f>COUNTIFS(Pechatqa!$G$10:$G$446,$BE$1,Pechatqa!$H$10:$H$446,Auditoriya!BE$2,Pechatqa!$I$10:$I$446,Auditoriya!$B44)</f>
        <v>0</v>
      </c>
      <c r="BF44" s="29">
        <f>COUNTIFS(Pechatqa!$G$10:$G$446,$BE$1,Pechatqa!$H$10:$H$446,Auditoriya!BF$2,Pechatqa!$I$10:$I$446,Auditoriya!$B44)</f>
        <v>0</v>
      </c>
      <c r="BG44" s="29">
        <f>COUNTIFS(Pechatqa!$G$10:$G$446,$BE$1,Pechatqa!$H$10:$H$446,Auditoriya!BG$2,Pechatqa!$I$10:$I$446,Auditoriya!$B44)</f>
        <v>0</v>
      </c>
      <c r="BH44" s="29">
        <f>COUNTIFS(Pechatqa!$G$10:$G$446,$BE$1,Pechatqa!$H$10:$H$446,Auditoriya!BH$2,Pechatqa!$I$10:$I$446,Auditoriya!$B44)</f>
        <v>1</v>
      </c>
      <c r="BI44" s="29">
        <f>COUNTIFS(Pechatqa!$G$10:$G$446,$BE$1,Pechatqa!$H$10:$H$446,Auditoriya!BI$2,Pechatqa!$I$10:$I$446,Auditoriya!$B44)</f>
        <v>0</v>
      </c>
      <c r="BJ44" s="29">
        <f>COUNTIFS(Pechatqa!$G$10:$G$446,$BE$1,Pechatqa!$H$10:$H$446,Auditoriya!BJ$2,Pechatqa!$I$10:$I$446,Auditoriya!$B44)</f>
        <v>0</v>
      </c>
      <c r="BK44" s="29">
        <f>COUNTIFS(Pechatqa!$G$10:$G$446,$BE$1,Pechatqa!$H$10:$H$446,Auditoriya!BK$2,Pechatqa!$I$10:$I$446,Auditoriya!$B44)</f>
        <v>1</v>
      </c>
      <c r="BL44" s="29">
        <f>COUNTIFS(Pechatqa!$G$10:$G$446,$BE$1,Pechatqa!$H$10:$H$446,Auditoriya!BL$2,Pechatqa!$I$10:$I$446,Auditoriya!$B44)</f>
        <v>0</v>
      </c>
      <c r="BM44" s="29">
        <f>COUNTIFS(Pechatqa!$G$10:$G$446,$BE$1,Pechatqa!$H$10:$H$446,Auditoriya!BM$2,Pechatqa!$I$10:$I$446,Auditoriya!$B44)</f>
        <v>0</v>
      </c>
      <c r="BN44" s="115">
        <f>COUNTIFS(Pechatqa!$G$10:$G$446,$BN$1,Pechatqa!$H$10:$H$446,Auditoriya!BN$2,Pechatqa!$I$10:$I$446,Auditoriya!$B44)</f>
        <v>0</v>
      </c>
      <c r="BO44" s="29">
        <f>COUNTIFS(Pechatqa!$G$10:$G$446,$BN$1,Pechatqa!$H$10:$H$446,Auditoriya!BO$2,Pechatqa!$I$10:$I$446,Auditoriya!$B44)</f>
        <v>0</v>
      </c>
      <c r="BP44" s="29">
        <f>COUNTIFS(Pechatqa!$G$10:$G$446,$BN$1,Pechatqa!$H$10:$H$446,Auditoriya!BP$2,Pechatqa!$I$10:$I$446,Auditoriya!$B44)</f>
        <v>0</v>
      </c>
      <c r="BQ44" s="29">
        <f>COUNTIFS(Pechatqa!$G$10:$G$446,$BN$1,Pechatqa!$H$10:$H$446,Auditoriya!BQ$2,Pechatqa!$I$10:$I$446,Auditoriya!$B44)</f>
        <v>0</v>
      </c>
      <c r="BR44" s="29">
        <f>COUNTIFS(Pechatqa!$G$10:$G$446,$BN$1,Pechatqa!$H$10:$H$446,Auditoriya!BR$2,Pechatqa!$I$10:$I$446,Auditoriya!$B44)</f>
        <v>0</v>
      </c>
      <c r="BS44" s="29">
        <f>COUNTIFS(Pechatqa!$G$10:$G$446,$BN$1,Pechatqa!$H$10:$H$446,Auditoriya!BS$2,Pechatqa!$I$10:$I$446,Auditoriya!$B44)</f>
        <v>0</v>
      </c>
      <c r="BT44" s="29">
        <f>COUNTIFS(Pechatqa!$G$10:$G$446,$BN$1,Pechatqa!$H$10:$H$446,Auditoriya!BT$2,Pechatqa!$I$10:$I$446,Auditoriya!$B44)</f>
        <v>0</v>
      </c>
      <c r="BU44" s="29">
        <f>COUNTIFS(Pechatqa!$G$10:$G$446,$BN$1,Pechatqa!$H$10:$H$446,Auditoriya!BU$2,Pechatqa!$I$10:$I$446,Auditoriya!$B44)</f>
        <v>0</v>
      </c>
      <c r="BV44" s="111">
        <f>COUNTIFS(Pechatqa!$G$10:$G$446,$BN$1,Pechatqa!$H$10:$H$446,Auditoriya!BV$2,Pechatqa!$I$10:$I$446,Auditoriya!$B44)</f>
        <v>0</v>
      </c>
      <c r="BW44" s="115">
        <f>COUNTIFS(Pechatqa!$G$10:$G$446,$BW$1,Pechatqa!$H$10:$H$446,Auditoriya!BW$2,Pechatqa!$I$10:$I$446,Auditoriya!$B44)</f>
        <v>0</v>
      </c>
      <c r="BX44" s="29">
        <f>COUNTIFS(Pechatqa!$G$10:$G$446,$BW$1,Pechatqa!$H$10:$H$446,Auditoriya!BX$2,Pechatqa!$I$10:$I$446,Auditoriya!$B44)</f>
        <v>0</v>
      </c>
      <c r="BY44" s="29">
        <f>COUNTIFS(Pechatqa!$G$10:$G$446,$BW$1,Pechatqa!$H$10:$H$446,Auditoriya!BY$2,Pechatqa!$I$10:$I$446,Auditoriya!$B44)</f>
        <v>0</v>
      </c>
      <c r="BZ44" s="29">
        <f>COUNTIFS(Pechatqa!$G$10:$G$446,$BW$1,Pechatqa!$H$10:$H$446,Auditoriya!BZ$2,Pechatqa!$I$10:$I$446,Auditoriya!$B44)</f>
        <v>0</v>
      </c>
      <c r="CA44" s="29">
        <f>COUNTIFS(Pechatqa!$G$10:$G$446,$BW$1,Pechatqa!$H$10:$H$446,Auditoriya!CA$2,Pechatqa!$I$10:$I$446,Auditoriya!$B44)</f>
        <v>0</v>
      </c>
      <c r="CB44" s="29">
        <f>COUNTIFS(Pechatqa!$G$10:$G$446,$BW$1,Pechatqa!$H$10:$H$446,Auditoriya!CB$2,Pechatqa!$I$10:$I$446,Auditoriya!$B44)</f>
        <v>0</v>
      </c>
      <c r="CC44" s="29">
        <f>COUNTIFS(Pechatqa!$G$10:$G$446,$BW$1,Pechatqa!$H$10:$H$446,Auditoriya!CC$2,Pechatqa!$I$10:$I$446,Auditoriya!$B44)</f>
        <v>0</v>
      </c>
      <c r="CD44" s="29">
        <f>COUNTIFS(Pechatqa!$G$10:$G$446,$BW$1,Pechatqa!$H$10:$H$446,Auditoriya!CD$2,Pechatqa!$I$10:$I$446,Auditoriya!$B44)</f>
        <v>0</v>
      </c>
      <c r="CE44" s="29">
        <f>COUNTIFS(Pechatqa!$G$10:$G$446,$BW$1,Pechatqa!$H$10:$H$446,Auditoriya!CE$2,Pechatqa!$I$10:$I$446,Auditoriya!$B44)</f>
        <v>0</v>
      </c>
      <c r="CF44" s="115">
        <f>COUNTIFS(Pechatqa!$G$10:$G$446,$CF$1,Pechatqa!$H$10:$H$446,Auditoriya!CF$2,Pechatqa!$I$10:$I$446,Auditoriya!$B44)</f>
        <v>0</v>
      </c>
      <c r="CG44" s="29">
        <f>COUNTIFS(Pechatqa!$G$10:$G$446,$CF$1,Pechatqa!$H$10:$H$446,Auditoriya!CG$2,Pechatqa!$I$10:$I$446,Auditoriya!$B44)</f>
        <v>0</v>
      </c>
      <c r="CH44" s="29">
        <f>COUNTIFS(Pechatqa!$G$10:$G$446,$CF$1,Pechatqa!$H$10:$H$446,Auditoriya!CH$2,Pechatqa!$I$10:$I$446,Auditoriya!$B44)</f>
        <v>0</v>
      </c>
      <c r="CI44" s="29">
        <f>COUNTIFS(Pechatqa!$G$10:$G$446,$CF$1,Pechatqa!$H$10:$H$446,Auditoriya!CI$2,Pechatqa!$I$10:$I$446,Auditoriya!$B44)</f>
        <v>0</v>
      </c>
      <c r="CJ44" s="29">
        <f>COUNTIFS(Pechatqa!$G$10:$G$446,$CF$1,Pechatqa!$H$10:$H$446,Auditoriya!CJ$2,Pechatqa!$I$10:$I$446,Auditoriya!$B44)</f>
        <v>0</v>
      </c>
      <c r="CK44" s="29">
        <f>COUNTIFS(Pechatqa!$G$10:$G$446,$CF$1,Pechatqa!$H$10:$H$446,Auditoriya!CK$2,Pechatqa!$I$10:$I$446,Auditoriya!$B44)</f>
        <v>0</v>
      </c>
      <c r="CL44" s="29">
        <f>COUNTIFS(Pechatqa!$G$10:$G$446,$CF$1,Pechatqa!$H$10:$H$446,Auditoriya!CL$2,Pechatqa!$I$10:$I$446,Auditoriya!$B44)</f>
        <v>1</v>
      </c>
      <c r="CM44" s="29">
        <f>COUNTIFS(Pechatqa!$G$10:$G$446,$CF$1,Pechatqa!$H$10:$H$446,Auditoriya!CM$2,Pechatqa!$I$10:$I$446,Auditoriya!$B44)</f>
        <v>0</v>
      </c>
      <c r="CN44" s="111">
        <f>COUNTIFS(Pechatqa!$G$10:$G$446,$CF$1,Pechatqa!$H$10:$H$446,Auditoriya!CN$2,Pechatqa!$I$10:$I$446,Auditoriya!$B44)</f>
        <v>0</v>
      </c>
      <c r="CO44" s="115">
        <f>COUNTIFS(Pechatqa!$G$10:$G$446,$CO$1,Pechatqa!$H$10:$H$446,Auditoriya!CO$2,Pechatqa!$I$10:$I$446,Auditoriya!$B44)</f>
        <v>0</v>
      </c>
      <c r="CP44" s="29">
        <f>COUNTIFS(Pechatqa!$G$10:$G$446,$CO$1,Pechatqa!$H$10:$H$446,Auditoriya!CP$2,Pechatqa!$I$10:$I$446,Auditoriya!$B44)</f>
        <v>0</v>
      </c>
      <c r="CQ44" s="29">
        <f>COUNTIFS(Pechatqa!$G$10:$G$446,$CO$1,Pechatqa!$H$10:$H$446,Auditoriya!CQ$2,Pechatqa!$I$10:$I$446,Auditoriya!$B44)</f>
        <v>0</v>
      </c>
      <c r="CR44" s="29">
        <f>COUNTIFS(Pechatqa!$G$10:$G$446,$CO$1,Pechatqa!$H$10:$H$446,Auditoriya!CR$2,Pechatqa!$I$10:$I$446,Auditoriya!$B44)</f>
        <v>0</v>
      </c>
      <c r="CS44" s="29">
        <f>COUNTIFS(Pechatqa!$G$10:$G$446,$CO$1,Pechatqa!$H$10:$H$446,Auditoriya!CS$2,Pechatqa!$I$10:$I$446,Auditoriya!$B44)</f>
        <v>0</v>
      </c>
      <c r="CT44" s="29">
        <f>COUNTIFS(Pechatqa!$G$10:$G$446,$CO$1,Pechatqa!$H$10:$H$446,Auditoriya!CT$2,Pechatqa!$I$10:$I$446,Auditoriya!$B44)</f>
        <v>0</v>
      </c>
      <c r="CU44" s="29">
        <f>COUNTIFS(Pechatqa!$G$10:$G$446,$CO$1,Pechatqa!$H$10:$H$446,Auditoriya!CU$2,Pechatqa!$I$10:$I$446,Auditoriya!$B44)</f>
        <v>0</v>
      </c>
      <c r="CV44" s="29">
        <f>COUNTIFS(Pechatqa!$G$10:$G$446,$CO$1,Pechatqa!$H$10:$H$446,Auditoriya!CV$2,Pechatqa!$I$10:$I$446,Auditoriya!$B44)</f>
        <v>0</v>
      </c>
      <c r="CW44" s="111">
        <f>COUNTIFS(Pechatqa!$G$10:$G$446,$CO$1,Pechatqa!$H$10:$H$446,Auditoriya!CW$2,Pechatqa!$I$10:$I$446,Auditoriya!$B44)</f>
        <v>0</v>
      </c>
      <c r="CX44" s="115">
        <f>COUNTIFS(Pechatqa!$G$10:$G$446,$CX$1,Pechatqa!$H$10:$H$446,Auditoriya!CX$2,Pechatqa!$I$10:$I$446,Auditoriya!$B44)</f>
        <v>0</v>
      </c>
      <c r="CY44" s="29">
        <f>COUNTIFS(Pechatqa!$G$10:$G$446,$CX$1,Pechatqa!$H$10:$H$446,Auditoriya!CY$2,Pechatqa!$I$10:$I$446,Auditoriya!$B44)</f>
        <v>0</v>
      </c>
      <c r="CZ44" s="29">
        <f>COUNTIFS(Pechatqa!$G$10:$G$446,$CX$1,Pechatqa!$H$10:$H$446,Auditoriya!CZ$2,Pechatqa!$I$10:$I$446,Auditoriya!$B44)</f>
        <v>0</v>
      </c>
      <c r="DA44" s="29">
        <f>COUNTIFS(Pechatqa!$G$10:$G$446,$CX$1,Pechatqa!$H$10:$H$446,Auditoriya!DA$2,Pechatqa!$I$10:$I$446,Auditoriya!$B44)</f>
        <v>0</v>
      </c>
      <c r="DB44" s="29">
        <f>COUNTIFS(Pechatqa!$G$10:$G$446,$CX$1,Pechatqa!$H$10:$H$446,Auditoriya!DB$2,Pechatqa!$I$10:$I$446,Auditoriya!$B44)</f>
        <v>0</v>
      </c>
      <c r="DC44" s="29">
        <f>COUNTIFS(Pechatqa!$G$10:$G$446,$CX$1,Pechatqa!$H$10:$H$446,Auditoriya!DC$2,Pechatqa!$I$10:$I$446,Auditoriya!$B44)</f>
        <v>0</v>
      </c>
      <c r="DD44" s="29">
        <f>COUNTIFS(Pechatqa!$G$10:$G$446,$CX$1,Pechatqa!$H$10:$H$446,Auditoriya!DD$2,Pechatqa!$I$10:$I$446,Auditoriya!$B44)</f>
        <v>0</v>
      </c>
      <c r="DE44" s="29">
        <f>COUNTIFS(Pechatqa!$G$10:$G$446,$CX$1,Pechatqa!$H$10:$H$446,Auditoriya!DE$2,Pechatqa!$I$10:$I$446,Auditoriya!$B44)</f>
        <v>0</v>
      </c>
      <c r="DF44" s="111">
        <f>COUNTIFS(Pechatqa!$G$10:$G$446,$CX$1,Pechatqa!$H$10:$H$446,Auditoriya!DF$2,Pechatqa!$I$10:$I$446,Auditoriya!$B44)</f>
        <v>0</v>
      </c>
    </row>
    <row r="45" spans="1:110" x14ac:dyDescent="0.2">
      <c r="A45" s="29">
        <v>43</v>
      </c>
      <c r="B45" s="106" t="s">
        <v>557</v>
      </c>
      <c r="C45" s="110">
        <f>COUNTIFS(Pechatqa!$G$10:$G$446,Auditoriya!$C$1,Pechatqa!$H$10:$H$446,Auditoriya!C$2,Pechatqa!$I$10:$I$446,Auditoriya!$B45)</f>
        <v>0</v>
      </c>
      <c r="D45" s="29">
        <f>COUNTIFS(Pechatqa!$G$10:$G$446,Auditoriya!$C$1,Pechatqa!$H$10:$H$446,Auditoriya!D$2,Pechatqa!$I$10:$I$446,Auditoriya!$B45)</f>
        <v>0</v>
      </c>
      <c r="E45" s="29">
        <f>COUNTIFS(Pechatqa!$G$10:$G$446,Auditoriya!$C$1,Pechatqa!$H$10:$H$446,Auditoriya!E$2,Pechatqa!$I$10:$I$446,Auditoriya!$B45)</f>
        <v>0</v>
      </c>
      <c r="F45" s="29">
        <f>COUNTIFS(Pechatqa!$G$10:$G$446,Auditoriya!$C$1,Pechatqa!$H$10:$H$446,Auditoriya!F$2,Pechatqa!$I$10:$I$446,Auditoriya!$B45)</f>
        <v>1</v>
      </c>
      <c r="G45" s="29">
        <f>COUNTIFS(Pechatqa!$G$10:$G$446,Auditoriya!$C$1,Pechatqa!$H$10:$H$446,Auditoriya!G$2,Pechatqa!$I$10:$I$446,Auditoriya!$B45)</f>
        <v>0</v>
      </c>
      <c r="H45" s="29">
        <f>COUNTIFS(Pechatqa!$G$10:$G$446,Auditoriya!$C$1,Pechatqa!$H$10:$H$446,Auditoriya!H$2,Pechatqa!$I$10:$I$446,Auditoriya!$B45)</f>
        <v>0</v>
      </c>
      <c r="I45" s="29">
        <f>COUNTIFS(Pechatqa!$G$10:$G$446,Auditoriya!$C$1,Pechatqa!$H$10:$H$446,Auditoriya!I$2,Pechatqa!$I$10:$I$446,Auditoriya!$B45)</f>
        <v>0</v>
      </c>
      <c r="J45" s="29">
        <f>COUNTIFS(Pechatqa!$G$10:$G$446,Auditoriya!$C$1,Pechatqa!$H$10:$H$446,Auditoriya!J$2,Pechatqa!$I$10:$I$446,Auditoriya!$B45)</f>
        <v>0</v>
      </c>
      <c r="K45" s="111">
        <f>COUNTIFS(Pechatqa!$G$10:$G$446,Auditoriya!$C$1,Pechatqa!$H$10:$H$446,Auditoriya!K$2,Pechatqa!$I$10:$I$446,Auditoriya!$B45)</f>
        <v>0</v>
      </c>
      <c r="L45" s="110">
        <f>COUNTIFS(Pechatqa!$G$10:$G$446,$L$1,Pechatqa!$H$10:$H$446,Auditoriya!L$2,Pechatqa!$I$10:$I$446,Auditoriya!$B45)</f>
        <v>0</v>
      </c>
      <c r="M45" s="29">
        <f>COUNTIFS(Pechatqa!$G$10:$G$446,$L$1,Pechatqa!$H$10:$H$446,Auditoriya!M$2,Pechatqa!$I$10:$I$446,Auditoriya!$B45)</f>
        <v>0</v>
      </c>
      <c r="N45" s="29">
        <f>COUNTIFS(Pechatqa!$G$10:$G$446,$L$1,Pechatqa!$H$10:$H$446,Auditoriya!N$2,Pechatqa!$I$10:$I$446,Auditoriya!$B45)</f>
        <v>0</v>
      </c>
      <c r="O45" s="29">
        <f>COUNTIFS(Pechatqa!$G$10:$G$446,$L$1,Pechatqa!$H$10:$H$446,Auditoriya!O$2,Pechatqa!$I$10:$I$446,Auditoriya!$B45)</f>
        <v>0</v>
      </c>
      <c r="P45" s="29">
        <f>COUNTIFS(Pechatqa!$G$10:$G$446,$L$1,Pechatqa!$H$10:$H$446,Auditoriya!P$2,Pechatqa!$I$10:$I$446,Auditoriya!$B45)</f>
        <v>0</v>
      </c>
      <c r="Q45" s="29">
        <f>COUNTIFS(Pechatqa!$G$10:$G$446,$L$1,Pechatqa!$H$10:$H$446,Auditoriya!Q$2,Pechatqa!$I$10:$I$446,Auditoriya!$B45)</f>
        <v>0</v>
      </c>
      <c r="R45" s="29">
        <f>COUNTIFS(Pechatqa!$G$10:$G$446,$L$1,Pechatqa!$H$10:$H$446,Auditoriya!R$2,Pechatqa!$I$10:$I$446,Auditoriya!$B45)</f>
        <v>0</v>
      </c>
      <c r="S45" s="29">
        <f>COUNTIFS(Pechatqa!$G$10:$G$446,$L$1,Pechatqa!$H$10:$H$446,Auditoriya!S$2,Pechatqa!$I$10:$I$446,Auditoriya!$B45)</f>
        <v>0</v>
      </c>
      <c r="T45" s="111">
        <f>COUNTIFS(Pechatqa!$G$10:$G$446,$L$1,Pechatqa!$H$10:$H$446,Auditoriya!T$2,Pechatqa!$I$10:$I$446,Auditoriya!$B45)</f>
        <v>0</v>
      </c>
      <c r="U45" s="115">
        <f>COUNTIFS(Pechatqa!$G$10:$G$446,$U$1,Pechatqa!$H$10:$H$446,Auditoriya!U$2,Pechatqa!$I$10:$I$446,Auditoriya!$B45)</f>
        <v>0</v>
      </c>
      <c r="V45" s="29">
        <f>COUNTIFS(Pechatqa!$G$10:$G$446,$U$1,Pechatqa!$H$10:$H$446,Auditoriya!V$2,Pechatqa!$I$10:$I$446,Auditoriya!$B45)</f>
        <v>0</v>
      </c>
      <c r="W45" s="29">
        <f>COUNTIFS(Pechatqa!$G$10:$G$446,$U$1,Pechatqa!$H$10:$H$446,Auditoriya!W$2,Pechatqa!$I$10:$I$446,Auditoriya!$B45)</f>
        <v>0</v>
      </c>
      <c r="X45" s="29">
        <f>COUNTIFS(Pechatqa!$G$10:$G$446,$U$1,Pechatqa!$H$10:$H$446,Auditoriya!X$2,Pechatqa!$I$10:$I$446,Auditoriya!$B45)</f>
        <v>0</v>
      </c>
      <c r="Y45" s="29">
        <f>COUNTIFS(Pechatqa!$G$10:$G$446,$U$1,Pechatqa!$H$10:$H$446,Auditoriya!Y$2,Pechatqa!$I$10:$I$446,Auditoriya!$B45)</f>
        <v>0</v>
      </c>
      <c r="Z45" s="29">
        <f>COUNTIFS(Pechatqa!$G$10:$G$446,$U$1,Pechatqa!$H$10:$H$446,Auditoriya!Z$2,Pechatqa!$I$10:$I$446,Auditoriya!$B45)</f>
        <v>0</v>
      </c>
      <c r="AA45" s="29">
        <f>COUNTIFS(Pechatqa!$G$10:$G$446,$U$1,Pechatqa!$H$10:$H$446,Auditoriya!AA$2,Pechatqa!$I$10:$I$446,Auditoriya!$B45)</f>
        <v>0</v>
      </c>
      <c r="AB45" s="29">
        <f>COUNTIFS(Pechatqa!$G$10:$G$446,$U$1,Pechatqa!$H$10:$H$446,Auditoriya!AB$2,Pechatqa!$I$10:$I$446,Auditoriya!$B45)</f>
        <v>0</v>
      </c>
      <c r="AC45" s="111">
        <f>COUNTIFS(Pechatqa!$G$10:$G$446,$U$1,Pechatqa!$H$10:$H$446,Auditoriya!AC$2,Pechatqa!$I$10:$I$446,Auditoriya!$B45)</f>
        <v>0</v>
      </c>
      <c r="AD45" s="115">
        <f>COUNTIFS(Pechatqa!$G$10:$G$446,$AD$1,Pechatqa!$H$10:$H$446,Auditoriya!AD$2,Pechatqa!$I$10:$I$446,Auditoriya!$B45)</f>
        <v>0</v>
      </c>
      <c r="AE45" s="29">
        <f>COUNTIFS(Pechatqa!$G$10:$G$446,$AD$1,Pechatqa!$H$10:$H$446,Auditoriya!AE$2,Pechatqa!$I$10:$I$446,Auditoriya!$B45)</f>
        <v>0</v>
      </c>
      <c r="AF45" s="29">
        <f>COUNTIFS(Pechatqa!$G$10:$G$446,$AD$1,Pechatqa!$H$10:$H$446,Auditoriya!AF$2,Pechatqa!$I$10:$I$446,Auditoriya!$B45)</f>
        <v>0</v>
      </c>
      <c r="AG45" s="29">
        <f>COUNTIFS(Pechatqa!$G$10:$G$446,$AD$1,Pechatqa!$H$10:$H$446,Auditoriya!AG$2,Pechatqa!$I$10:$I$446,Auditoriya!$B45)</f>
        <v>1</v>
      </c>
      <c r="AH45" s="29">
        <f>COUNTIFS(Pechatqa!$G$10:$G$446,$AD$1,Pechatqa!$H$10:$H$446,Auditoriya!AH$2,Pechatqa!$I$10:$I$446,Auditoriya!$B45)</f>
        <v>0</v>
      </c>
      <c r="AI45" s="29">
        <f>COUNTIFS(Pechatqa!$G$10:$G$446,$AD$1,Pechatqa!$H$10:$H$446,Auditoriya!AI$2,Pechatqa!$I$10:$I$446,Auditoriya!$B45)</f>
        <v>0</v>
      </c>
      <c r="AJ45" s="29">
        <f>COUNTIFS(Pechatqa!$G$10:$G$446,$AD$1,Pechatqa!$H$10:$H$446,Auditoriya!AJ$2,Pechatqa!$I$10:$I$446,Auditoriya!$B45)</f>
        <v>0</v>
      </c>
      <c r="AK45" s="29">
        <f>COUNTIFS(Pechatqa!$G$10:$G$446,$AD$1,Pechatqa!$H$10:$H$446,Auditoriya!AK$2,Pechatqa!$I$10:$I$446,Auditoriya!$B45)</f>
        <v>0</v>
      </c>
      <c r="AL45" s="29">
        <f>COUNTIFS(Pechatqa!$G$10:$G$446,$AD$1,Pechatqa!$H$10:$H$446,Auditoriya!AL$2,Pechatqa!$I$10:$I$446,Auditoriya!$B45)</f>
        <v>0</v>
      </c>
      <c r="AM45" s="115">
        <f>COUNTIFS(Pechatqa!$G$10:$G$446,$AM$1,Pechatqa!$H$10:$H$446,Auditoriya!AM$2,Pechatqa!$I$10:$I$446,Auditoriya!$B45)</f>
        <v>0</v>
      </c>
      <c r="AN45" s="29">
        <f>COUNTIFS(Pechatqa!$G$10:$G$446,$AM$1,Pechatqa!$H$10:$H$446,Auditoriya!AN$2,Pechatqa!$I$10:$I$446,Auditoriya!$B45)</f>
        <v>0</v>
      </c>
      <c r="AO45" s="29">
        <f>COUNTIFS(Pechatqa!$G$10:$G$446,$AM$1,Pechatqa!$H$10:$H$446,Auditoriya!AO$2,Pechatqa!$I$10:$I$446,Auditoriya!$B45)</f>
        <v>0</v>
      </c>
      <c r="AP45" s="29">
        <f>COUNTIFS(Pechatqa!$G$10:$G$446,$AM$1,Pechatqa!$H$10:$H$446,Auditoriya!AP$2,Pechatqa!$I$10:$I$446,Auditoriya!$B45)</f>
        <v>0</v>
      </c>
      <c r="AQ45" s="29">
        <f>COUNTIFS(Pechatqa!$G$10:$G$446,$AM$1,Pechatqa!$H$10:$H$446,Auditoriya!AQ$2,Pechatqa!$I$10:$I$446,Auditoriya!$B45)</f>
        <v>0</v>
      </c>
      <c r="AR45" s="29">
        <f>COUNTIFS(Pechatqa!$G$10:$G$446,$AM$1,Pechatqa!$H$10:$H$446,Auditoriya!AR$2,Pechatqa!$I$10:$I$446,Auditoriya!$B45)</f>
        <v>0</v>
      </c>
      <c r="AS45" s="29">
        <f>COUNTIFS(Pechatqa!$G$10:$G$446,$AM$1,Pechatqa!$H$10:$H$446,Auditoriya!AS$2,Pechatqa!$I$10:$I$446,Auditoriya!$B45)</f>
        <v>1</v>
      </c>
      <c r="AT45" s="29">
        <f>COUNTIFS(Pechatqa!$G$10:$G$446,$AM$1,Pechatqa!$H$10:$H$446,Auditoriya!AT$2,Pechatqa!$I$10:$I$446,Auditoriya!$B45)</f>
        <v>0</v>
      </c>
      <c r="AU45" s="111">
        <f>COUNTIFS(Pechatqa!$G$10:$G$446,$AM$1,Pechatqa!$H$10:$H$446,Auditoriya!AU$2,Pechatqa!$I$10:$I$446,Auditoriya!$B45)</f>
        <v>0</v>
      </c>
      <c r="AV45" s="115">
        <f>COUNTIFS(Pechatqa!$G$10:$G$446,$AV$1,Pechatqa!$H$10:$H$446,Auditoriya!AV$2,Pechatqa!$I$10:$I$446,Auditoriya!$B45)</f>
        <v>0</v>
      </c>
      <c r="AW45" s="29">
        <f>COUNTIFS(Pechatqa!$G$10:$G$446,$AV$1,Pechatqa!$H$10:$H$446,Auditoriya!AW$2,Pechatqa!$I$10:$I$446,Auditoriya!$B45)</f>
        <v>0</v>
      </c>
      <c r="AX45" s="29">
        <f>COUNTIFS(Pechatqa!$G$10:$G$446,$AV$1,Pechatqa!$H$10:$H$446,Auditoriya!AX$2,Pechatqa!$I$10:$I$446,Auditoriya!$B45)</f>
        <v>0</v>
      </c>
      <c r="AY45" s="29">
        <f>COUNTIFS(Pechatqa!$G$10:$G$446,$AV$1,Pechatqa!$H$10:$H$446,Auditoriya!AY$2,Pechatqa!$I$10:$I$446,Auditoriya!$B45)</f>
        <v>0</v>
      </c>
      <c r="AZ45" s="29">
        <f>COUNTIFS(Pechatqa!$G$10:$G$446,$AV$1,Pechatqa!$H$10:$H$446,Auditoriya!AZ$2,Pechatqa!$I$10:$I$446,Auditoriya!$B45)</f>
        <v>0</v>
      </c>
      <c r="BA45" s="29">
        <f>COUNTIFS(Pechatqa!$G$10:$G$446,$AV$1,Pechatqa!$H$10:$H$446,Auditoriya!BA$2,Pechatqa!$I$10:$I$446,Auditoriya!$B45)</f>
        <v>0</v>
      </c>
      <c r="BB45" s="29">
        <f>COUNTIFS(Pechatqa!$G$10:$G$446,$AV$1,Pechatqa!$H$10:$H$446,Auditoriya!BB$2,Pechatqa!$I$10:$I$446,Auditoriya!$B45)</f>
        <v>0</v>
      </c>
      <c r="BC45" s="29">
        <f>COUNTIFS(Pechatqa!$G$10:$G$446,$AV$1,Pechatqa!$H$10:$H$446,Auditoriya!BC$2,Pechatqa!$I$10:$I$446,Auditoriya!$B45)</f>
        <v>0</v>
      </c>
      <c r="BD45" s="29">
        <f>COUNTIFS(Pechatqa!$G$10:$G$446,$AV$1,Pechatqa!$H$10:$H$446,Auditoriya!BD$2,Pechatqa!$I$10:$I$446,Auditoriya!$B45)</f>
        <v>0</v>
      </c>
      <c r="BE45" s="115">
        <f>COUNTIFS(Pechatqa!$G$10:$G$446,$BE$1,Pechatqa!$H$10:$H$446,Auditoriya!BE$2,Pechatqa!$I$10:$I$446,Auditoriya!$B45)</f>
        <v>0</v>
      </c>
      <c r="BF45" s="29">
        <f>COUNTIFS(Pechatqa!$G$10:$G$446,$BE$1,Pechatqa!$H$10:$H$446,Auditoriya!BF$2,Pechatqa!$I$10:$I$446,Auditoriya!$B45)</f>
        <v>0</v>
      </c>
      <c r="BG45" s="29">
        <f>COUNTIFS(Pechatqa!$G$10:$G$446,$BE$1,Pechatqa!$H$10:$H$446,Auditoriya!BG$2,Pechatqa!$I$10:$I$446,Auditoriya!$B45)</f>
        <v>0</v>
      </c>
      <c r="BH45" s="29">
        <f>COUNTIFS(Pechatqa!$G$10:$G$446,$BE$1,Pechatqa!$H$10:$H$446,Auditoriya!BH$2,Pechatqa!$I$10:$I$446,Auditoriya!$B45)</f>
        <v>0</v>
      </c>
      <c r="BI45" s="29">
        <f>COUNTIFS(Pechatqa!$G$10:$G$446,$BE$1,Pechatqa!$H$10:$H$446,Auditoriya!BI$2,Pechatqa!$I$10:$I$446,Auditoriya!$B45)</f>
        <v>0</v>
      </c>
      <c r="BJ45" s="29">
        <f>COUNTIFS(Pechatqa!$G$10:$G$446,$BE$1,Pechatqa!$H$10:$H$446,Auditoriya!BJ$2,Pechatqa!$I$10:$I$446,Auditoriya!$B45)</f>
        <v>0</v>
      </c>
      <c r="BK45" s="29">
        <f>COUNTIFS(Pechatqa!$G$10:$G$446,$BE$1,Pechatqa!$H$10:$H$446,Auditoriya!BK$2,Pechatqa!$I$10:$I$446,Auditoriya!$B45)</f>
        <v>1</v>
      </c>
      <c r="BL45" s="29">
        <f>COUNTIFS(Pechatqa!$G$10:$G$446,$BE$1,Pechatqa!$H$10:$H$446,Auditoriya!BL$2,Pechatqa!$I$10:$I$446,Auditoriya!$B45)</f>
        <v>0</v>
      </c>
      <c r="BM45" s="29">
        <f>COUNTIFS(Pechatqa!$G$10:$G$446,$BE$1,Pechatqa!$H$10:$H$446,Auditoriya!BM$2,Pechatqa!$I$10:$I$446,Auditoriya!$B45)</f>
        <v>0</v>
      </c>
      <c r="BN45" s="115">
        <f>COUNTIFS(Pechatqa!$G$10:$G$446,$BN$1,Pechatqa!$H$10:$H$446,Auditoriya!BN$2,Pechatqa!$I$10:$I$446,Auditoriya!$B45)</f>
        <v>0</v>
      </c>
      <c r="BO45" s="29">
        <f>COUNTIFS(Pechatqa!$G$10:$G$446,$BN$1,Pechatqa!$H$10:$H$446,Auditoriya!BO$2,Pechatqa!$I$10:$I$446,Auditoriya!$B45)</f>
        <v>0</v>
      </c>
      <c r="BP45" s="29">
        <f>COUNTIFS(Pechatqa!$G$10:$G$446,$BN$1,Pechatqa!$H$10:$H$446,Auditoriya!BP$2,Pechatqa!$I$10:$I$446,Auditoriya!$B45)</f>
        <v>0</v>
      </c>
      <c r="BQ45" s="29">
        <f>COUNTIFS(Pechatqa!$G$10:$G$446,$BN$1,Pechatqa!$H$10:$H$446,Auditoriya!BQ$2,Pechatqa!$I$10:$I$446,Auditoriya!$B45)</f>
        <v>0</v>
      </c>
      <c r="BR45" s="29">
        <f>COUNTIFS(Pechatqa!$G$10:$G$446,$BN$1,Pechatqa!$H$10:$H$446,Auditoriya!BR$2,Pechatqa!$I$10:$I$446,Auditoriya!$B45)</f>
        <v>0</v>
      </c>
      <c r="BS45" s="29">
        <f>COUNTIFS(Pechatqa!$G$10:$G$446,$BN$1,Pechatqa!$H$10:$H$446,Auditoriya!BS$2,Pechatqa!$I$10:$I$446,Auditoriya!$B45)</f>
        <v>0</v>
      </c>
      <c r="BT45" s="29">
        <f>COUNTIFS(Pechatqa!$G$10:$G$446,$BN$1,Pechatqa!$H$10:$H$446,Auditoriya!BT$2,Pechatqa!$I$10:$I$446,Auditoriya!$B45)</f>
        <v>0</v>
      </c>
      <c r="BU45" s="29">
        <f>COUNTIFS(Pechatqa!$G$10:$G$446,$BN$1,Pechatqa!$H$10:$H$446,Auditoriya!BU$2,Pechatqa!$I$10:$I$446,Auditoriya!$B45)</f>
        <v>0</v>
      </c>
      <c r="BV45" s="111">
        <f>COUNTIFS(Pechatqa!$G$10:$G$446,$BN$1,Pechatqa!$H$10:$H$446,Auditoriya!BV$2,Pechatqa!$I$10:$I$446,Auditoriya!$B45)</f>
        <v>0</v>
      </c>
      <c r="BW45" s="115">
        <f>COUNTIFS(Pechatqa!$G$10:$G$446,$BW$1,Pechatqa!$H$10:$H$446,Auditoriya!BW$2,Pechatqa!$I$10:$I$446,Auditoriya!$B45)</f>
        <v>0</v>
      </c>
      <c r="BX45" s="29">
        <f>COUNTIFS(Pechatqa!$G$10:$G$446,$BW$1,Pechatqa!$H$10:$H$446,Auditoriya!BX$2,Pechatqa!$I$10:$I$446,Auditoriya!$B45)</f>
        <v>0</v>
      </c>
      <c r="BY45" s="29">
        <f>COUNTIFS(Pechatqa!$G$10:$G$446,$BW$1,Pechatqa!$H$10:$H$446,Auditoriya!BY$2,Pechatqa!$I$10:$I$446,Auditoriya!$B45)</f>
        <v>0</v>
      </c>
      <c r="BZ45" s="29">
        <f>COUNTIFS(Pechatqa!$G$10:$G$446,$BW$1,Pechatqa!$H$10:$H$446,Auditoriya!BZ$2,Pechatqa!$I$10:$I$446,Auditoriya!$B45)</f>
        <v>1</v>
      </c>
      <c r="CA45" s="29">
        <f>COUNTIFS(Pechatqa!$G$10:$G$446,$BW$1,Pechatqa!$H$10:$H$446,Auditoriya!CA$2,Pechatqa!$I$10:$I$446,Auditoriya!$B45)</f>
        <v>0</v>
      </c>
      <c r="CB45" s="29">
        <f>COUNTIFS(Pechatqa!$G$10:$G$446,$BW$1,Pechatqa!$H$10:$H$446,Auditoriya!CB$2,Pechatqa!$I$10:$I$446,Auditoriya!$B45)</f>
        <v>0</v>
      </c>
      <c r="CC45" s="29">
        <f>COUNTIFS(Pechatqa!$G$10:$G$446,$BW$1,Pechatqa!$H$10:$H$446,Auditoriya!CC$2,Pechatqa!$I$10:$I$446,Auditoriya!$B45)</f>
        <v>1</v>
      </c>
      <c r="CD45" s="29">
        <f>COUNTIFS(Pechatqa!$G$10:$G$446,$BW$1,Pechatqa!$H$10:$H$446,Auditoriya!CD$2,Pechatqa!$I$10:$I$446,Auditoriya!$B45)</f>
        <v>0</v>
      </c>
      <c r="CE45" s="29">
        <f>COUNTIFS(Pechatqa!$G$10:$G$446,$BW$1,Pechatqa!$H$10:$H$446,Auditoriya!CE$2,Pechatqa!$I$10:$I$446,Auditoriya!$B45)</f>
        <v>0</v>
      </c>
      <c r="CF45" s="115">
        <f>COUNTIFS(Pechatqa!$G$10:$G$446,$CF$1,Pechatqa!$H$10:$H$446,Auditoriya!CF$2,Pechatqa!$I$10:$I$446,Auditoriya!$B45)</f>
        <v>0</v>
      </c>
      <c r="CG45" s="29">
        <f>COUNTIFS(Pechatqa!$G$10:$G$446,$CF$1,Pechatqa!$H$10:$H$446,Auditoriya!CG$2,Pechatqa!$I$10:$I$446,Auditoriya!$B45)</f>
        <v>0</v>
      </c>
      <c r="CH45" s="29">
        <f>COUNTIFS(Pechatqa!$G$10:$G$446,$CF$1,Pechatqa!$H$10:$H$446,Auditoriya!CH$2,Pechatqa!$I$10:$I$446,Auditoriya!$B45)</f>
        <v>0</v>
      </c>
      <c r="CI45" s="29">
        <f>COUNTIFS(Pechatqa!$G$10:$G$446,$CF$1,Pechatqa!$H$10:$H$446,Auditoriya!CI$2,Pechatqa!$I$10:$I$446,Auditoriya!$B45)</f>
        <v>0</v>
      </c>
      <c r="CJ45" s="29">
        <f>COUNTIFS(Pechatqa!$G$10:$G$446,$CF$1,Pechatqa!$H$10:$H$446,Auditoriya!CJ$2,Pechatqa!$I$10:$I$446,Auditoriya!$B45)</f>
        <v>0</v>
      </c>
      <c r="CK45" s="29">
        <f>COUNTIFS(Pechatqa!$G$10:$G$446,$CF$1,Pechatqa!$H$10:$H$446,Auditoriya!CK$2,Pechatqa!$I$10:$I$446,Auditoriya!$B45)</f>
        <v>0</v>
      </c>
      <c r="CL45" s="29">
        <f>COUNTIFS(Pechatqa!$G$10:$G$446,$CF$1,Pechatqa!$H$10:$H$446,Auditoriya!CL$2,Pechatqa!$I$10:$I$446,Auditoriya!$B45)</f>
        <v>0</v>
      </c>
      <c r="CM45" s="29">
        <f>COUNTIFS(Pechatqa!$G$10:$G$446,$CF$1,Pechatqa!$H$10:$H$446,Auditoriya!CM$2,Pechatqa!$I$10:$I$446,Auditoriya!$B45)</f>
        <v>0</v>
      </c>
      <c r="CN45" s="111">
        <f>COUNTIFS(Pechatqa!$G$10:$G$446,$CF$1,Pechatqa!$H$10:$H$446,Auditoriya!CN$2,Pechatqa!$I$10:$I$446,Auditoriya!$B45)</f>
        <v>0</v>
      </c>
      <c r="CO45" s="115">
        <f>COUNTIFS(Pechatqa!$G$10:$G$446,$CO$1,Pechatqa!$H$10:$H$446,Auditoriya!CO$2,Pechatqa!$I$10:$I$446,Auditoriya!$B45)</f>
        <v>0</v>
      </c>
      <c r="CP45" s="29">
        <f>COUNTIFS(Pechatqa!$G$10:$G$446,$CO$1,Pechatqa!$H$10:$H$446,Auditoriya!CP$2,Pechatqa!$I$10:$I$446,Auditoriya!$B45)</f>
        <v>0</v>
      </c>
      <c r="CQ45" s="29">
        <f>COUNTIFS(Pechatqa!$G$10:$G$446,$CO$1,Pechatqa!$H$10:$H$446,Auditoriya!CQ$2,Pechatqa!$I$10:$I$446,Auditoriya!$B45)</f>
        <v>0</v>
      </c>
      <c r="CR45" s="29">
        <f>COUNTIFS(Pechatqa!$G$10:$G$446,$CO$1,Pechatqa!$H$10:$H$446,Auditoriya!CR$2,Pechatqa!$I$10:$I$446,Auditoriya!$B45)</f>
        <v>0</v>
      </c>
      <c r="CS45" s="29">
        <f>COUNTIFS(Pechatqa!$G$10:$G$446,$CO$1,Pechatqa!$H$10:$H$446,Auditoriya!CS$2,Pechatqa!$I$10:$I$446,Auditoriya!$B45)</f>
        <v>0</v>
      </c>
      <c r="CT45" s="29">
        <f>COUNTIFS(Pechatqa!$G$10:$G$446,$CO$1,Pechatqa!$H$10:$H$446,Auditoriya!CT$2,Pechatqa!$I$10:$I$446,Auditoriya!$B45)</f>
        <v>0</v>
      </c>
      <c r="CU45" s="29">
        <f>COUNTIFS(Pechatqa!$G$10:$G$446,$CO$1,Pechatqa!$H$10:$H$446,Auditoriya!CU$2,Pechatqa!$I$10:$I$446,Auditoriya!$B45)</f>
        <v>0</v>
      </c>
      <c r="CV45" s="29">
        <f>COUNTIFS(Pechatqa!$G$10:$G$446,$CO$1,Pechatqa!$H$10:$H$446,Auditoriya!CV$2,Pechatqa!$I$10:$I$446,Auditoriya!$B45)</f>
        <v>0</v>
      </c>
      <c r="CW45" s="111">
        <f>COUNTIFS(Pechatqa!$G$10:$G$446,$CO$1,Pechatqa!$H$10:$H$446,Auditoriya!CW$2,Pechatqa!$I$10:$I$446,Auditoriya!$B45)</f>
        <v>0</v>
      </c>
      <c r="CX45" s="115">
        <f>COUNTIFS(Pechatqa!$G$10:$G$446,$CX$1,Pechatqa!$H$10:$H$446,Auditoriya!CX$2,Pechatqa!$I$10:$I$446,Auditoriya!$B45)</f>
        <v>0</v>
      </c>
      <c r="CY45" s="29">
        <f>COUNTIFS(Pechatqa!$G$10:$G$446,$CX$1,Pechatqa!$H$10:$H$446,Auditoriya!CY$2,Pechatqa!$I$10:$I$446,Auditoriya!$B45)</f>
        <v>0</v>
      </c>
      <c r="CZ45" s="29">
        <f>COUNTIFS(Pechatqa!$G$10:$G$446,$CX$1,Pechatqa!$H$10:$H$446,Auditoriya!CZ$2,Pechatqa!$I$10:$I$446,Auditoriya!$B45)</f>
        <v>0</v>
      </c>
      <c r="DA45" s="29">
        <f>COUNTIFS(Pechatqa!$G$10:$G$446,$CX$1,Pechatqa!$H$10:$H$446,Auditoriya!DA$2,Pechatqa!$I$10:$I$446,Auditoriya!$B45)</f>
        <v>0</v>
      </c>
      <c r="DB45" s="29">
        <f>COUNTIFS(Pechatqa!$G$10:$G$446,$CX$1,Pechatqa!$H$10:$H$446,Auditoriya!DB$2,Pechatqa!$I$10:$I$446,Auditoriya!$B45)</f>
        <v>0</v>
      </c>
      <c r="DC45" s="29">
        <f>COUNTIFS(Pechatqa!$G$10:$G$446,$CX$1,Pechatqa!$H$10:$H$446,Auditoriya!DC$2,Pechatqa!$I$10:$I$446,Auditoriya!$B45)</f>
        <v>0</v>
      </c>
      <c r="DD45" s="29">
        <f>COUNTIFS(Pechatqa!$G$10:$G$446,$CX$1,Pechatqa!$H$10:$H$446,Auditoriya!DD$2,Pechatqa!$I$10:$I$446,Auditoriya!$B45)</f>
        <v>1</v>
      </c>
      <c r="DE45" s="29">
        <f>COUNTIFS(Pechatqa!$G$10:$G$446,$CX$1,Pechatqa!$H$10:$H$446,Auditoriya!DE$2,Pechatqa!$I$10:$I$446,Auditoriya!$B45)</f>
        <v>0</v>
      </c>
      <c r="DF45" s="111">
        <f>COUNTIFS(Pechatqa!$G$10:$G$446,$CX$1,Pechatqa!$H$10:$H$446,Auditoriya!DF$2,Pechatqa!$I$10:$I$446,Auditoriya!$B45)</f>
        <v>0</v>
      </c>
    </row>
    <row r="46" spans="1:110" x14ac:dyDescent="0.2">
      <c r="A46" s="29">
        <v>44</v>
      </c>
      <c r="B46" s="106" t="s">
        <v>549</v>
      </c>
      <c r="C46" s="110">
        <f>COUNTIFS(Pechatqa!$G$10:$G$446,Auditoriya!$C$1,Pechatqa!$H$10:$H$446,Auditoriya!C$2,Pechatqa!$I$10:$I$446,Auditoriya!$B46)</f>
        <v>0</v>
      </c>
      <c r="D46" s="29">
        <f>COUNTIFS(Pechatqa!$G$10:$G$446,Auditoriya!$C$1,Pechatqa!$H$10:$H$446,Auditoriya!D$2,Pechatqa!$I$10:$I$446,Auditoriya!$B46)</f>
        <v>0</v>
      </c>
      <c r="E46" s="29">
        <f>COUNTIFS(Pechatqa!$G$10:$G$446,Auditoriya!$C$1,Pechatqa!$H$10:$H$446,Auditoriya!E$2,Pechatqa!$I$10:$I$446,Auditoriya!$B46)</f>
        <v>0</v>
      </c>
      <c r="F46" s="29">
        <f>COUNTIFS(Pechatqa!$G$10:$G$446,Auditoriya!$C$1,Pechatqa!$H$10:$H$446,Auditoriya!F$2,Pechatqa!$I$10:$I$446,Auditoriya!$B46)</f>
        <v>1</v>
      </c>
      <c r="G46" s="29">
        <f>COUNTIFS(Pechatqa!$G$10:$G$446,Auditoriya!$C$1,Pechatqa!$H$10:$H$446,Auditoriya!G$2,Pechatqa!$I$10:$I$446,Auditoriya!$B46)</f>
        <v>0</v>
      </c>
      <c r="H46" s="29">
        <f>COUNTIFS(Pechatqa!$G$10:$G$446,Auditoriya!$C$1,Pechatqa!$H$10:$H$446,Auditoriya!H$2,Pechatqa!$I$10:$I$446,Auditoriya!$B46)</f>
        <v>0</v>
      </c>
      <c r="I46" s="29">
        <f>COUNTIFS(Pechatqa!$G$10:$G$446,Auditoriya!$C$1,Pechatqa!$H$10:$H$446,Auditoriya!I$2,Pechatqa!$I$10:$I$446,Auditoriya!$B46)</f>
        <v>0</v>
      </c>
      <c r="J46" s="29">
        <f>COUNTIFS(Pechatqa!$G$10:$G$446,Auditoriya!$C$1,Pechatqa!$H$10:$H$446,Auditoriya!J$2,Pechatqa!$I$10:$I$446,Auditoriya!$B46)</f>
        <v>0</v>
      </c>
      <c r="K46" s="111">
        <f>COUNTIFS(Pechatqa!$G$10:$G$446,Auditoriya!$C$1,Pechatqa!$H$10:$H$446,Auditoriya!K$2,Pechatqa!$I$10:$I$446,Auditoriya!$B46)</f>
        <v>1</v>
      </c>
      <c r="L46" s="110">
        <f>COUNTIFS(Pechatqa!$G$10:$G$446,$L$1,Pechatqa!$H$10:$H$446,Auditoriya!L$2,Pechatqa!$I$10:$I$446,Auditoriya!$B46)</f>
        <v>0</v>
      </c>
      <c r="M46" s="29">
        <f>COUNTIFS(Pechatqa!$G$10:$G$446,$L$1,Pechatqa!$H$10:$H$446,Auditoriya!M$2,Pechatqa!$I$10:$I$446,Auditoriya!$B46)</f>
        <v>0</v>
      </c>
      <c r="N46" s="29">
        <f>COUNTIFS(Pechatqa!$G$10:$G$446,$L$1,Pechatqa!$H$10:$H$446,Auditoriya!N$2,Pechatqa!$I$10:$I$446,Auditoriya!$B46)</f>
        <v>0</v>
      </c>
      <c r="O46" s="29">
        <f>COUNTIFS(Pechatqa!$G$10:$G$446,$L$1,Pechatqa!$H$10:$H$446,Auditoriya!O$2,Pechatqa!$I$10:$I$446,Auditoriya!$B46)</f>
        <v>1</v>
      </c>
      <c r="P46" s="29">
        <f>COUNTIFS(Pechatqa!$G$10:$G$446,$L$1,Pechatqa!$H$10:$H$446,Auditoriya!P$2,Pechatqa!$I$10:$I$446,Auditoriya!$B46)</f>
        <v>0</v>
      </c>
      <c r="Q46" s="29">
        <f>COUNTIFS(Pechatqa!$G$10:$G$446,$L$1,Pechatqa!$H$10:$H$446,Auditoriya!Q$2,Pechatqa!$I$10:$I$446,Auditoriya!$B46)</f>
        <v>0</v>
      </c>
      <c r="R46" s="29">
        <f>COUNTIFS(Pechatqa!$G$10:$G$446,$L$1,Pechatqa!$H$10:$H$446,Auditoriya!R$2,Pechatqa!$I$10:$I$446,Auditoriya!$B46)</f>
        <v>1</v>
      </c>
      <c r="S46" s="29">
        <f>COUNTIFS(Pechatqa!$G$10:$G$446,$L$1,Pechatqa!$H$10:$H$446,Auditoriya!S$2,Pechatqa!$I$10:$I$446,Auditoriya!$B46)</f>
        <v>0</v>
      </c>
      <c r="T46" s="111">
        <f>COUNTIFS(Pechatqa!$G$10:$G$446,$L$1,Pechatqa!$H$10:$H$446,Auditoriya!T$2,Pechatqa!$I$10:$I$446,Auditoriya!$B46)</f>
        <v>0</v>
      </c>
      <c r="U46" s="115">
        <f>COUNTIFS(Pechatqa!$G$10:$G$446,$U$1,Pechatqa!$H$10:$H$446,Auditoriya!U$2,Pechatqa!$I$10:$I$446,Auditoriya!$B46)</f>
        <v>0</v>
      </c>
      <c r="V46" s="29">
        <f>COUNTIFS(Pechatqa!$G$10:$G$446,$U$1,Pechatqa!$H$10:$H$446,Auditoriya!V$2,Pechatqa!$I$10:$I$446,Auditoriya!$B46)</f>
        <v>0</v>
      </c>
      <c r="W46" s="29">
        <f>COUNTIFS(Pechatqa!$G$10:$G$446,$U$1,Pechatqa!$H$10:$H$446,Auditoriya!W$2,Pechatqa!$I$10:$I$446,Auditoriya!$B46)</f>
        <v>0</v>
      </c>
      <c r="X46" s="29">
        <f>COUNTIFS(Pechatqa!$G$10:$G$446,$U$1,Pechatqa!$H$10:$H$446,Auditoriya!X$2,Pechatqa!$I$10:$I$446,Auditoriya!$B46)</f>
        <v>0</v>
      </c>
      <c r="Y46" s="29">
        <f>COUNTIFS(Pechatqa!$G$10:$G$446,$U$1,Pechatqa!$H$10:$H$446,Auditoriya!Y$2,Pechatqa!$I$10:$I$446,Auditoriya!$B46)</f>
        <v>0</v>
      </c>
      <c r="Z46" s="29">
        <f>COUNTIFS(Pechatqa!$G$10:$G$446,$U$1,Pechatqa!$H$10:$H$446,Auditoriya!Z$2,Pechatqa!$I$10:$I$446,Auditoriya!$B46)</f>
        <v>0</v>
      </c>
      <c r="AA46" s="29">
        <f>COUNTIFS(Pechatqa!$G$10:$G$446,$U$1,Pechatqa!$H$10:$H$446,Auditoriya!AA$2,Pechatqa!$I$10:$I$446,Auditoriya!$B46)</f>
        <v>0</v>
      </c>
      <c r="AB46" s="29">
        <f>COUNTIFS(Pechatqa!$G$10:$G$446,$U$1,Pechatqa!$H$10:$H$446,Auditoriya!AB$2,Pechatqa!$I$10:$I$446,Auditoriya!$B46)</f>
        <v>0</v>
      </c>
      <c r="AC46" s="111">
        <f>COUNTIFS(Pechatqa!$G$10:$G$446,$U$1,Pechatqa!$H$10:$H$446,Auditoriya!AC$2,Pechatqa!$I$10:$I$446,Auditoriya!$B46)</f>
        <v>0</v>
      </c>
      <c r="AD46" s="115">
        <f>COUNTIFS(Pechatqa!$G$10:$G$446,$AD$1,Pechatqa!$H$10:$H$446,Auditoriya!AD$2,Pechatqa!$I$10:$I$446,Auditoriya!$B46)</f>
        <v>0</v>
      </c>
      <c r="AE46" s="29">
        <f>COUNTIFS(Pechatqa!$G$10:$G$446,$AD$1,Pechatqa!$H$10:$H$446,Auditoriya!AE$2,Pechatqa!$I$10:$I$446,Auditoriya!$B46)</f>
        <v>0</v>
      </c>
      <c r="AF46" s="29">
        <f>COUNTIFS(Pechatqa!$G$10:$G$446,$AD$1,Pechatqa!$H$10:$H$446,Auditoriya!AF$2,Pechatqa!$I$10:$I$446,Auditoriya!$B46)</f>
        <v>0</v>
      </c>
      <c r="AG46" s="29">
        <f>COUNTIFS(Pechatqa!$G$10:$G$446,$AD$1,Pechatqa!$H$10:$H$446,Auditoriya!AG$2,Pechatqa!$I$10:$I$446,Auditoriya!$B46)</f>
        <v>0</v>
      </c>
      <c r="AH46" s="29">
        <f>COUNTIFS(Pechatqa!$G$10:$G$446,$AD$1,Pechatqa!$H$10:$H$446,Auditoriya!AH$2,Pechatqa!$I$10:$I$446,Auditoriya!$B46)</f>
        <v>0</v>
      </c>
      <c r="AI46" s="29">
        <f>COUNTIFS(Pechatqa!$G$10:$G$446,$AD$1,Pechatqa!$H$10:$H$446,Auditoriya!AI$2,Pechatqa!$I$10:$I$446,Auditoriya!$B46)</f>
        <v>0</v>
      </c>
      <c r="AJ46" s="29">
        <f>COUNTIFS(Pechatqa!$G$10:$G$446,$AD$1,Pechatqa!$H$10:$H$446,Auditoriya!AJ$2,Pechatqa!$I$10:$I$446,Auditoriya!$B46)</f>
        <v>0</v>
      </c>
      <c r="AK46" s="29">
        <f>COUNTIFS(Pechatqa!$G$10:$G$446,$AD$1,Pechatqa!$H$10:$H$446,Auditoriya!AK$2,Pechatqa!$I$10:$I$446,Auditoriya!$B46)</f>
        <v>0</v>
      </c>
      <c r="AL46" s="29">
        <f>COUNTIFS(Pechatqa!$G$10:$G$446,$AD$1,Pechatqa!$H$10:$H$446,Auditoriya!AL$2,Pechatqa!$I$10:$I$446,Auditoriya!$B46)</f>
        <v>0</v>
      </c>
      <c r="AM46" s="115">
        <f>COUNTIFS(Pechatqa!$G$10:$G$446,$AM$1,Pechatqa!$H$10:$H$446,Auditoriya!AM$2,Pechatqa!$I$10:$I$446,Auditoriya!$B46)</f>
        <v>0</v>
      </c>
      <c r="AN46" s="29">
        <f>COUNTIFS(Pechatqa!$G$10:$G$446,$AM$1,Pechatqa!$H$10:$H$446,Auditoriya!AN$2,Pechatqa!$I$10:$I$446,Auditoriya!$B46)</f>
        <v>0</v>
      </c>
      <c r="AO46" s="29">
        <f>COUNTIFS(Pechatqa!$G$10:$G$446,$AM$1,Pechatqa!$H$10:$H$446,Auditoriya!AO$2,Pechatqa!$I$10:$I$446,Auditoriya!$B46)</f>
        <v>0</v>
      </c>
      <c r="AP46" s="29">
        <f>COUNTIFS(Pechatqa!$G$10:$G$446,$AM$1,Pechatqa!$H$10:$H$446,Auditoriya!AP$2,Pechatqa!$I$10:$I$446,Auditoriya!$B46)</f>
        <v>0</v>
      </c>
      <c r="AQ46" s="29">
        <f>COUNTIFS(Pechatqa!$G$10:$G$446,$AM$1,Pechatqa!$H$10:$H$446,Auditoriya!AQ$2,Pechatqa!$I$10:$I$446,Auditoriya!$B46)</f>
        <v>0</v>
      </c>
      <c r="AR46" s="29">
        <f>COUNTIFS(Pechatqa!$G$10:$G$446,$AM$1,Pechatqa!$H$10:$H$446,Auditoriya!AR$2,Pechatqa!$I$10:$I$446,Auditoriya!$B46)</f>
        <v>0</v>
      </c>
      <c r="AS46" s="29">
        <f>COUNTIFS(Pechatqa!$G$10:$G$446,$AM$1,Pechatqa!$H$10:$H$446,Auditoriya!AS$2,Pechatqa!$I$10:$I$446,Auditoriya!$B46)</f>
        <v>0</v>
      </c>
      <c r="AT46" s="29">
        <f>COUNTIFS(Pechatqa!$G$10:$G$446,$AM$1,Pechatqa!$H$10:$H$446,Auditoriya!AT$2,Pechatqa!$I$10:$I$446,Auditoriya!$B46)</f>
        <v>0</v>
      </c>
      <c r="AU46" s="111">
        <f>COUNTIFS(Pechatqa!$G$10:$G$446,$AM$1,Pechatqa!$H$10:$H$446,Auditoriya!AU$2,Pechatqa!$I$10:$I$446,Auditoriya!$B46)</f>
        <v>0</v>
      </c>
      <c r="AV46" s="115">
        <f>COUNTIFS(Pechatqa!$G$10:$G$446,$AV$1,Pechatqa!$H$10:$H$446,Auditoriya!AV$2,Pechatqa!$I$10:$I$446,Auditoriya!$B46)</f>
        <v>0</v>
      </c>
      <c r="AW46" s="29">
        <f>COUNTIFS(Pechatqa!$G$10:$G$446,$AV$1,Pechatqa!$H$10:$H$446,Auditoriya!AW$2,Pechatqa!$I$10:$I$446,Auditoriya!$B46)</f>
        <v>0</v>
      </c>
      <c r="AX46" s="29">
        <f>COUNTIFS(Pechatqa!$G$10:$G$446,$AV$1,Pechatqa!$H$10:$H$446,Auditoriya!AX$2,Pechatqa!$I$10:$I$446,Auditoriya!$B46)</f>
        <v>0</v>
      </c>
      <c r="AY46" s="29">
        <f>COUNTIFS(Pechatqa!$G$10:$G$446,$AV$1,Pechatqa!$H$10:$H$446,Auditoriya!AY$2,Pechatqa!$I$10:$I$446,Auditoriya!$B46)</f>
        <v>0</v>
      </c>
      <c r="AZ46" s="29">
        <f>COUNTIFS(Pechatqa!$G$10:$G$446,$AV$1,Pechatqa!$H$10:$H$446,Auditoriya!AZ$2,Pechatqa!$I$10:$I$446,Auditoriya!$B46)</f>
        <v>0</v>
      </c>
      <c r="BA46" s="29">
        <f>COUNTIFS(Pechatqa!$G$10:$G$446,$AV$1,Pechatqa!$H$10:$H$446,Auditoriya!BA$2,Pechatqa!$I$10:$I$446,Auditoriya!$B46)</f>
        <v>0</v>
      </c>
      <c r="BB46" s="29">
        <f>COUNTIFS(Pechatqa!$G$10:$G$446,$AV$1,Pechatqa!$H$10:$H$446,Auditoriya!BB$2,Pechatqa!$I$10:$I$446,Auditoriya!$B46)</f>
        <v>1</v>
      </c>
      <c r="BC46" s="29">
        <f>COUNTIFS(Pechatqa!$G$10:$G$446,$AV$1,Pechatqa!$H$10:$H$446,Auditoriya!BC$2,Pechatqa!$I$10:$I$446,Auditoriya!$B46)</f>
        <v>0</v>
      </c>
      <c r="BD46" s="29">
        <f>COUNTIFS(Pechatqa!$G$10:$G$446,$AV$1,Pechatqa!$H$10:$H$446,Auditoriya!BD$2,Pechatqa!$I$10:$I$446,Auditoriya!$B46)</f>
        <v>1</v>
      </c>
      <c r="BE46" s="115">
        <f>COUNTIFS(Pechatqa!$G$10:$G$446,$BE$1,Pechatqa!$H$10:$H$446,Auditoriya!BE$2,Pechatqa!$I$10:$I$446,Auditoriya!$B46)</f>
        <v>0</v>
      </c>
      <c r="BF46" s="29">
        <f>COUNTIFS(Pechatqa!$G$10:$G$446,$BE$1,Pechatqa!$H$10:$H$446,Auditoriya!BF$2,Pechatqa!$I$10:$I$446,Auditoriya!$B46)</f>
        <v>0</v>
      </c>
      <c r="BG46" s="29">
        <f>COUNTIFS(Pechatqa!$G$10:$G$446,$BE$1,Pechatqa!$H$10:$H$446,Auditoriya!BG$2,Pechatqa!$I$10:$I$446,Auditoriya!$B46)</f>
        <v>0</v>
      </c>
      <c r="BH46" s="29">
        <f>COUNTIFS(Pechatqa!$G$10:$G$446,$BE$1,Pechatqa!$H$10:$H$446,Auditoriya!BH$2,Pechatqa!$I$10:$I$446,Auditoriya!$B46)</f>
        <v>0</v>
      </c>
      <c r="BI46" s="29">
        <f>COUNTIFS(Pechatqa!$G$10:$G$446,$BE$1,Pechatqa!$H$10:$H$446,Auditoriya!BI$2,Pechatqa!$I$10:$I$446,Auditoriya!$B46)</f>
        <v>0</v>
      </c>
      <c r="BJ46" s="29">
        <f>COUNTIFS(Pechatqa!$G$10:$G$446,$BE$1,Pechatqa!$H$10:$H$446,Auditoriya!BJ$2,Pechatqa!$I$10:$I$446,Auditoriya!$B46)</f>
        <v>0</v>
      </c>
      <c r="BK46" s="29">
        <f>COUNTIFS(Pechatqa!$G$10:$G$446,$BE$1,Pechatqa!$H$10:$H$446,Auditoriya!BK$2,Pechatqa!$I$10:$I$446,Auditoriya!$B46)</f>
        <v>0</v>
      </c>
      <c r="BL46" s="29">
        <f>COUNTIFS(Pechatqa!$G$10:$G$446,$BE$1,Pechatqa!$H$10:$H$446,Auditoriya!BL$2,Pechatqa!$I$10:$I$446,Auditoriya!$B46)</f>
        <v>0</v>
      </c>
      <c r="BM46" s="29">
        <f>COUNTIFS(Pechatqa!$G$10:$G$446,$BE$1,Pechatqa!$H$10:$H$446,Auditoriya!BM$2,Pechatqa!$I$10:$I$446,Auditoriya!$B46)</f>
        <v>0</v>
      </c>
      <c r="BN46" s="115">
        <f>COUNTIFS(Pechatqa!$G$10:$G$446,$BN$1,Pechatqa!$H$10:$H$446,Auditoriya!BN$2,Pechatqa!$I$10:$I$446,Auditoriya!$B46)</f>
        <v>0</v>
      </c>
      <c r="BO46" s="29">
        <f>COUNTIFS(Pechatqa!$G$10:$G$446,$BN$1,Pechatqa!$H$10:$H$446,Auditoriya!BO$2,Pechatqa!$I$10:$I$446,Auditoriya!$B46)</f>
        <v>0</v>
      </c>
      <c r="BP46" s="29">
        <f>COUNTIFS(Pechatqa!$G$10:$G$446,$BN$1,Pechatqa!$H$10:$H$446,Auditoriya!BP$2,Pechatqa!$I$10:$I$446,Auditoriya!$B46)</f>
        <v>0</v>
      </c>
      <c r="BQ46" s="29">
        <f>COUNTIFS(Pechatqa!$G$10:$G$446,$BN$1,Pechatqa!$H$10:$H$446,Auditoriya!BQ$2,Pechatqa!$I$10:$I$446,Auditoriya!$B46)</f>
        <v>0</v>
      </c>
      <c r="BR46" s="29">
        <f>COUNTIFS(Pechatqa!$G$10:$G$446,$BN$1,Pechatqa!$H$10:$H$446,Auditoriya!BR$2,Pechatqa!$I$10:$I$446,Auditoriya!$B46)</f>
        <v>0</v>
      </c>
      <c r="BS46" s="29">
        <f>COUNTIFS(Pechatqa!$G$10:$G$446,$BN$1,Pechatqa!$H$10:$H$446,Auditoriya!BS$2,Pechatqa!$I$10:$I$446,Auditoriya!$B46)</f>
        <v>0</v>
      </c>
      <c r="BT46" s="29">
        <f>COUNTIFS(Pechatqa!$G$10:$G$446,$BN$1,Pechatqa!$H$10:$H$446,Auditoriya!BT$2,Pechatqa!$I$10:$I$446,Auditoriya!$B46)</f>
        <v>0</v>
      </c>
      <c r="BU46" s="29">
        <f>COUNTIFS(Pechatqa!$G$10:$G$446,$BN$1,Pechatqa!$H$10:$H$446,Auditoriya!BU$2,Pechatqa!$I$10:$I$446,Auditoriya!$B46)</f>
        <v>0</v>
      </c>
      <c r="BV46" s="111">
        <f>COUNTIFS(Pechatqa!$G$10:$G$446,$BN$1,Pechatqa!$H$10:$H$446,Auditoriya!BV$2,Pechatqa!$I$10:$I$446,Auditoriya!$B46)</f>
        <v>0</v>
      </c>
      <c r="BW46" s="115">
        <f>COUNTIFS(Pechatqa!$G$10:$G$446,$BW$1,Pechatqa!$H$10:$H$446,Auditoriya!BW$2,Pechatqa!$I$10:$I$446,Auditoriya!$B46)</f>
        <v>0</v>
      </c>
      <c r="BX46" s="29">
        <f>COUNTIFS(Pechatqa!$G$10:$G$446,$BW$1,Pechatqa!$H$10:$H$446,Auditoriya!BX$2,Pechatqa!$I$10:$I$446,Auditoriya!$B46)</f>
        <v>0</v>
      </c>
      <c r="BY46" s="29">
        <f>COUNTIFS(Pechatqa!$G$10:$G$446,$BW$1,Pechatqa!$H$10:$H$446,Auditoriya!BY$2,Pechatqa!$I$10:$I$446,Auditoriya!$B46)</f>
        <v>0</v>
      </c>
      <c r="BZ46" s="29">
        <f>COUNTIFS(Pechatqa!$G$10:$G$446,$BW$1,Pechatqa!$H$10:$H$446,Auditoriya!BZ$2,Pechatqa!$I$10:$I$446,Auditoriya!$B46)</f>
        <v>0</v>
      </c>
      <c r="CA46" s="29">
        <f>COUNTIFS(Pechatqa!$G$10:$G$446,$BW$1,Pechatqa!$H$10:$H$446,Auditoriya!CA$2,Pechatqa!$I$10:$I$446,Auditoriya!$B46)</f>
        <v>0</v>
      </c>
      <c r="CB46" s="29">
        <f>COUNTIFS(Pechatqa!$G$10:$G$446,$BW$1,Pechatqa!$H$10:$H$446,Auditoriya!CB$2,Pechatqa!$I$10:$I$446,Auditoriya!$B46)</f>
        <v>0</v>
      </c>
      <c r="CC46" s="29">
        <f>COUNTIFS(Pechatqa!$G$10:$G$446,$BW$1,Pechatqa!$H$10:$H$446,Auditoriya!CC$2,Pechatqa!$I$10:$I$446,Auditoriya!$B46)</f>
        <v>1</v>
      </c>
      <c r="CD46" s="29">
        <f>COUNTIFS(Pechatqa!$G$10:$G$446,$BW$1,Pechatqa!$H$10:$H$446,Auditoriya!CD$2,Pechatqa!$I$10:$I$446,Auditoriya!$B46)</f>
        <v>0</v>
      </c>
      <c r="CE46" s="29">
        <f>COUNTIFS(Pechatqa!$G$10:$G$446,$BW$1,Pechatqa!$H$10:$H$446,Auditoriya!CE$2,Pechatqa!$I$10:$I$446,Auditoriya!$B46)</f>
        <v>0</v>
      </c>
      <c r="CF46" s="115">
        <f>COUNTIFS(Pechatqa!$G$10:$G$446,$CF$1,Pechatqa!$H$10:$H$446,Auditoriya!CF$2,Pechatqa!$I$10:$I$446,Auditoriya!$B46)</f>
        <v>0</v>
      </c>
      <c r="CG46" s="29">
        <f>COUNTIFS(Pechatqa!$G$10:$G$446,$CF$1,Pechatqa!$H$10:$H$446,Auditoriya!CG$2,Pechatqa!$I$10:$I$446,Auditoriya!$B46)</f>
        <v>0</v>
      </c>
      <c r="CH46" s="29">
        <f>COUNTIFS(Pechatqa!$G$10:$G$446,$CF$1,Pechatqa!$H$10:$H$446,Auditoriya!CH$2,Pechatqa!$I$10:$I$446,Auditoriya!$B46)</f>
        <v>0</v>
      </c>
      <c r="CI46" s="29">
        <f>COUNTIFS(Pechatqa!$G$10:$G$446,$CF$1,Pechatqa!$H$10:$H$446,Auditoriya!CI$2,Pechatqa!$I$10:$I$446,Auditoriya!$B46)</f>
        <v>0</v>
      </c>
      <c r="CJ46" s="29">
        <f>COUNTIFS(Pechatqa!$G$10:$G$446,$CF$1,Pechatqa!$H$10:$H$446,Auditoriya!CJ$2,Pechatqa!$I$10:$I$446,Auditoriya!$B46)</f>
        <v>0</v>
      </c>
      <c r="CK46" s="29">
        <f>COUNTIFS(Pechatqa!$G$10:$G$446,$CF$1,Pechatqa!$H$10:$H$446,Auditoriya!CK$2,Pechatqa!$I$10:$I$446,Auditoriya!$B46)</f>
        <v>0</v>
      </c>
      <c r="CL46" s="29">
        <f>COUNTIFS(Pechatqa!$G$10:$G$446,$CF$1,Pechatqa!$H$10:$H$446,Auditoriya!CL$2,Pechatqa!$I$10:$I$446,Auditoriya!$B46)</f>
        <v>1</v>
      </c>
      <c r="CM46" s="29">
        <f>COUNTIFS(Pechatqa!$G$10:$G$446,$CF$1,Pechatqa!$H$10:$H$446,Auditoriya!CM$2,Pechatqa!$I$10:$I$446,Auditoriya!$B46)</f>
        <v>0</v>
      </c>
      <c r="CN46" s="111">
        <f>COUNTIFS(Pechatqa!$G$10:$G$446,$CF$1,Pechatqa!$H$10:$H$446,Auditoriya!CN$2,Pechatqa!$I$10:$I$446,Auditoriya!$B46)</f>
        <v>0</v>
      </c>
      <c r="CO46" s="115">
        <f>COUNTIFS(Pechatqa!$G$10:$G$446,$CO$1,Pechatqa!$H$10:$H$446,Auditoriya!CO$2,Pechatqa!$I$10:$I$446,Auditoriya!$B46)</f>
        <v>0</v>
      </c>
      <c r="CP46" s="29">
        <f>COUNTIFS(Pechatqa!$G$10:$G$446,$CO$1,Pechatqa!$H$10:$H$446,Auditoriya!CP$2,Pechatqa!$I$10:$I$446,Auditoriya!$B46)</f>
        <v>0</v>
      </c>
      <c r="CQ46" s="29">
        <f>COUNTIFS(Pechatqa!$G$10:$G$446,$CO$1,Pechatqa!$H$10:$H$446,Auditoriya!CQ$2,Pechatqa!$I$10:$I$446,Auditoriya!$B46)</f>
        <v>0</v>
      </c>
      <c r="CR46" s="29">
        <f>COUNTIFS(Pechatqa!$G$10:$G$446,$CO$1,Pechatqa!$H$10:$H$446,Auditoriya!CR$2,Pechatqa!$I$10:$I$446,Auditoriya!$B46)</f>
        <v>0</v>
      </c>
      <c r="CS46" s="29">
        <f>COUNTIFS(Pechatqa!$G$10:$G$446,$CO$1,Pechatqa!$H$10:$H$446,Auditoriya!CS$2,Pechatqa!$I$10:$I$446,Auditoriya!$B46)</f>
        <v>0</v>
      </c>
      <c r="CT46" s="29">
        <f>COUNTIFS(Pechatqa!$G$10:$G$446,$CO$1,Pechatqa!$H$10:$H$446,Auditoriya!CT$2,Pechatqa!$I$10:$I$446,Auditoriya!$B46)</f>
        <v>0</v>
      </c>
      <c r="CU46" s="29">
        <f>COUNTIFS(Pechatqa!$G$10:$G$446,$CO$1,Pechatqa!$H$10:$H$446,Auditoriya!CU$2,Pechatqa!$I$10:$I$446,Auditoriya!$B46)</f>
        <v>0</v>
      </c>
      <c r="CV46" s="29">
        <f>COUNTIFS(Pechatqa!$G$10:$G$446,$CO$1,Pechatqa!$H$10:$H$446,Auditoriya!CV$2,Pechatqa!$I$10:$I$446,Auditoriya!$B46)</f>
        <v>0</v>
      </c>
      <c r="CW46" s="111">
        <f>COUNTIFS(Pechatqa!$G$10:$G$446,$CO$1,Pechatqa!$H$10:$H$446,Auditoriya!CW$2,Pechatqa!$I$10:$I$446,Auditoriya!$B46)</f>
        <v>0</v>
      </c>
      <c r="CX46" s="115">
        <f>COUNTIFS(Pechatqa!$G$10:$G$446,$CX$1,Pechatqa!$H$10:$H$446,Auditoriya!CX$2,Pechatqa!$I$10:$I$446,Auditoriya!$B46)</f>
        <v>0</v>
      </c>
      <c r="CY46" s="29">
        <f>COUNTIFS(Pechatqa!$G$10:$G$446,$CX$1,Pechatqa!$H$10:$H$446,Auditoriya!CY$2,Pechatqa!$I$10:$I$446,Auditoriya!$B46)</f>
        <v>0</v>
      </c>
      <c r="CZ46" s="29">
        <f>COUNTIFS(Pechatqa!$G$10:$G$446,$CX$1,Pechatqa!$H$10:$H$446,Auditoriya!CZ$2,Pechatqa!$I$10:$I$446,Auditoriya!$B46)</f>
        <v>0</v>
      </c>
      <c r="DA46" s="29">
        <f>COUNTIFS(Pechatqa!$G$10:$G$446,$CX$1,Pechatqa!$H$10:$H$446,Auditoriya!DA$2,Pechatqa!$I$10:$I$446,Auditoriya!$B46)</f>
        <v>0</v>
      </c>
      <c r="DB46" s="29">
        <f>COUNTIFS(Pechatqa!$G$10:$G$446,$CX$1,Pechatqa!$H$10:$H$446,Auditoriya!DB$2,Pechatqa!$I$10:$I$446,Auditoriya!$B46)</f>
        <v>0</v>
      </c>
      <c r="DC46" s="29">
        <f>COUNTIFS(Pechatqa!$G$10:$G$446,$CX$1,Pechatqa!$H$10:$H$446,Auditoriya!DC$2,Pechatqa!$I$10:$I$446,Auditoriya!$B46)</f>
        <v>0</v>
      </c>
      <c r="DD46" s="29">
        <f>COUNTIFS(Pechatqa!$G$10:$G$446,$CX$1,Pechatqa!$H$10:$H$446,Auditoriya!DD$2,Pechatqa!$I$10:$I$446,Auditoriya!$B46)</f>
        <v>0</v>
      </c>
      <c r="DE46" s="29">
        <f>COUNTIFS(Pechatqa!$G$10:$G$446,$CX$1,Pechatqa!$H$10:$H$446,Auditoriya!DE$2,Pechatqa!$I$10:$I$446,Auditoriya!$B46)</f>
        <v>0</v>
      </c>
      <c r="DF46" s="111">
        <f>COUNTIFS(Pechatqa!$G$10:$G$446,$CX$1,Pechatqa!$H$10:$H$446,Auditoriya!DF$2,Pechatqa!$I$10:$I$446,Auditoriya!$B46)</f>
        <v>0</v>
      </c>
    </row>
    <row r="47" spans="1:110" x14ac:dyDescent="0.2">
      <c r="A47" s="29">
        <v>45</v>
      </c>
      <c r="B47" s="106" t="s">
        <v>555</v>
      </c>
      <c r="C47" s="110">
        <f>COUNTIFS(Pechatqa!$G$10:$G$446,Auditoriya!$C$1,Pechatqa!$H$10:$H$446,Auditoriya!C$2,Pechatqa!$I$10:$I$446,Auditoriya!$B47)</f>
        <v>0</v>
      </c>
      <c r="D47" s="29">
        <f>COUNTIFS(Pechatqa!$G$10:$G$446,Auditoriya!$C$1,Pechatqa!$H$10:$H$446,Auditoriya!D$2,Pechatqa!$I$10:$I$446,Auditoriya!$B47)</f>
        <v>0</v>
      </c>
      <c r="E47" s="29">
        <f>COUNTIFS(Pechatqa!$G$10:$G$446,Auditoriya!$C$1,Pechatqa!$H$10:$H$446,Auditoriya!E$2,Pechatqa!$I$10:$I$446,Auditoriya!$B47)</f>
        <v>0</v>
      </c>
      <c r="F47" s="29">
        <f>COUNTIFS(Pechatqa!$G$10:$G$446,Auditoriya!$C$1,Pechatqa!$H$10:$H$446,Auditoriya!F$2,Pechatqa!$I$10:$I$446,Auditoriya!$B47)</f>
        <v>0</v>
      </c>
      <c r="G47" s="29">
        <f>COUNTIFS(Pechatqa!$G$10:$G$446,Auditoriya!$C$1,Pechatqa!$H$10:$H$446,Auditoriya!G$2,Pechatqa!$I$10:$I$446,Auditoriya!$B47)</f>
        <v>0</v>
      </c>
      <c r="H47" s="29">
        <f>COUNTIFS(Pechatqa!$G$10:$G$446,Auditoriya!$C$1,Pechatqa!$H$10:$H$446,Auditoriya!H$2,Pechatqa!$I$10:$I$446,Auditoriya!$B47)</f>
        <v>0</v>
      </c>
      <c r="I47" s="29">
        <f>COUNTIFS(Pechatqa!$G$10:$G$446,Auditoriya!$C$1,Pechatqa!$H$10:$H$446,Auditoriya!I$2,Pechatqa!$I$10:$I$446,Auditoriya!$B47)</f>
        <v>0</v>
      </c>
      <c r="J47" s="29">
        <f>COUNTIFS(Pechatqa!$G$10:$G$446,Auditoriya!$C$1,Pechatqa!$H$10:$H$446,Auditoriya!J$2,Pechatqa!$I$10:$I$446,Auditoriya!$B47)</f>
        <v>0</v>
      </c>
      <c r="K47" s="111">
        <f>COUNTIFS(Pechatqa!$G$10:$G$446,Auditoriya!$C$1,Pechatqa!$H$10:$H$446,Auditoriya!K$2,Pechatqa!$I$10:$I$446,Auditoriya!$B47)</f>
        <v>0</v>
      </c>
      <c r="L47" s="110">
        <f>COUNTIFS(Pechatqa!$G$10:$G$446,$L$1,Pechatqa!$H$10:$H$446,Auditoriya!L$2,Pechatqa!$I$10:$I$446,Auditoriya!$B47)</f>
        <v>0</v>
      </c>
      <c r="M47" s="29">
        <f>COUNTIFS(Pechatqa!$G$10:$G$446,$L$1,Pechatqa!$H$10:$H$446,Auditoriya!M$2,Pechatqa!$I$10:$I$446,Auditoriya!$B47)</f>
        <v>0</v>
      </c>
      <c r="N47" s="29">
        <f>COUNTIFS(Pechatqa!$G$10:$G$446,$L$1,Pechatqa!$H$10:$H$446,Auditoriya!N$2,Pechatqa!$I$10:$I$446,Auditoriya!$B47)</f>
        <v>0</v>
      </c>
      <c r="O47" s="29">
        <f>COUNTIFS(Pechatqa!$G$10:$G$446,$L$1,Pechatqa!$H$10:$H$446,Auditoriya!O$2,Pechatqa!$I$10:$I$446,Auditoriya!$B47)</f>
        <v>0</v>
      </c>
      <c r="P47" s="29">
        <f>COUNTIFS(Pechatqa!$G$10:$G$446,$L$1,Pechatqa!$H$10:$H$446,Auditoriya!P$2,Pechatqa!$I$10:$I$446,Auditoriya!$B47)</f>
        <v>0</v>
      </c>
      <c r="Q47" s="29">
        <f>COUNTIFS(Pechatqa!$G$10:$G$446,$L$1,Pechatqa!$H$10:$H$446,Auditoriya!Q$2,Pechatqa!$I$10:$I$446,Auditoriya!$B47)</f>
        <v>0</v>
      </c>
      <c r="R47" s="29">
        <f>COUNTIFS(Pechatqa!$G$10:$G$446,$L$1,Pechatqa!$H$10:$H$446,Auditoriya!R$2,Pechatqa!$I$10:$I$446,Auditoriya!$B47)</f>
        <v>0</v>
      </c>
      <c r="S47" s="29">
        <f>COUNTIFS(Pechatqa!$G$10:$G$446,$L$1,Pechatqa!$H$10:$H$446,Auditoriya!S$2,Pechatqa!$I$10:$I$446,Auditoriya!$B47)</f>
        <v>0</v>
      </c>
      <c r="T47" s="111">
        <f>COUNTIFS(Pechatqa!$G$10:$G$446,$L$1,Pechatqa!$H$10:$H$446,Auditoriya!T$2,Pechatqa!$I$10:$I$446,Auditoriya!$B47)</f>
        <v>0</v>
      </c>
      <c r="U47" s="115">
        <f>COUNTIFS(Pechatqa!$G$10:$G$446,$U$1,Pechatqa!$H$10:$H$446,Auditoriya!U$2,Pechatqa!$I$10:$I$446,Auditoriya!$B47)</f>
        <v>0</v>
      </c>
      <c r="V47" s="29">
        <f>COUNTIFS(Pechatqa!$G$10:$G$446,$U$1,Pechatqa!$H$10:$H$446,Auditoriya!V$2,Pechatqa!$I$10:$I$446,Auditoriya!$B47)</f>
        <v>0</v>
      </c>
      <c r="W47" s="29">
        <f>COUNTIFS(Pechatqa!$G$10:$G$446,$U$1,Pechatqa!$H$10:$H$446,Auditoriya!W$2,Pechatqa!$I$10:$I$446,Auditoriya!$B47)</f>
        <v>0</v>
      </c>
      <c r="X47" s="29">
        <f>COUNTIFS(Pechatqa!$G$10:$G$446,$U$1,Pechatqa!$H$10:$H$446,Auditoriya!X$2,Pechatqa!$I$10:$I$446,Auditoriya!$B47)</f>
        <v>0</v>
      </c>
      <c r="Y47" s="29">
        <f>COUNTIFS(Pechatqa!$G$10:$G$446,$U$1,Pechatqa!$H$10:$H$446,Auditoriya!Y$2,Pechatqa!$I$10:$I$446,Auditoriya!$B47)</f>
        <v>0</v>
      </c>
      <c r="Z47" s="29">
        <f>COUNTIFS(Pechatqa!$G$10:$G$446,$U$1,Pechatqa!$H$10:$H$446,Auditoriya!Z$2,Pechatqa!$I$10:$I$446,Auditoriya!$B47)</f>
        <v>0</v>
      </c>
      <c r="AA47" s="29">
        <f>COUNTIFS(Pechatqa!$G$10:$G$446,$U$1,Pechatqa!$H$10:$H$446,Auditoriya!AA$2,Pechatqa!$I$10:$I$446,Auditoriya!$B47)</f>
        <v>0</v>
      </c>
      <c r="AB47" s="29">
        <f>COUNTIFS(Pechatqa!$G$10:$G$446,$U$1,Pechatqa!$H$10:$H$446,Auditoriya!AB$2,Pechatqa!$I$10:$I$446,Auditoriya!$B47)</f>
        <v>0</v>
      </c>
      <c r="AC47" s="111">
        <f>COUNTIFS(Pechatqa!$G$10:$G$446,$U$1,Pechatqa!$H$10:$H$446,Auditoriya!AC$2,Pechatqa!$I$10:$I$446,Auditoriya!$B47)</f>
        <v>0</v>
      </c>
      <c r="AD47" s="115">
        <f>COUNTIFS(Pechatqa!$G$10:$G$446,$AD$1,Pechatqa!$H$10:$H$446,Auditoriya!AD$2,Pechatqa!$I$10:$I$446,Auditoriya!$B47)</f>
        <v>0</v>
      </c>
      <c r="AE47" s="29">
        <f>COUNTIFS(Pechatqa!$G$10:$G$446,$AD$1,Pechatqa!$H$10:$H$446,Auditoriya!AE$2,Pechatqa!$I$10:$I$446,Auditoriya!$B47)</f>
        <v>0</v>
      </c>
      <c r="AF47" s="29">
        <f>COUNTIFS(Pechatqa!$G$10:$G$446,$AD$1,Pechatqa!$H$10:$H$446,Auditoriya!AF$2,Pechatqa!$I$10:$I$446,Auditoriya!$B47)</f>
        <v>0</v>
      </c>
      <c r="AG47" s="29">
        <f>COUNTIFS(Pechatqa!$G$10:$G$446,$AD$1,Pechatqa!$H$10:$H$446,Auditoriya!AG$2,Pechatqa!$I$10:$I$446,Auditoriya!$B47)</f>
        <v>1</v>
      </c>
      <c r="AH47" s="29">
        <f>COUNTIFS(Pechatqa!$G$10:$G$446,$AD$1,Pechatqa!$H$10:$H$446,Auditoriya!AH$2,Pechatqa!$I$10:$I$446,Auditoriya!$B47)</f>
        <v>0</v>
      </c>
      <c r="AI47" s="29">
        <f>COUNTIFS(Pechatqa!$G$10:$G$446,$AD$1,Pechatqa!$H$10:$H$446,Auditoriya!AI$2,Pechatqa!$I$10:$I$446,Auditoriya!$B47)</f>
        <v>0</v>
      </c>
      <c r="AJ47" s="29">
        <f>COUNTIFS(Pechatqa!$G$10:$G$446,$AD$1,Pechatqa!$H$10:$H$446,Auditoriya!AJ$2,Pechatqa!$I$10:$I$446,Auditoriya!$B47)</f>
        <v>0</v>
      </c>
      <c r="AK47" s="29">
        <f>COUNTIFS(Pechatqa!$G$10:$G$446,$AD$1,Pechatqa!$H$10:$H$446,Auditoriya!AK$2,Pechatqa!$I$10:$I$446,Auditoriya!$B47)</f>
        <v>0</v>
      </c>
      <c r="AL47" s="29">
        <f>COUNTIFS(Pechatqa!$G$10:$G$446,$AD$1,Pechatqa!$H$10:$H$446,Auditoriya!AL$2,Pechatqa!$I$10:$I$446,Auditoriya!$B47)</f>
        <v>0</v>
      </c>
      <c r="AM47" s="115">
        <f>COUNTIFS(Pechatqa!$G$10:$G$446,$AM$1,Pechatqa!$H$10:$H$446,Auditoriya!AM$2,Pechatqa!$I$10:$I$446,Auditoriya!$B47)</f>
        <v>0</v>
      </c>
      <c r="AN47" s="29">
        <f>COUNTIFS(Pechatqa!$G$10:$G$446,$AM$1,Pechatqa!$H$10:$H$446,Auditoriya!AN$2,Pechatqa!$I$10:$I$446,Auditoriya!$B47)</f>
        <v>0</v>
      </c>
      <c r="AO47" s="29">
        <f>COUNTIFS(Pechatqa!$G$10:$G$446,$AM$1,Pechatqa!$H$10:$H$446,Auditoriya!AO$2,Pechatqa!$I$10:$I$446,Auditoriya!$B47)</f>
        <v>0</v>
      </c>
      <c r="AP47" s="29">
        <f>COUNTIFS(Pechatqa!$G$10:$G$446,$AM$1,Pechatqa!$H$10:$H$446,Auditoriya!AP$2,Pechatqa!$I$10:$I$446,Auditoriya!$B47)</f>
        <v>0</v>
      </c>
      <c r="AQ47" s="29">
        <f>COUNTIFS(Pechatqa!$G$10:$G$446,$AM$1,Pechatqa!$H$10:$H$446,Auditoriya!AQ$2,Pechatqa!$I$10:$I$446,Auditoriya!$B47)</f>
        <v>0</v>
      </c>
      <c r="AR47" s="29">
        <f>COUNTIFS(Pechatqa!$G$10:$G$446,$AM$1,Pechatqa!$H$10:$H$446,Auditoriya!AR$2,Pechatqa!$I$10:$I$446,Auditoriya!$B47)</f>
        <v>0</v>
      </c>
      <c r="AS47" s="29">
        <f>COUNTIFS(Pechatqa!$G$10:$G$446,$AM$1,Pechatqa!$H$10:$H$446,Auditoriya!AS$2,Pechatqa!$I$10:$I$446,Auditoriya!$B47)</f>
        <v>0</v>
      </c>
      <c r="AT47" s="29">
        <f>COUNTIFS(Pechatqa!$G$10:$G$446,$AM$1,Pechatqa!$H$10:$H$446,Auditoriya!AT$2,Pechatqa!$I$10:$I$446,Auditoriya!$B47)</f>
        <v>0</v>
      </c>
      <c r="AU47" s="111">
        <f>COUNTIFS(Pechatqa!$G$10:$G$446,$AM$1,Pechatqa!$H$10:$H$446,Auditoriya!AU$2,Pechatqa!$I$10:$I$446,Auditoriya!$B47)</f>
        <v>0</v>
      </c>
      <c r="AV47" s="115">
        <f>COUNTIFS(Pechatqa!$G$10:$G$446,$AV$1,Pechatqa!$H$10:$H$446,Auditoriya!AV$2,Pechatqa!$I$10:$I$446,Auditoriya!$B47)</f>
        <v>0</v>
      </c>
      <c r="AW47" s="29">
        <f>COUNTIFS(Pechatqa!$G$10:$G$446,$AV$1,Pechatqa!$H$10:$H$446,Auditoriya!AW$2,Pechatqa!$I$10:$I$446,Auditoriya!$B47)</f>
        <v>0</v>
      </c>
      <c r="AX47" s="29">
        <f>COUNTIFS(Pechatqa!$G$10:$G$446,$AV$1,Pechatqa!$H$10:$H$446,Auditoriya!AX$2,Pechatqa!$I$10:$I$446,Auditoriya!$B47)</f>
        <v>0</v>
      </c>
      <c r="AY47" s="29">
        <f>COUNTIFS(Pechatqa!$G$10:$G$446,$AV$1,Pechatqa!$H$10:$H$446,Auditoriya!AY$2,Pechatqa!$I$10:$I$446,Auditoriya!$B47)</f>
        <v>0</v>
      </c>
      <c r="AZ47" s="29">
        <f>COUNTIFS(Pechatqa!$G$10:$G$446,$AV$1,Pechatqa!$H$10:$H$446,Auditoriya!AZ$2,Pechatqa!$I$10:$I$446,Auditoriya!$B47)</f>
        <v>0</v>
      </c>
      <c r="BA47" s="29">
        <f>COUNTIFS(Pechatqa!$G$10:$G$446,$AV$1,Pechatqa!$H$10:$H$446,Auditoriya!BA$2,Pechatqa!$I$10:$I$446,Auditoriya!$B47)</f>
        <v>0</v>
      </c>
      <c r="BB47" s="29">
        <f>COUNTIFS(Pechatqa!$G$10:$G$446,$AV$1,Pechatqa!$H$10:$H$446,Auditoriya!BB$2,Pechatqa!$I$10:$I$446,Auditoriya!$B47)</f>
        <v>0</v>
      </c>
      <c r="BC47" s="29">
        <f>COUNTIFS(Pechatqa!$G$10:$G$446,$AV$1,Pechatqa!$H$10:$H$446,Auditoriya!BC$2,Pechatqa!$I$10:$I$446,Auditoriya!$B47)</f>
        <v>0</v>
      </c>
      <c r="BD47" s="29">
        <f>COUNTIFS(Pechatqa!$G$10:$G$446,$AV$1,Pechatqa!$H$10:$H$446,Auditoriya!BD$2,Pechatqa!$I$10:$I$446,Auditoriya!$B47)</f>
        <v>0</v>
      </c>
      <c r="BE47" s="115">
        <f>COUNTIFS(Pechatqa!$G$10:$G$446,$BE$1,Pechatqa!$H$10:$H$446,Auditoriya!BE$2,Pechatqa!$I$10:$I$446,Auditoriya!$B47)</f>
        <v>0</v>
      </c>
      <c r="BF47" s="29">
        <f>COUNTIFS(Pechatqa!$G$10:$G$446,$BE$1,Pechatqa!$H$10:$H$446,Auditoriya!BF$2,Pechatqa!$I$10:$I$446,Auditoriya!$B47)</f>
        <v>0</v>
      </c>
      <c r="BG47" s="29">
        <f>COUNTIFS(Pechatqa!$G$10:$G$446,$BE$1,Pechatqa!$H$10:$H$446,Auditoriya!BG$2,Pechatqa!$I$10:$I$446,Auditoriya!$B47)</f>
        <v>0</v>
      </c>
      <c r="BH47" s="29">
        <f>COUNTIFS(Pechatqa!$G$10:$G$446,$BE$1,Pechatqa!$H$10:$H$446,Auditoriya!BH$2,Pechatqa!$I$10:$I$446,Auditoriya!$B47)</f>
        <v>0</v>
      </c>
      <c r="BI47" s="29">
        <f>COUNTIFS(Pechatqa!$G$10:$G$446,$BE$1,Pechatqa!$H$10:$H$446,Auditoriya!BI$2,Pechatqa!$I$10:$I$446,Auditoriya!$B47)</f>
        <v>0</v>
      </c>
      <c r="BJ47" s="29">
        <f>COUNTIFS(Pechatqa!$G$10:$G$446,$BE$1,Pechatqa!$H$10:$H$446,Auditoriya!BJ$2,Pechatqa!$I$10:$I$446,Auditoriya!$B47)</f>
        <v>0</v>
      </c>
      <c r="BK47" s="29">
        <f>COUNTIFS(Pechatqa!$G$10:$G$446,$BE$1,Pechatqa!$H$10:$H$446,Auditoriya!BK$2,Pechatqa!$I$10:$I$446,Auditoriya!$B47)</f>
        <v>0</v>
      </c>
      <c r="BL47" s="29">
        <f>COUNTIFS(Pechatqa!$G$10:$G$446,$BE$1,Pechatqa!$H$10:$H$446,Auditoriya!BL$2,Pechatqa!$I$10:$I$446,Auditoriya!$B47)</f>
        <v>0</v>
      </c>
      <c r="BM47" s="29">
        <f>COUNTIFS(Pechatqa!$G$10:$G$446,$BE$1,Pechatqa!$H$10:$H$446,Auditoriya!BM$2,Pechatqa!$I$10:$I$446,Auditoriya!$B47)</f>
        <v>0</v>
      </c>
      <c r="BN47" s="115">
        <f>COUNTIFS(Pechatqa!$G$10:$G$446,$BN$1,Pechatqa!$H$10:$H$446,Auditoriya!BN$2,Pechatqa!$I$10:$I$446,Auditoriya!$B47)</f>
        <v>0</v>
      </c>
      <c r="BO47" s="29">
        <f>COUNTIFS(Pechatqa!$G$10:$G$446,$BN$1,Pechatqa!$H$10:$H$446,Auditoriya!BO$2,Pechatqa!$I$10:$I$446,Auditoriya!$B47)</f>
        <v>0</v>
      </c>
      <c r="BP47" s="29">
        <f>COUNTIFS(Pechatqa!$G$10:$G$446,$BN$1,Pechatqa!$H$10:$H$446,Auditoriya!BP$2,Pechatqa!$I$10:$I$446,Auditoriya!$B47)</f>
        <v>0</v>
      </c>
      <c r="BQ47" s="29">
        <f>COUNTIFS(Pechatqa!$G$10:$G$446,$BN$1,Pechatqa!$H$10:$H$446,Auditoriya!BQ$2,Pechatqa!$I$10:$I$446,Auditoriya!$B47)</f>
        <v>0</v>
      </c>
      <c r="BR47" s="29">
        <f>COUNTIFS(Pechatqa!$G$10:$G$446,$BN$1,Pechatqa!$H$10:$H$446,Auditoriya!BR$2,Pechatqa!$I$10:$I$446,Auditoriya!$B47)</f>
        <v>0</v>
      </c>
      <c r="BS47" s="29">
        <f>COUNTIFS(Pechatqa!$G$10:$G$446,$BN$1,Pechatqa!$H$10:$H$446,Auditoriya!BS$2,Pechatqa!$I$10:$I$446,Auditoriya!$B47)</f>
        <v>0</v>
      </c>
      <c r="BT47" s="29">
        <f>COUNTIFS(Pechatqa!$G$10:$G$446,$BN$1,Pechatqa!$H$10:$H$446,Auditoriya!BT$2,Pechatqa!$I$10:$I$446,Auditoriya!$B47)</f>
        <v>0</v>
      </c>
      <c r="BU47" s="29">
        <f>COUNTIFS(Pechatqa!$G$10:$G$446,$BN$1,Pechatqa!$H$10:$H$446,Auditoriya!BU$2,Pechatqa!$I$10:$I$446,Auditoriya!$B47)</f>
        <v>0</v>
      </c>
      <c r="BV47" s="111">
        <f>COUNTIFS(Pechatqa!$G$10:$G$446,$BN$1,Pechatqa!$H$10:$H$446,Auditoriya!BV$2,Pechatqa!$I$10:$I$446,Auditoriya!$B47)</f>
        <v>0</v>
      </c>
      <c r="BW47" s="115">
        <f>COUNTIFS(Pechatqa!$G$10:$G$446,$BW$1,Pechatqa!$H$10:$H$446,Auditoriya!BW$2,Pechatqa!$I$10:$I$446,Auditoriya!$B47)</f>
        <v>0</v>
      </c>
      <c r="BX47" s="29">
        <f>COUNTIFS(Pechatqa!$G$10:$G$446,$BW$1,Pechatqa!$H$10:$H$446,Auditoriya!BX$2,Pechatqa!$I$10:$I$446,Auditoriya!$B47)</f>
        <v>0</v>
      </c>
      <c r="BY47" s="29">
        <f>COUNTIFS(Pechatqa!$G$10:$G$446,$BW$1,Pechatqa!$H$10:$H$446,Auditoriya!BY$2,Pechatqa!$I$10:$I$446,Auditoriya!$B47)</f>
        <v>0</v>
      </c>
      <c r="BZ47" s="29">
        <f>COUNTIFS(Pechatqa!$G$10:$G$446,$BW$1,Pechatqa!$H$10:$H$446,Auditoriya!BZ$2,Pechatqa!$I$10:$I$446,Auditoriya!$B47)</f>
        <v>0</v>
      </c>
      <c r="CA47" s="29">
        <f>COUNTIFS(Pechatqa!$G$10:$G$446,$BW$1,Pechatqa!$H$10:$H$446,Auditoriya!CA$2,Pechatqa!$I$10:$I$446,Auditoriya!$B47)</f>
        <v>0</v>
      </c>
      <c r="CB47" s="29">
        <f>COUNTIFS(Pechatqa!$G$10:$G$446,$BW$1,Pechatqa!$H$10:$H$446,Auditoriya!CB$2,Pechatqa!$I$10:$I$446,Auditoriya!$B47)</f>
        <v>0</v>
      </c>
      <c r="CC47" s="29">
        <f>COUNTIFS(Pechatqa!$G$10:$G$446,$BW$1,Pechatqa!$H$10:$H$446,Auditoriya!CC$2,Pechatqa!$I$10:$I$446,Auditoriya!$B47)</f>
        <v>0</v>
      </c>
      <c r="CD47" s="29">
        <f>COUNTIFS(Pechatqa!$G$10:$G$446,$BW$1,Pechatqa!$H$10:$H$446,Auditoriya!CD$2,Pechatqa!$I$10:$I$446,Auditoriya!$B47)</f>
        <v>0</v>
      </c>
      <c r="CE47" s="29">
        <f>COUNTIFS(Pechatqa!$G$10:$G$446,$BW$1,Pechatqa!$H$10:$H$446,Auditoriya!CE$2,Pechatqa!$I$10:$I$446,Auditoriya!$B47)</f>
        <v>0</v>
      </c>
      <c r="CF47" s="115">
        <f>COUNTIFS(Pechatqa!$G$10:$G$446,$CF$1,Pechatqa!$H$10:$H$446,Auditoriya!CF$2,Pechatqa!$I$10:$I$446,Auditoriya!$B47)</f>
        <v>0</v>
      </c>
      <c r="CG47" s="29">
        <f>COUNTIFS(Pechatqa!$G$10:$G$446,$CF$1,Pechatqa!$H$10:$H$446,Auditoriya!CG$2,Pechatqa!$I$10:$I$446,Auditoriya!$B47)</f>
        <v>0</v>
      </c>
      <c r="CH47" s="29">
        <f>COUNTIFS(Pechatqa!$G$10:$G$446,$CF$1,Pechatqa!$H$10:$H$446,Auditoriya!CH$2,Pechatqa!$I$10:$I$446,Auditoriya!$B47)</f>
        <v>0</v>
      </c>
      <c r="CI47" s="29">
        <f>COUNTIFS(Pechatqa!$G$10:$G$446,$CF$1,Pechatqa!$H$10:$H$446,Auditoriya!CI$2,Pechatqa!$I$10:$I$446,Auditoriya!$B47)</f>
        <v>1</v>
      </c>
      <c r="CJ47" s="29">
        <f>COUNTIFS(Pechatqa!$G$10:$G$446,$CF$1,Pechatqa!$H$10:$H$446,Auditoriya!CJ$2,Pechatqa!$I$10:$I$446,Auditoriya!$B47)</f>
        <v>0</v>
      </c>
      <c r="CK47" s="29">
        <f>COUNTIFS(Pechatqa!$G$10:$G$446,$CF$1,Pechatqa!$H$10:$H$446,Auditoriya!CK$2,Pechatqa!$I$10:$I$446,Auditoriya!$B47)</f>
        <v>0</v>
      </c>
      <c r="CL47" s="29">
        <f>COUNTIFS(Pechatqa!$G$10:$G$446,$CF$1,Pechatqa!$H$10:$H$446,Auditoriya!CL$2,Pechatqa!$I$10:$I$446,Auditoriya!$B47)</f>
        <v>0</v>
      </c>
      <c r="CM47" s="29">
        <f>COUNTIFS(Pechatqa!$G$10:$G$446,$CF$1,Pechatqa!$H$10:$H$446,Auditoriya!CM$2,Pechatqa!$I$10:$I$446,Auditoriya!$B47)</f>
        <v>0</v>
      </c>
      <c r="CN47" s="111">
        <f>COUNTIFS(Pechatqa!$G$10:$G$446,$CF$1,Pechatqa!$H$10:$H$446,Auditoriya!CN$2,Pechatqa!$I$10:$I$446,Auditoriya!$B47)</f>
        <v>0</v>
      </c>
      <c r="CO47" s="115">
        <f>COUNTIFS(Pechatqa!$G$10:$G$446,$CO$1,Pechatqa!$H$10:$H$446,Auditoriya!CO$2,Pechatqa!$I$10:$I$446,Auditoriya!$B47)</f>
        <v>0</v>
      </c>
      <c r="CP47" s="29">
        <f>COUNTIFS(Pechatqa!$G$10:$G$446,$CO$1,Pechatqa!$H$10:$H$446,Auditoriya!CP$2,Pechatqa!$I$10:$I$446,Auditoriya!$B47)</f>
        <v>0</v>
      </c>
      <c r="CQ47" s="29">
        <f>COUNTIFS(Pechatqa!$G$10:$G$446,$CO$1,Pechatqa!$H$10:$H$446,Auditoriya!CQ$2,Pechatqa!$I$10:$I$446,Auditoriya!$B47)</f>
        <v>0</v>
      </c>
      <c r="CR47" s="29">
        <f>COUNTIFS(Pechatqa!$G$10:$G$446,$CO$1,Pechatqa!$H$10:$H$446,Auditoriya!CR$2,Pechatqa!$I$10:$I$446,Auditoriya!$B47)</f>
        <v>0</v>
      </c>
      <c r="CS47" s="29">
        <f>COUNTIFS(Pechatqa!$G$10:$G$446,$CO$1,Pechatqa!$H$10:$H$446,Auditoriya!CS$2,Pechatqa!$I$10:$I$446,Auditoriya!$B47)</f>
        <v>0</v>
      </c>
      <c r="CT47" s="29">
        <f>COUNTIFS(Pechatqa!$G$10:$G$446,$CO$1,Pechatqa!$H$10:$H$446,Auditoriya!CT$2,Pechatqa!$I$10:$I$446,Auditoriya!$B47)</f>
        <v>0</v>
      </c>
      <c r="CU47" s="29">
        <f>COUNTIFS(Pechatqa!$G$10:$G$446,$CO$1,Pechatqa!$H$10:$H$446,Auditoriya!CU$2,Pechatqa!$I$10:$I$446,Auditoriya!$B47)</f>
        <v>0</v>
      </c>
      <c r="CV47" s="29">
        <f>COUNTIFS(Pechatqa!$G$10:$G$446,$CO$1,Pechatqa!$H$10:$H$446,Auditoriya!CV$2,Pechatqa!$I$10:$I$446,Auditoriya!$B47)</f>
        <v>0</v>
      </c>
      <c r="CW47" s="111">
        <f>COUNTIFS(Pechatqa!$G$10:$G$446,$CO$1,Pechatqa!$H$10:$H$446,Auditoriya!CW$2,Pechatqa!$I$10:$I$446,Auditoriya!$B47)</f>
        <v>0</v>
      </c>
      <c r="CX47" s="115">
        <f>COUNTIFS(Pechatqa!$G$10:$G$446,$CX$1,Pechatqa!$H$10:$H$446,Auditoriya!CX$2,Pechatqa!$I$10:$I$446,Auditoriya!$B47)</f>
        <v>0</v>
      </c>
      <c r="CY47" s="29">
        <f>COUNTIFS(Pechatqa!$G$10:$G$446,$CX$1,Pechatqa!$H$10:$H$446,Auditoriya!CY$2,Pechatqa!$I$10:$I$446,Auditoriya!$B47)</f>
        <v>0</v>
      </c>
      <c r="CZ47" s="29">
        <f>COUNTIFS(Pechatqa!$G$10:$G$446,$CX$1,Pechatqa!$H$10:$H$446,Auditoriya!CZ$2,Pechatqa!$I$10:$I$446,Auditoriya!$B47)</f>
        <v>0</v>
      </c>
      <c r="DA47" s="29">
        <f>COUNTIFS(Pechatqa!$G$10:$G$446,$CX$1,Pechatqa!$H$10:$H$446,Auditoriya!DA$2,Pechatqa!$I$10:$I$446,Auditoriya!$B47)</f>
        <v>1</v>
      </c>
      <c r="DB47" s="29">
        <f>COUNTIFS(Pechatqa!$G$10:$G$446,$CX$1,Pechatqa!$H$10:$H$446,Auditoriya!DB$2,Pechatqa!$I$10:$I$446,Auditoriya!$B47)</f>
        <v>0</v>
      </c>
      <c r="DC47" s="29">
        <f>COUNTIFS(Pechatqa!$G$10:$G$446,$CX$1,Pechatqa!$H$10:$H$446,Auditoriya!DC$2,Pechatqa!$I$10:$I$446,Auditoriya!$B47)</f>
        <v>0</v>
      </c>
      <c r="DD47" s="29">
        <f>COUNTIFS(Pechatqa!$G$10:$G$446,$CX$1,Pechatqa!$H$10:$H$446,Auditoriya!DD$2,Pechatqa!$I$10:$I$446,Auditoriya!$B47)</f>
        <v>0</v>
      </c>
      <c r="DE47" s="29">
        <f>COUNTIFS(Pechatqa!$G$10:$G$446,$CX$1,Pechatqa!$H$10:$H$446,Auditoriya!DE$2,Pechatqa!$I$10:$I$446,Auditoriya!$B47)</f>
        <v>0</v>
      </c>
      <c r="DF47" s="111">
        <f>COUNTIFS(Pechatqa!$G$10:$G$446,$CX$1,Pechatqa!$H$10:$H$446,Auditoriya!DF$2,Pechatqa!$I$10:$I$446,Auditoriya!$B47)</f>
        <v>0</v>
      </c>
    </row>
    <row r="48" spans="1:110" x14ac:dyDescent="0.2">
      <c r="A48" s="29">
        <v>46</v>
      </c>
      <c r="B48" s="106" t="s">
        <v>629</v>
      </c>
      <c r="C48" s="110">
        <f>COUNTIFS(Pechatqa!$G$10:$G$446,Auditoriya!$C$1,Pechatqa!$H$10:$H$446,Auditoriya!C$2,Pechatqa!$I$10:$I$446,Auditoriya!$B48)</f>
        <v>0</v>
      </c>
      <c r="D48" s="29">
        <f>COUNTIFS(Pechatqa!$G$10:$G$446,Auditoriya!$C$1,Pechatqa!$H$10:$H$446,Auditoriya!D$2,Pechatqa!$I$10:$I$446,Auditoriya!$B48)</f>
        <v>0</v>
      </c>
      <c r="E48" s="29">
        <f>COUNTIFS(Pechatqa!$G$10:$G$446,Auditoriya!$C$1,Pechatqa!$H$10:$H$446,Auditoriya!E$2,Pechatqa!$I$10:$I$446,Auditoriya!$B48)</f>
        <v>0</v>
      </c>
      <c r="F48" s="29">
        <f>COUNTIFS(Pechatqa!$G$10:$G$446,Auditoriya!$C$1,Pechatqa!$H$10:$H$446,Auditoriya!F$2,Pechatqa!$I$10:$I$446,Auditoriya!$B48)</f>
        <v>0</v>
      </c>
      <c r="G48" s="29">
        <f>COUNTIFS(Pechatqa!$G$10:$G$446,Auditoriya!$C$1,Pechatqa!$H$10:$H$446,Auditoriya!G$2,Pechatqa!$I$10:$I$446,Auditoriya!$B48)</f>
        <v>0</v>
      </c>
      <c r="H48" s="29">
        <f>COUNTIFS(Pechatqa!$G$10:$G$446,Auditoriya!$C$1,Pechatqa!$H$10:$H$446,Auditoriya!H$2,Pechatqa!$I$10:$I$446,Auditoriya!$B48)</f>
        <v>0</v>
      </c>
      <c r="I48" s="29">
        <f>COUNTIFS(Pechatqa!$G$10:$G$446,Auditoriya!$C$1,Pechatqa!$H$10:$H$446,Auditoriya!I$2,Pechatqa!$I$10:$I$446,Auditoriya!$B48)</f>
        <v>0</v>
      </c>
      <c r="J48" s="29">
        <f>COUNTIFS(Pechatqa!$G$10:$G$446,Auditoriya!$C$1,Pechatqa!$H$10:$H$446,Auditoriya!J$2,Pechatqa!$I$10:$I$446,Auditoriya!$B48)</f>
        <v>0</v>
      </c>
      <c r="K48" s="111">
        <f>COUNTIFS(Pechatqa!$G$10:$G$446,Auditoriya!$C$1,Pechatqa!$H$10:$H$446,Auditoriya!K$2,Pechatqa!$I$10:$I$446,Auditoriya!$B48)</f>
        <v>0</v>
      </c>
      <c r="L48" s="110">
        <f>COUNTIFS(Pechatqa!$G$10:$G$446,$L$1,Pechatqa!$H$10:$H$446,Auditoriya!L$2,Pechatqa!$I$10:$I$446,Auditoriya!$B48)</f>
        <v>0</v>
      </c>
      <c r="M48" s="29">
        <f>COUNTIFS(Pechatqa!$G$10:$G$446,$L$1,Pechatqa!$H$10:$H$446,Auditoriya!M$2,Pechatqa!$I$10:$I$446,Auditoriya!$B48)</f>
        <v>0</v>
      </c>
      <c r="N48" s="29">
        <f>COUNTIFS(Pechatqa!$G$10:$G$446,$L$1,Pechatqa!$H$10:$H$446,Auditoriya!N$2,Pechatqa!$I$10:$I$446,Auditoriya!$B48)</f>
        <v>0</v>
      </c>
      <c r="O48" s="29">
        <f>COUNTIFS(Pechatqa!$G$10:$G$446,$L$1,Pechatqa!$H$10:$H$446,Auditoriya!O$2,Pechatqa!$I$10:$I$446,Auditoriya!$B48)</f>
        <v>0</v>
      </c>
      <c r="P48" s="29">
        <f>COUNTIFS(Pechatqa!$G$10:$G$446,$L$1,Pechatqa!$H$10:$H$446,Auditoriya!P$2,Pechatqa!$I$10:$I$446,Auditoriya!$B48)</f>
        <v>0</v>
      </c>
      <c r="Q48" s="29">
        <f>COUNTIFS(Pechatqa!$G$10:$G$446,$L$1,Pechatqa!$H$10:$H$446,Auditoriya!Q$2,Pechatqa!$I$10:$I$446,Auditoriya!$B48)</f>
        <v>0</v>
      </c>
      <c r="R48" s="29">
        <f>COUNTIFS(Pechatqa!$G$10:$G$446,$L$1,Pechatqa!$H$10:$H$446,Auditoriya!R$2,Pechatqa!$I$10:$I$446,Auditoriya!$B48)</f>
        <v>0</v>
      </c>
      <c r="S48" s="29">
        <f>COUNTIFS(Pechatqa!$G$10:$G$446,$L$1,Pechatqa!$H$10:$H$446,Auditoriya!S$2,Pechatqa!$I$10:$I$446,Auditoriya!$B48)</f>
        <v>0</v>
      </c>
      <c r="T48" s="111">
        <f>COUNTIFS(Pechatqa!$G$10:$G$446,$L$1,Pechatqa!$H$10:$H$446,Auditoriya!T$2,Pechatqa!$I$10:$I$446,Auditoriya!$B48)</f>
        <v>0</v>
      </c>
      <c r="U48" s="115">
        <f>COUNTIFS(Pechatqa!$G$10:$G$446,$U$1,Pechatqa!$H$10:$H$446,Auditoriya!U$2,Pechatqa!$I$10:$I$446,Auditoriya!$B48)</f>
        <v>0</v>
      </c>
      <c r="V48" s="29">
        <f>COUNTIFS(Pechatqa!$G$10:$G$446,$U$1,Pechatqa!$H$10:$H$446,Auditoriya!V$2,Pechatqa!$I$10:$I$446,Auditoriya!$B48)</f>
        <v>0</v>
      </c>
      <c r="W48" s="29">
        <f>COUNTIFS(Pechatqa!$G$10:$G$446,$U$1,Pechatqa!$H$10:$H$446,Auditoriya!W$2,Pechatqa!$I$10:$I$446,Auditoriya!$B48)</f>
        <v>0</v>
      </c>
      <c r="X48" s="29">
        <f>COUNTIFS(Pechatqa!$G$10:$G$446,$U$1,Pechatqa!$H$10:$H$446,Auditoriya!X$2,Pechatqa!$I$10:$I$446,Auditoriya!$B48)</f>
        <v>0</v>
      </c>
      <c r="Y48" s="29">
        <f>COUNTIFS(Pechatqa!$G$10:$G$446,$U$1,Pechatqa!$H$10:$H$446,Auditoriya!Y$2,Pechatqa!$I$10:$I$446,Auditoriya!$B48)</f>
        <v>0</v>
      </c>
      <c r="Z48" s="29">
        <f>COUNTIFS(Pechatqa!$G$10:$G$446,$U$1,Pechatqa!$H$10:$H$446,Auditoriya!Z$2,Pechatqa!$I$10:$I$446,Auditoriya!$B48)</f>
        <v>0</v>
      </c>
      <c r="AA48" s="29">
        <f>COUNTIFS(Pechatqa!$G$10:$G$446,$U$1,Pechatqa!$H$10:$H$446,Auditoriya!AA$2,Pechatqa!$I$10:$I$446,Auditoriya!$B48)</f>
        <v>0</v>
      </c>
      <c r="AB48" s="29">
        <f>COUNTIFS(Pechatqa!$G$10:$G$446,$U$1,Pechatqa!$H$10:$H$446,Auditoriya!AB$2,Pechatqa!$I$10:$I$446,Auditoriya!$B48)</f>
        <v>0</v>
      </c>
      <c r="AC48" s="111">
        <f>COUNTIFS(Pechatqa!$G$10:$G$446,$U$1,Pechatqa!$H$10:$H$446,Auditoriya!AC$2,Pechatqa!$I$10:$I$446,Auditoriya!$B48)</f>
        <v>0</v>
      </c>
      <c r="AD48" s="115">
        <f>COUNTIFS(Pechatqa!$G$10:$G$446,$AD$1,Pechatqa!$H$10:$H$446,Auditoriya!AD$2,Pechatqa!$I$10:$I$446,Auditoriya!$B48)</f>
        <v>0</v>
      </c>
      <c r="AE48" s="29">
        <f>COUNTIFS(Pechatqa!$G$10:$G$446,$AD$1,Pechatqa!$H$10:$H$446,Auditoriya!AE$2,Pechatqa!$I$10:$I$446,Auditoriya!$B48)</f>
        <v>0</v>
      </c>
      <c r="AF48" s="29">
        <f>COUNTIFS(Pechatqa!$G$10:$G$446,$AD$1,Pechatqa!$H$10:$H$446,Auditoriya!AF$2,Pechatqa!$I$10:$I$446,Auditoriya!$B48)</f>
        <v>0</v>
      </c>
      <c r="AG48" s="29">
        <f>COUNTIFS(Pechatqa!$G$10:$G$446,$AD$1,Pechatqa!$H$10:$H$446,Auditoriya!AG$2,Pechatqa!$I$10:$I$446,Auditoriya!$B48)</f>
        <v>0</v>
      </c>
      <c r="AH48" s="29">
        <f>COUNTIFS(Pechatqa!$G$10:$G$446,$AD$1,Pechatqa!$H$10:$H$446,Auditoriya!AH$2,Pechatqa!$I$10:$I$446,Auditoriya!$B48)</f>
        <v>0</v>
      </c>
      <c r="AI48" s="29">
        <f>COUNTIFS(Pechatqa!$G$10:$G$446,$AD$1,Pechatqa!$H$10:$H$446,Auditoriya!AI$2,Pechatqa!$I$10:$I$446,Auditoriya!$B48)</f>
        <v>0</v>
      </c>
      <c r="AJ48" s="29">
        <f>COUNTIFS(Pechatqa!$G$10:$G$446,$AD$1,Pechatqa!$H$10:$H$446,Auditoriya!AJ$2,Pechatqa!$I$10:$I$446,Auditoriya!$B48)</f>
        <v>0</v>
      </c>
      <c r="AK48" s="29">
        <f>COUNTIFS(Pechatqa!$G$10:$G$446,$AD$1,Pechatqa!$H$10:$H$446,Auditoriya!AK$2,Pechatqa!$I$10:$I$446,Auditoriya!$B48)</f>
        <v>0</v>
      </c>
      <c r="AL48" s="29">
        <f>COUNTIFS(Pechatqa!$G$10:$G$446,$AD$1,Pechatqa!$H$10:$H$446,Auditoriya!AL$2,Pechatqa!$I$10:$I$446,Auditoriya!$B48)</f>
        <v>0</v>
      </c>
      <c r="AM48" s="115">
        <f>COUNTIFS(Pechatqa!$G$10:$G$446,$AM$1,Pechatqa!$H$10:$H$446,Auditoriya!AM$2,Pechatqa!$I$10:$I$446,Auditoriya!$B48)</f>
        <v>0</v>
      </c>
      <c r="AN48" s="29">
        <f>COUNTIFS(Pechatqa!$G$10:$G$446,$AM$1,Pechatqa!$H$10:$H$446,Auditoriya!AN$2,Pechatqa!$I$10:$I$446,Auditoriya!$B48)</f>
        <v>0</v>
      </c>
      <c r="AO48" s="29">
        <f>COUNTIFS(Pechatqa!$G$10:$G$446,$AM$1,Pechatqa!$H$10:$H$446,Auditoriya!AO$2,Pechatqa!$I$10:$I$446,Auditoriya!$B48)</f>
        <v>0</v>
      </c>
      <c r="AP48" s="29">
        <f>COUNTIFS(Pechatqa!$G$10:$G$446,$AM$1,Pechatqa!$H$10:$H$446,Auditoriya!AP$2,Pechatqa!$I$10:$I$446,Auditoriya!$B48)</f>
        <v>0</v>
      </c>
      <c r="AQ48" s="29">
        <f>COUNTIFS(Pechatqa!$G$10:$G$446,$AM$1,Pechatqa!$H$10:$H$446,Auditoriya!AQ$2,Pechatqa!$I$10:$I$446,Auditoriya!$B48)</f>
        <v>0</v>
      </c>
      <c r="AR48" s="29">
        <f>COUNTIFS(Pechatqa!$G$10:$G$446,$AM$1,Pechatqa!$H$10:$H$446,Auditoriya!AR$2,Pechatqa!$I$10:$I$446,Auditoriya!$B48)</f>
        <v>0</v>
      </c>
      <c r="AS48" s="29">
        <f>COUNTIFS(Pechatqa!$G$10:$G$446,$AM$1,Pechatqa!$H$10:$H$446,Auditoriya!AS$2,Pechatqa!$I$10:$I$446,Auditoriya!$B48)</f>
        <v>0</v>
      </c>
      <c r="AT48" s="29">
        <f>COUNTIFS(Pechatqa!$G$10:$G$446,$AM$1,Pechatqa!$H$10:$H$446,Auditoriya!AT$2,Pechatqa!$I$10:$I$446,Auditoriya!$B48)</f>
        <v>0</v>
      </c>
      <c r="AU48" s="111">
        <f>COUNTIFS(Pechatqa!$G$10:$G$446,$AM$1,Pechatqa!$H$10:$H$446,Auditoriya!AU$2,Pechatqa!$I$10:$I$446,Auditoriya!$B48)</f>
        <v>0</v>
      </c>
      <c r="AV48" s="115">
        <f>COUNTIFS(Pechatqa!$G$10:$G$446,$AV$1,Pechatqa!$H$10:$H$446,Auditoriya!AV$2,Pechatqa!$I$10:$I$446,Auditoriya!$B48)</f>
        <v>0</v>
      </c>
      <c r="AW48" s="29">
        <f>COUNTIFS(Pechatqa!$G$10:$G$446,$AV$1,Pechatqa!$H$10:$H$446,Auditoriya!AW$2,Pechatqa!$I$10:$I$446,Auditoriya!$B48)</f>
        <v>0</v>
      </c>
      <c r="AX48" s="29">
        <f>COUNTIFS(Pechatqa!$G$10:$G$446,$AV$1,Pechatqa!$H$10:$H$446,Auditoriya!AX$2,Pechatqa!$I$10:$I$446,Auditoriya!$B48)</f>
        <v>0</v>
      </c>
      <c r="AY48" s="29">
        <f>COUNTIFS(Pechatqa!$G$10:$G$446,$AV$1,Pechatqa!$H$10:$H$446,Auditoriya!AY$2,Pechatqa!$I$10:$I$446,Auditoriya!$B48)</f>
        <v>0</v>
      </c>
      <c r="AZ48" s="29">
        <f>COUNTIFS(Pechatqa!$G$10:$G$446,$AV$1,Pechatqa!$H$10:$H$446,Auditoriya!AZ$2,Pechatqa!$I$10:$I$446,Auditoriya!$B48)</f>
        <v>0</v>
      </c>
      <c r="BA48" s="29">
        <f>COUNTIFS(Pechatqa!$G$10:$G$446,$AV$1,Pechatqa!$H$10:$H$446,Auditoriya!BA$2,Pechatqa!$I$10:$I$446,Auditoriya!$B48)</f>
        <v>0</v>
      </c>
      <c r="BB48" s="29">
        <f>COUNTIFS(Pechatqa!$G$10:$G$446,$AV$1,Pechatqa!$H$10:$H$446,Auditoriya!BB$2,Pechatqa!$I$10:$I$446,Auditoriya!$B48)</f>
        <v>0</v>
      </c>
      <c r="BC48" s="29">
        <f>COUNTIFS(Pechatqa!$G$10:$G$446,$AV$1,Pechatqa!$H$10:$H$446,Auditoriya!BC$2,Pechatqa!$I$10:$I$446,Auditoriya!$B48)</f>
        <v>0</v>
      </c>
      <c r="BD48" s="29">
        <f>COUNTIFS(Pechatqa!$G$10:$G$446,$AV$1,Pechatqa!$H$10:$H$446,Auditoriya!BD$2,Pechatqa!$I$10:$I$446,Auditoriya!$B48)</f>
        <v>0</v>
      </c>
      <c r="BE48" s="115">
        <f>COUNTIFS(Pechatqa!$G$10:$G$446,$BE$1,Pechatqa!$H$10:$H$446,Auditoriya!BE$2,Pechatqa!$I$10:$I$446,Auditoriya!$B48)</f>
        <v>0</v>
      </c>
      <c r="BF48" s="29">
        <f>COUNTIFS(Pechatqa!$G$10:$G$446,$BE$1,Pechatqa!$H$10:$H$446,Auditoriya!BF$2,Pechatqa!$I$10:$I$446,Auditoriya!$B48)</f>
        <v>0</v>
      </c>
      <c r="BG48" s="29">
        <f>COUNTIFS(Pechatqa!$G$10:$G$446,$BE$1,Pechatqa!$H$10:$H$446,Auditoriya!BG$2,Pechatqa!$I$10:$I$446,Auditoriya!$B48)</f>
        <v>0</v>
      </c>
      <c r="BH48" s="29">
        <f>COUNTIFS(Pechatqa!$G$10:$G$446,$BE$1,Pechatqa!$H$10:$H$446,Auditoriya!BH$2,Pechatqa!$I$10:$I$446,Auditoriya!$B48)</f>
        <v>0</v>
      </c>
      <c r="BI48" s="29">
        <f>COUNTIFS(Pechatqa!$G$10:$G$446,$BE$1,Pechatqa!$H$10:$H$446,Auditoriya!BI$2,Pechatqa!$I$10:$I$446,Auditoriya!$B48)</f>
        <v>0</v>
      </c>
      <c r="BJ48" s="29">
        <f>COUNTIFS(Pechatqa!$G$10:$G$446,$BE$1,Pechatqa!$H$10:$H$446,Auditoriya!BJ$2,Pechatqa!$I$10:$I$446,Auditoriya!$B48)</f>
        <v>0</v>
      </c>
      <c r="BK48" s="29">
        <f>COUNTIFS(Pechatqa!$G$10:$G$446,$BE$1,Pechatqa!$H$10:$H$446,Auditoriya!BK$2,Pechatqa!$I$10:$I$446,Auditoriya!$B48)</f>
        <v>0</v>
      </c>
      <c r="BL48" s="29">
        <f>COUNTIFS(Pechatqa!$G$10:$G$446,$BE$1,Pechatqa!$H$10:$H$446,Auditoriya!BL$2,Pechatqa!$I$10:$I$446,Auditoriya!$B48)</f>
        <v>0</v>
      </c>
      <c r="BM48" s="29">
        <f>COUNTIFS(Pechatqa!$G$10:$G$446,$BE$1,Pechatqa!$H$10:$H$446,Auditoriya!BM$2,Pechatqa!$I$10:$I$446,Auditoriya!$B48)</f>
        <v>0</v>
      </c>
      <c r="BN48" s="115">
        <f>COUNTIFS(Pechatqa!$G$10:$G$446,$BN$1,Pechatqa!$H$10:$H$446,Auditoriya!BN$2,Pechatqa!$I$10:$I$446,Auditoriya!$B48)</f>
        <v>0</v>
      </c>
      <c r="BO48" s="29">
        <f>COUNTIFS(Pechatqa!$G$10:$G$446,$BN$1,Pechatqa!$H$10:$H$446,Auditoriya!BO$2,Pechatqa!$I$10:$I$446,Auditoriya!$B48)</f>
        <v>0</v>
      </c>
      <c r="BP48" s="29">
        <f>COUNTIFS(Pechatqa!$G$10:$G$446,$BN$1,Pechatqa!$H$10:$H$446,Auditoriya!BP$2,Pechatqa!$I$10:$I$446,Auditoriya!$B48)</f>
        <v>0</v>
      </c>
      <c r="BQ48" s="29">
        <f>COUNTIFS(Pechatqa!$G$10:$G$446,$BN$1,Pechatqa!$H$10:$H$446,Auditoriya!BQ$2,Pechatqa!$I$10:$I$446,Auditoriya!$B48)</f>
        <v>0</v>
      </c>
      <c r="BR48" s="29">
        <f>COUNTIFS(Pechatqa!$G$10:$G$446,$BN$1,Pechatqa!$H$10:$H$446,Auditoriya!BR$2,Pechatqa!$I$10:$I$446,Auditoriya!$B48)</f>
        <v>0</v>
      </c>
      <c r="BS48" s="29">
        <f>COUNTIFS(Pechatqa!$G$10:$G$446,$BN$1,Pechatqa!$H$10:$H$446,Auditoriya!BS$2,Pechatqa!$I$10:$I$446,Auditoriya!$B48)</f>
        <v>0</v>
      </c>
      <c r="BT48" s="29">
        <f>COUNTIFS(Pechatqa!$G$10:$G$446,$BN$1,Pechatqa!$H$10:$H$446,Auditoriya!BT$2,Pechatqa!$I$10:$I$446,Auditoriya!$B48)</f>
        <v>1</v>
      </c>
      <c r="BU48" s="29">
        <f>COUNTIFS(Pechatqa!$G$10:$G$446,$BN$1,Pechatqa!$H$10:$H$446,Auditoriya!BU$2,Pechatqa!$I$10:$I$446,Auditoriya!$B48)</f>
        <v>0</v>
      </c>
      <c r="BV48" s="111">
        <f>COUNTIFS(Pechatqa!$G$10:$G$446,$BN$1,Pechatqa!$H$10:$H$446,Auditoriya!BV$2,Pechatqa!$I$10:$I$446,Auditoriya!$B48)</f>
        <v>0</v>
      </c>
      <c r="BW48" s="115">
        <f>COUNTIFS(Pechatqa!$G$10:$G$446,$BW$1,Pechatqa!$H$10:$H$446,Auditoriya!BW$2,Pechatqa!$I$10:$I$446,Auditoriya!$B48)</f>
        <v>0</v>
      </c>
      <c r="BX48" s="29">
        <f>COUNTIFS(Pechatqa!$G$10:$G$446,$BW$1,Pechatqa!$H$10:$H$446,Auditoriya!BX$2,Pechatqa!$I$10:$I$446,Auditoriya!$B48)</f>
        <v>0</v>
      </c>
      <c r="BY48" s="29">
        <f>COUNTIFS(Pechatqa!$G$10:$G$446,$BW$1,Pechatqa!$H$10:$H$446,Auditoriya!BY$2,Pechatqa!$I$10:$I$446,Auditoriya!$B48)</f>
        <v>0</v>
      </c>
      <c r="BZ48" s="29">
        <f>COUNTIFS(Pechatqa!$G$10:$G$446,$BW$1,Pechatqa!$H$10:$H$446,Auditoriya!BZ$2,Pechatqa!$I$10:$I$446,Auditoriya!$B48)</f>
        <v>0</v>
      </c>
      <c r="CA48" s="29">
        <f>COUNTIFS(Pechatqa!$G$10:$G$446,$BW$1,Pechatqa!$H$10:$H$446,Auditoriya!CA$2,Pechatqa!$I$10:$I$446,Auditoriya!$B48)</f>
        <v>0</v>
      </c>
      <c r="CB48" s="29">
        <f>COUNTIFS(Pechatqa!$G$10:$G$446,$BW$1,Pechatqa!$H$10:$H$446,Auditoriya!CB$2,Pechatqa!$I$10:$I$446,Auditoriya!$B48)</f>
        <v>0</v>
      </c>
      <c r="CC48" s="29">
        <f>COUNTIFS(Pechatqa!$G$10:$G$446,$BW$1,Pechatqa!$H$10:$H$446,Auditoriya!CC$2,Pechatqa!$I$10:$I$446,Auditoriya!$B48)</f>
        <v>0</v>
      </c>
      <c r="CD48" s="29">
        <f>COUNTIFS(Pechatqa!$G$10:$G$446,$BW$1,Pechatqa!$H$10:$H$446,Auditoriya!CD$2,Pechatqa!$I$10:$I$446,Auditoriya!$B48)</f>
        <v>0</v>
      </c>
      <c r="CE48" s="29">
        <f>COUNTIFS(Pechatqa!$G$10:$G$446,$BW$1,Pechatqa!$H$10:$H$446,Auditoriya!CE$2,Pechatqa!$I$10:$I$446,Auditoriya!$B48)</f>
        <v>0</v>
      </c>
      <c r="CF48" s="115">
        <f>COUNTIFS(Pechatqa!$G$10:$G$446,$CF$1,Pechatqa!$H$10:$H$446,Auditoriya!CF$2,Pechatqa!$I$10:$I$446,Auditoriya!$B48)</f>
        <v>0</v>
      </c>
      <c r="CG48" s="29">
        <f>COUNTIFS(Pechatqa!$G$10:$G$446,$CF$1,Pechatqa!$H$10:$H$446,Auditoriya!CG$2,Pechatqa!$I$10:$I$446,Auditoriya!$B48)</f>
        <v>0</v>
      </c>
      <c r="CH48" s="29">
        <f>COUNTIFS(Pechatqa!$G$10:$G$446,$CF$1,Pechatqa!$H$10:$H$446,Auditoriya!CH$2,Pechatqa!$I$10:$I$446,Auditoriya!$B48)</f>
        <v>0</v>
      </c>
      <c r="CI48" s="29">
        <f>COUNTIFS(Pechatqa!$G$10:$G$446,$CF$1,Pechatqa!$H$10:$H$446,Auditoriya!CI$2,Pechatqa!$I$10:$I$446,Auditoriya!$B48)</f>
        <v>0</v>
      </c>
      <c r="CJ48" s="29">
        <f>COUNTIFS(Pechatqa!$G$10:$G$446,$CF$1,Pechatqa!$H$10:$H$446,Auditoriya!CJ$2,Pechatqa!$I$10:$I$446,Auditoriya!$B48)</f>
        <v>0</v>
      </c>
      <c r="CK48" s="29">
        <f>COUNTIFS(Pechatqa!$G$10:$G$446,$CF$1,Pechatqa!$H$10:$H$446,Auditoriya!CK$2,Pechatqa!$I$10:$I$446,Auditoriya!$B48)</f>
        <v>0</v>
      </c>
      <c r="CL48" s="29">
        <f>COUNTIFS(Pechatqa!$G$10:$G$446,$CF$1,Pechatqa!$H$10:$H$446,Auditoriya!CL$2,Pechatqa!$I$10:$I$446,Auditoriya!$B48)</f>
        <v>1</v>
      </c>
      <c r="CM48" s="29">
        <f>COUNTIFS(Pechatqa!$G$10:$G$446,$CF$1,Pechatqa!$H$10:$H$446,Auditoriya!CM$2,Pechatqa!$I$10:$I$446,Auditoriya!$B48)</f>
        <v>0</v>
      </c>
      <c r="CN48" s="111">
        <f>COUNTIFS(Pechatqa!$G$10:$G$446,$CF$1,Pechatqa!$H$10:$H$446,Auditoriya!CN$2,Pechatqa!$I$10:$I$446,Auditoriya!$B48)</f>
        <v>0</v>
      </c>
      <c r="CO48" s="115">
        <f>COUNTIFS(Pechatqa!$G$10:$G$446,$CO$1,Pechatqa!$H$10:$H$446,Auditoriya!CO$2,Pechatqa!$I$10:$I$446,Auditoriya!$B48)</f>
        <v>0</v>
      </c>
      <c r="CP48" s="29">
        <f>COUNTIFS(Pechatqa!$G$10:$G$446,$CO$1,Pechatqa!$H$10:$H$446,Auditoriya!CP$2,Pechatqa!$I$10:$I$446,Auditoriya!$B48)</f>
        <v>0</v>
      </c>
      <c r="CQ48" s="29">
        <f>COUNTIFS(Pechatqa!$G$10:$G$446,$CO$1,Pechatqa!$H$10:$H$446,Auditoriya!CQ$2,Pechatqa!$I$10:$I$446,Auditoriya!$B48)</f>
        <v>0</v>
      </c>
      <c r="CR48" s="29">
        <f>COUNTIFS(Pechatqa!$G$10:$G$446,$CO$1,Pechatqa!$H$10:$H$446,Auditoriya!CR$2,Pechatqa!$I$10:$I$446,Auditoriya!$B48)</f>
        <v>0</v>
      </c>
      <c r="CS48" s="29">
        <f>COUNTIFS(Pechatqa!$G$10:$G$446,$CO$1,Pechatqa!$H$10:$H$446,Auditoriya!CS$2,Pechatqa!$I$10:$I$446,Auditoriya!$B48)</f>
        <v>0</v>
      </c>
      <c r="CT48" s="29">
        <f>COUNTIFS(Pechatqa!$G$10:$G$446,$CO$1,Pechatqa!$H$10:$H$446,Auditoriya!CT$2,Pechatqa!$I$10:$I$446,Auditoriya!$B48)</f>
        <v>0</v>
      </c>
      <c r="CU48" s="29">
        <f>COUNTIFS(Pechatqa!$G$10:$G$446,$CO$1,Pechatqa!$H$10:$H$446,Auditoriya!CU$2,Pechatqa!$I$10:$I$446,Auditoriya!$B48)</f>
        <v>0</v>
      </c>
      <c r="CV48" s="29">
        <f>COUNTIFS(Pechatqa!$G$10:$G$446,$CO$1,Pechatqa!$H$10:$H$446,Auditoriya!CV$2,Pechatqa!$I$10:$I$446,Auditoriya!$B48)</f>
        <v>0</v>
      </c>
      <c r="CW48" s="111">
        <f>COUNTIFS(Pechatqa!$G$10:$G$446,$CO$1,Pechatqa!$H$10:$H$446,Auditoriya!CW$2,Pechatqa!$I$10:$I$446,Auditoriya!$B48)</f>
        <v>0</v>
      </c>
      <c r="CX48" s="115">
        <f>COUNTIFS(Pechatqa!$G$10:$G$446,$CX$1,Pechatqa!$H$10:$H$446,Auditoriya!CX$2,Pechatqa!$I$10:$I$446,Auditoriya!$B48)</f>
        <v>0</v>
      </c>
      <c r="CY48" s="29">
        <f>COUNTIFS(Pechatqa!$G$10:$G$446,$CX$1,Pechatqa!$H$10:$H$446,Auditoriya!CY$2,Pechatqa!$I$10:$I$446,Auditoriya!$B48)</f>
        <v>0</v>
      </c>
      <c r="CZ48" s="29">
        <f>COUNTIFS(Pechatqa!$G$10:$G$446,$CX$1,Pechatqa!$H$10:$H$446,Auditoriya!CZ$2,Pechatqa!$I$10:$I$446,Auditoriya!$B48)</f>
        <v>0</v>
      </c>
      <c r="DA48" s="29">
        <f>COUNTIFS(Pechatqa!$G$10:$G$446,$CX$1,Pechatqa!$H$10:$H$446,Auditoriya!DA$2,Pechatqa!$I$10:$I$446,Auditoriya!$B48)</f>
        <v>0</v>
      </c>
      <c r="DB48" s="29">
        <f>COUNTIFS(Pechatqa!$G$10:$G$446,$CX$1,Pechatqa!$H$10:$H$446,Auditoriya!DB$2,Pechatqa!$I$10:$I$446,Auditoriya!$B48)</f>
        <v>0</v>
      </c>
      <c r="DC48" s="29">
        <f>COUNTIFS(Pechatqa!$G$10:$G$446,$CX$1,Pechatqa!$H$10:$H$446,Auditoriya!DC$2,Pechatqa!$I$10:$I$446,Auditoriya!$B48)</f>
        <v>0</v>
      </c>
      <c r="DD48" s="29">
        <f>COUNTIFS(Pechatqa!$G$10:$G$446,$CX$1,Pechatqa!$H$10:$H$446,Auditoriya!DD$2,Pechatqa!$I$10:$I$446,Auditoriya!$B48)</f>
        <v>1</v>
      </c>
      <c r="DE48" s="29">
        <f>COUNTIFS(Pechatqa!$G$10:$G$446,$CX$1,Pechatqa!$H$10:$H$446,Auditoriya!DE$2,Pechatqa!$I$10:$I$446,Auditoriya!$B48)</f>
        <v>0</v>
      </c>
      <c r="DF48" s="111">
        <f>COUNTIFS(Pechatqa!$G$10:$G$446,$CX$1,Pechatqa!$H$10:$H$446,Auditoriya!DF$2,Pechatqa!$I$10:$I$446,Auditoriya!$B48)</f>
        <v>0</v>
      </c>
    </row>
    <row r="49" spans="1:110" x14ac:dyDescent="0.2">
      <c r="A49" s="29">
        <v>47</v>
      </c>
      <c r="B49" s="106" t="s">
        <v>628</v>
      </c>
      <c r="C49" s="110">
        <f>COUNTIFS(Pechatqa!$G$10:$G$446,Auditoriya!$C$1,Pechatqa!$H$10:$H$446,Auditoriya!C$2,Pechatqa!$I$10:$I$446,Auditoriya!$B49)</f>
        <v>0</v>
      </c>
      <c r="D49" s="29">
        <f>COUNTIFS(Pechatqa!$G$10:$G$446,Auditoriya!$C$1,Pechatqa!$H$10:$H$446,Auditoriya!D$2,Pechatqa!$I$10:$I$446,Auditoriya!$B49)</f>
        <v>0</v>
      </c>
      <c r="E49" s="29">
        <f>COUNTIFS(Pechatqa!$G$10:$G$446,Auditoriya!$C$1,Pechatqa!$H$10:$H$446,Auditoriya!E$2,Pechatqa!$I$10:$I$446,Auditoriya!$B49)</f>
        <v>0</v>
      </c>
      <c r="F49" s="29">
        <f>COUNTIFS(Pechatqa!$G$10:$G$446,Auditoriya!$C$1,Pechatqa!$H$10:$H$446,Auditoriya!F$2,Pechatqa!$I$10:$I$446,Auditoriya!$B49)</f>
        <v>0</v>
      </c>
      <c r="G49" s="29">
        <f>COUNTIFS(Pechatqa!$G$10:$G$446,Auditoriya!$C$1,Pechatqa!$H$10:$H$446,Auditoriya!G$2,Pechatqa!$I$10:$I$446,Auditoriya!$B49)</f>
        <v>0</v>
      </c>
      <c r="H49" s="29">
        <f>COUNTIFS(Pechatqa!$G$10:$G$446,Auditoriya!$C$1,Pechatqa!$H$10:$H$446,Auditoriya!H$2,Pechatqa!$I$10:$I$446,Auditoriya!$B49)</f>
        <v>0</v>
      </c>
      <c r="I49" s="29">
        <f>COUNTIFS(Pechatqa!$G$10:$G$446,Auditoriya!$C$1,Pechatqa!$H$10:$H$446,Auditoriya!I$2,Pechatqa!$I$10:$I$446,Auditoriya!$B49)</f>
        <v>0</v>
      </c>
      <c r="J49" s="29">
        <f>COUNTIFS(Pechatqa!$G$10:$G$446,Auditoriya!$C$1,Pechatqa!$H$10:$H$446,Auditoriya!J$2,Pechatqa!$I$10:$I$446,Auditoriya!$B49)</f>
        <v>0</v>
      </c>
      <c r="K49" s="111">
        <f>COUNTIFS(Pechatqa!$G$10:$G$446,Auditoriya!$C$1,Pechatqa!$H$10:$H$446,Auditoriya!K$2,Pechatqa!$I$10:$I$446,Auditoriya!$B49)</f>
        <v>0</v>
      </c>
      <c r="L49" s="110">
        <f>COUNTIFS(Pechatqa!$G$10:$G$446,$L$1,Pechatqa!$H$10:$H$446,Auditoriya!L$2,Pechatqa!$I$10:$I$446,Auditoriya!$B49)</f>
        <v>0</v>
      </c>
      <c r="M49" s="29">
        <f>COUNTIFS(Pechatqa!$G$10:$G$446,$L$1,Pechatqa!$H$10:$H$446,Auditoriya!M$2,Pechatqa!$I$10:$I$446,Auditoriya!$B49)</f>
        <v>0</v>
      </c>
      <c r="N49" s="29">
        <f>COUNTIFS(Pechatqa!$G$10:$G$446,$L$1,Pechatqa!$H$10:$H$446,Auditoriya!N$2,Pechatqa!$I$10:$I$446,Auditoriya!$B49)</f>
        <v>0</v>
      </c>
      <c r="O49" s="29">
        <f>COUNTIFS(Pechatqa!$G$10:$G$446,$L$1,Pechatqa!$H$10:$H$446,Auditoriya!O$2,Pechatqa!$I$10:$I$446,Auditoriya!$B49)</f>
        <v>0</v>
      </c>
      <c r="P49" s="29">
        <f>COUNTIFS(Pechatqa!$G$10:$G$446,$L$1,Pechatqa!$H$10:$H$446,Auditoriya!P$2,Pechatqa!$I$10:$I$446,Auditoriya!$B49)</f>
        <v>0</v>
      </c>
      <c r="Q49" s="29">
        <f>COUNTIFS(Pechatqa!$G$10:$G$446,$L$1,Pechatqa!$H$10:$H$446,Auditoriya!Q$2,Pechatqa!$I$10:$I$446,Auditoriya!$B49)</f>
        <v>0</v>
      </c>
      <c r="R49" s="29">
        <f>COUNTIFS(Pechatqa!$G$10:$G$446,$L$1,Pechatqa!$H$10:$H$446,Auditoriya!R$2,Pechatqa!$I$10:$I$446,Auditoriya!$B49)</f>
        <v>0</v>
      </c>
      <c r="S49" s="29">
        <f>COUNTIFS(Pechatqa!$G$10:$G$446,$L$1,Pechatqa!$H$10:$H$446,Auditoriya!S$2,Pechatqa!$I$10:$I$446,Auditoriya!$B49)</f>
        <v>0</v>
      </c>
      <c r="T49" s="111">
        <f>COUNTIFS(Pechatqa!$G$10:$G$446,$L$1,Pechatqa!$H$10:$H$446,Auditoriya!T$2,Pechatqa!$I$10:$I$446,Auditoriya!$B49)</f>
        <v>0</v>
      </c>
      <c r="U49" s="115">
        <f>COUNTIFS(Pechatqa!$G$10:$G$446,$U$1,Pechatqa!$H$10:$H$446,Auditoriya!U$2,Pechatqa!$I$10:$I$446,Auditoriya!$B49)</f>
        <v>0</v>
      </c>
      <c r="V49" s="29">
        <f>COUNTIFS(Pechatqa!$G$10:$G$446,$U$1,Pechatqa!$H$10:$H$446,Auditoriya!V$2,Pechatqa!$I$10:$I$446,Auditoriya!$B49)</f>
        <v>0</v>
      </c>
      <c r="W49" s="29">
        <f>COUNTIFS(Pechatqa!$G$10:$G$446,$U$1,Pechatqa!$H$10:$H$446,Auditoriya!W$2,Pechatqa!$I$10:$I$446,Auditoriya!$B49)</f>
        <v>0</v>
      </c>
      <c r="X49" s="29">
        <f>COUNTIFS(Pechatqa!$G$10:$G$446,$U$1,Pechatqa!$H$10:$H$446,Auditoriya!X$2,Pechatqa!$I$10:$I$446,Auditoriya!$B49)</f>
        <v>0</v>
      </c>
      <c r="Y49" s="29">
        <f>COUNTIFS(Pechatqa!$G$10:$G$446,$U$1,Pechatqa!$H$10:$H$446,Auditoriya!Y$2,Pechatqa!$I$10:$I$446,Auditoriya!$B49)</f>
        <v>0</v>
      </c>
      <c r="Z49" s="29">
        <f>COUNTIFS(Pechatqa!$G$10:$G$446,$U$1,Pechatqa!$H$10:$H$446,Auditoriya!Z$2,Pechatqa!$I$10:$I$446,Auditoriya!$B49)</f>
        <v>0</v>
      </c>
      <c r="AA49" s="29">
        <f>COUNTIFS(Pechatqa!$G$10:$G$446,$U$1,Pechatqa!$H$10:$H$446,Auditoriya!AA$2,Pechatqa!$I$10:$I$446,Auditoriya!$B49)</f>
        <v>0</v>
      </c>
      <c r="AB49" s="29">
        <f>COUNTIFS(Pechatqa!$G$10:$G$446,$U$1,Pechatqa!$H$10:$H$446,Auditoriya!AB$2,Pechatqa!$I$10:$I$446,Auditoriya!$B49)</f>
        <v>0</v>
      </c>
      <c r="AC49" s="111">
        <f>COUNTIFS(Pechatqa!$G$10:$G$446,$U$1,Pechatqa!$H$10:$H$446,Auditoriya!AC$2,Pechatqa!$I$10:$I$446,Auditoriya!$B49)</f>
        <v>0</v>
      </c>
      <c r="AD49" s="115">
        <f>COUNTIFS(Pechatqa!$G$10:$G$446,$AD$1,Pechatqa!$H$10:$H$446,Auditoriya!AD$2,Pechatqa!$I$10:$I$446,Auditoriya!$B49)</f>
        <v>0</v>
      </c>
      <c r="AE49" s="29">
        <f>COUNTIFS(Pechatqa!$G$10:$G$446,$AD$1,Pechatqa!$H$10:$H$446,Auditoriya!AE$2,Pechatqa!$I$10:$I$446,Auditoriya!$B49)</f>
        <v>0</v>
      </c>
      <c r="AF49" s="29">
        <f>COUNTIFS(Pechatqa!$G$10:$G$446,$AD$1,Pechatqa!$H$10:$H$446,Auditoriya!AF$2,Pechatqa!$I$10:$I$446,Auditoriya!$B49)</f>
        <v>0</v>
      </c>
      <c r="AG49" s="29">
        <f>COUNTIFS(Pechatqa!$G$10:$G$446,$AD$1,Pechatqa!$H$10:$H$446,Auditoriya!AG$2,Pechatqa!$I$10:$I$446,Auditoriya!$B49)</f>
        <v>0</v>
      </c>
      <c r="AH49" s="29">
        <f>COUNTIFS(Pechatqa!$G$10:$G$446,$AD$1,Pechatqa!$H$10:$H$446,Auditoriya!AH$2,Pechatqa!$I$10:$I$446,Auditoriya!$B49)</f>
        <v>0</v>
      </c>
      <c r="AI49" s="29">
        <f>COUNTIFS(Pechatqa!$G$10:$G$446,$AD$1,Pechatqa!$H$10:$H$446,Auditoriya!AI$2,Pechatqa!$I$10:$I$446,Auditoriya!$B49)</f>
        <v>0</v>
      </c>
      <c r="AJ49" s="29">
        <f>COUNTIFS(Pechatqa!$G$10:$G$446,$AD$1,Pechatqa!$H$10:$H$446,Auditoriya!AJ$2,Pechatqa!$I$10:$I$446,Auditoriya!$B49)</f>
        <v>0</v>
      </c>
      <c r="AK49" s="29">
        <f>COUNTIFS(Pechatqa!$G$10:$G$446,$AD$1,Pechatqa!$H$10:$H$446,Auditoriya!AK$2,Pechatqa!$I$10:$I$446,Auditoriya!$B49)</f>
        <v>0</v>
      </c>
      <c r="AL49" s="29">
        <f>COUNTIFS(Pechatqa!$G$10:$G$446,$AD$1,Pechatqa!$H$10:$H$446,Auditoriya!AL$2,Pechatqa!$I$10:$I$446,Auditoriya!$B49)</f>
        <v>0</v>
      </c>
      <c r="AM49" s="115">
        <f>COUNTIFS(Pechatqa!$G$10:$G$446,$AM$1,Pechatqa!$H$10:$H$446,Auditoriya!AM$2,Pechatqa!$I$10:$I$446,Auditoriya!$B49)</f>
        <v>0</v>
      </c>
      <c r="AN49" s="29">
        <f>COUNTIFS(Pechatqa!$G$10:$G$446,$AM$1,Pechatqa!$H$10:$H$446,Auditoriya!AN$2,Pechatqa!$I$10:$I$446,Auditoriya!$B49)</f>
        <v>0</v>
      </c>
      <c r="AO49" s="29">
        <f>COUNTIFS(Pechatqa!$G$10:$G$446,$AM$1,Pechatqa!$H$10:$H$446,Auditoriya!AO$2,Pechatqa!$I$10:$I$446,Auditoriya!$B49)</f>
        <v>0</v>
      </c>
      <c r="AP49" s="29">
        <f>COUNTIFS(Pechatqa!$G$10:$G$446,$AM$1,Pechatqa!$H$10:$H$446,Auditoriya!AP$2,Pechatqa!$I$10:$I$446,Auditoriya!$B49)</f>
        <v>0</v>
      </c>
      <c r="AQ49" s="29">
        <f>COUNTIFS(Pechatqa!$G$10:$G$446,$AM$1,Pechatqa!$H$10:$H$446,Auditoriya!AQ$2,Pechatqa!$I$10:$I$446,Auditoriya!$B49)</f>
        <v>0</v>
      </c>
      <c r="AR49" s="29">
        <f>COUNTIFS(Pechatqa!$G$10:$G$446,$AM$1,Pechatqa!$H$10:$H$446,Auditoriya!AR$2,Pechatqa!$I$10:$I$446,Auditoriya!$B49)</f>
        <v>0</v>
      </c>
      <c r="AS49" s="29">
        <f>COUNTIFS(Pechatqa!$G$10:$G$446,$AM$1,Pechatqa!$H$10:$H$446,Auditoriya!AS$2,Pechatqa!$I$10:$I$446,Auditoriya!$B49)</f>
        <v>0</v>
      </c>
      <c r="AT49" s="29">
        <f>COUNTIFS(Pechatqa!$G$10:$G$446,$AM$1,Pechatqa!$H$10:$H$446,Auditoriya!AT$2,Pechatqa!$I$10:$I$446,Auditoriya!$B49)</f>
        <v>0</v>
      </c>
      <c r="AU49" s="111">
        <f>COUNTIFS(Pechatqa!$G$10:$G$446,$AM$1,Pechatqa!$H$10:$H$446,Auditoriya!AU$2,Pechatqa!$I$10:$I$446,Auditoriya!$B49)</f>
        <v>0</v>
      </c>
      <c r="AV49" s="115">
        <f>COUNTIFS(Pechatqa!$G$10:$G$446,$AV$1,Pechatqa!$H$10:$H$446,Auditoriya!AV$2,Pechatqa!$I$10:$I$446,Auditoriya!$B49)</f>
        <v>0</v>
      </c>
      <c r="AW49" s="29">
        <f>COUNTIFS(Pechatqa!$G$10:$G$446,$AV$1,Pechatqa!$H$10:$H$446,Auditoriya!AW$2,Pechatqa!$I$10:$I$446,Auditoriya!$B49)</f>
        <v>0</v>
      </c>
      <c r="AX49" s="29">
        <f>COUNTIFS(Pechatqa!$G$10:$G$446,$AV$1,Pechatqa!$H$10:$H$446,Auditoriya!AX$2,Pechatqa!$I$10:$I$446,Auditoriya!$B49)</f>
        <v>0</v>
      </c>
      <c r="AY49" s="29">
        <f>COUNTIFS(Pechatqa!$G$10:$G$446,$AV$1,Pechatqa!$H$10:$H$446,Auditoriya!AY$2,Pechatqa!$I$10:$I$446,Auditoriya!$B49)</f>
        <v>0</v>
      </c>
      <c r="AZ49" s="29">
        <f>COUNTIFS(Pechatqa!$G$10:$G$446,$AV$1,Pechatqa!$H$10:$H$446,Auditoriya!AZ$2,Pechatqa!$I$10:$I$446,Auditoriya!$B49)</f>
        <v>0</v>
      </c>
      <c r="BA49" s="29">
        <f>COUNTIFS(Pechatqa!$G$10:$G$446,$AV$1,Pechatqa!$H$10:$H$446,Auditoriya!BA$2,Pechatqa!$I$10:$I$446,Auditoriya!$B49)</f>
        <v>0</v>
      </c>
      <c r="BB49" s="29">
        <f>COUNTIFS(Pechatqa!$G$10:$G$446,$AV$1,Pechatqa!$H$10:$H$446,Auditoriya!BB$2,Pechatqa!$I$10:$I$446,Auditoriya!$B49)</f>
        <v>1</v>
      </c>
      <c r="BC49" s="29">
        <f>COUNTIFS(Pechatqa!$G$10:$G$446,$AV$1,Pechatqa!$H$10:$H$446,Auditoriya!BC$2,Pechatqa!$I$10:$I$446,Auditoriya!$B49)</f>
        <v>0</v>
      </c>
      <c r="BD49" s="29">
        <f>COUNTIFS(Pechatqa!$G$10:$G$446,$AV$1,Pechatqa!$H$10:$H$446,Auditoriya!BD$2,Pechatqa!$I$10:$I$446,Auditoriya!$B49)</f>
        <v>0</v>
      </c>
      <c r="BE49" s="115">
        <f>COUNTIFS(Pechatqa!$G$10:$G$446,$BE$1,Pechatqa!$H$10:$H$446,Auditoriya!BE$2,Pechatqa!$I$10:$I$446,Auditoriya!$B49)</f>
        <v>0</v>
      </c>
      <c r="BF49" s="29">
        <f>COUNTIFS(Pechatqa!$G$10:$G$446,$BE$1,Pechatqa!$H$10:$H$446,Auditoriya!BF$2,Pechatqa!$I$10:$I$446,Auditoriya!$B49)</f>
        <v>0</v>
      </c>
      <c r="BG49" s="29">
        <f>COUNTIFS(Pechatqa!$G$10:$G$446,$BE$1,Pechatqa!$H$10:$H$446,Auditoriya!BG$2,Pechatqa!$I$10:$I$446,Auditoriya!$B49)</f>
        <v>0</v>
      </c>
      <c r="BH49" s="29">
        <f>COUNTIFS(Pechatqa!$G$10:$G$446,$BE$1,Pechatqa!$H$10:$H$446,Auditoriya!BH$2,Pechatqa!$I$10:$I$446,Auditoriya!$B49)</f>
        <v>0</v>
      </c>
      <c r="BI49" s="29">
        <f>COUNTIFS(Pechatqa!$G$10:$G$446,$BE$1,Pechatqa!$H$10:$H$446,Auditoriya!BI$2,Pechatqa!$I$10:$I$446,Auditoriya!$B49)</f>
        <v>0</v>
      </c>
      <c r="BJ49" s="29">
        <f>COUNTIFS(Pechatqa!$G$10:$G$446,$BE$1,Pechatqa!$H$10:$H$446,Auditoriya!BJ$2,Pechatqa!$I$10:$I$446,Auditoriya!$B49)</f>
        <v>0</v>
      </c>
      <c r="BK49" s="29">
        <f>COUNTIFS(Pechatqa!$G$10:$G$446,$BE$1,Pechatqa!$H$10:$H$446,Auditoriya!BK$2,Pechatqa!$I$10:$I$446,Auditoriya!$B49)</f>
        <v>1</v>
      </c>
      <c r="BL49" s="29">
        <f>COUNTIFS(Pechatqa!$G$10:$G$446,$BE$1,Pechatqa!$H$10:$H$446,Auditoriya!BL$2,Pechatqa!$I$10:$I$446,Auditoriya!$B49)</f>
        <v>0</v>
      </c>
      <c r="BM49" s="29">
        <f>COUNTIFS(Pechatqa!$G$10:$G$446,$BE$1,Pechatqa!$H$10:$H$446,Auditoriya!BM$2,Pechatqa!$I$10:$I$446,Auditoriya!$B49)</f>
        <v>0</v>
      </c>
      <c r="BN49" s="115">
        <f>COUNTIFS(Pechatqa!$G$10:$G$446,$BN$1,Pechatqa!$H$10:$H$446,Auditoriya!BN$2,Pechatqa!$I$10:$I$446,Auditoriya!$B49)</f>
        <v>0</v>
      </c>
      <c r="BO49" s="29">
        <f>COUNTIFS(Pechatqa!$G$10:$G$446,$BN$1,Pechatqa!$H$10:$H$446,Auditoriya!BO$2,Pechatqa!$I$10:$I$446,Auditoriya!$B49)</f>
        <v>0</v>
      </c>
      <c r="BP49" s="29">
        <f>COUNTIFS(Pechatqa!$G$10:$G$446,$BN$1,Pechatqa!$H$10:$H$446,Auditoriya!BP$2,Pechatqa!$I$10:$I$446,Auditoriya!$B49)</f>
        <v>0</v>
      </c>
      <c r="BQ49" s="29">
        <f>COUNTIFS(Pechatqa!$G$10:$G$446,$BN$1,Pechatqa!$H$10:$H$446,Auditoriya!BQ$2,Pechatqa!$I$10:$I$446,Auditoriya!$B49)</f>
        <v>0</v>
      </c>
      <c r="BR49" s="29">
        <f>COUNTIFS(Pechatqa!$G$10:$G$446,$BN$1,Pechatqa!$H$10:$H$446,Auditoriya!BR$2,Pechatqa!$I$10:$I$446,Auditoriya!$B49)</f>
        <v>0</v>
      </c>
      <c r="BS49" s="29">
        <f>COUNTIFS(Pechatqa!$G$10:$G$446,$BN$1,Pechatqa!$H$10:$H$446,Auditoriya!BS$2,Pechatqa!$I$10:$I$446,Auditoriya!$B49)</f>
        <v>0</v>
      </c>
      <c r="BT49" s="29">
        <f>COUNTIFS(Pechatqa!$G$10:$G$446,$BN$1,Pechatqa!$H$10:$H$446,Auditoriya!BT$2,Pechatqa!$I$10:$I$446,Auditoriya!$B49)</f>
        <v>0</v>
      </c>
      <c r="BU49" s="29">
        <f>COUNTIFS(Pechatqa!$G$10:$G$446,$BN$1,Pechatqa!$H$10:$H$446,Auditoriya!BU$2,Pechatqa!$I$10:$I$446,Auditoriya!$B49)</f>
        <v>0</v>
      </c>
      <c r="BV49" s="111">
        <f>COUNTIFS(Pechatqa!$G$10:$G$446,$BN$1,Pechatqa!$H$10:$H$446,Auditoriya!BV$2,Pechatqa!$I$10:$I$446,Auditoriya!$B49)</f>
        <v>0</v>
      </c>
      <c r="BW49" s="115">
        <f>COUNTIFS(Pechatqa!$G$10:$G$446,$BW$1,Pechatqa!$H$10:$H$446,Auditoriya!BW$2,Pechatqa!$I$10:$I$446,Auditoriya!$B49)</f>
        <v>0</v>
      </c>
      <c r="BX49" s="29">
        <f>COUNTIFS(Pechatqa!$G$10:$G$446,$BW$1,Pechatqa!$H$10:$H$446,Auditoriya!BX$2,Pechatqa!$I$10:$I$446,Auditoriya!$B49)</f>
        <v>0</v>
      </c>
      <c r="BY49" s="29">
        <f>COUNTIFS(Pechatqa!$G$10:$G$446,$BW$1,Pechatqa!$H$10:$H$446,Auditoriya!BY$2,Pechatqa!$I$10:$I$446,Auditoriya!$B49)</f>
        <v>0</v>
      </c>
      <c r="BZ49" s="29">
        <f>COUNTIFS(Pechatqa!$G$10:$G$446,$BW$1,Pechatqa!$H$10:$H$446,Auditoriya!BZ$2,Pechatqa!$I$10:$I$446,Auditoriya!$B49)</f>
        <v>0</v>
      </c>
      <c r="CA49" s="29">
        <f>COUNTIFS(Pechatqa!$G$10:$G$446,$BW$1,Pechatqa!$H$10:$H$446,Auditoriya!CA$2,Pechatqa!$I$10:$I$446,Auditoriya!$B49)</f>
        <v>0</v>
      </c>
      <c r="CB49" s="29">
        <f>COUNTIFS(Pechatqa!$G$10:$G$446,$BW$1,Pechatqa!$H$10:$H$446,Auditoriya!CB$2,Pechatqa!$I$10:$I$446,Auditoriya!$B49)</f>
        <v>0</v>
      </c>
      <c r="CC49" s="29">
        <f>COUNTIFS(Pechatqa!$G$10:$G$446,$BW$1,Pechatqa!$H$10:$H$446,Auditoriya!CC$2,Pechatqa!$I$10:$I$446,Auditoriya!$B49)</f>
        <v>1</v>
      </c>
      <c r="CD49" s="29">
        <f>COUNTIFS(Pechatqa!$G$10:$G$446,$BW$1,Pechatqa!$H$10:$H$446,Auditoriya!CD$2,Pechatqa!$I$10:$I$446,Auditoriya!$B49)</f>
        <v>0</v>
      </c>
      <c r="CE49" s="29">
        <f>COUNTIFS(Pechatqa!$G$10:$G$446,$BW$1,Pechatqa!$H$10:$H$446,Auditoriya!CE$2,Pechatqa!$I$10:$I$446,Auditoriya!$B49)</f>
        <v>0</v>
      </c>
      <c r="CF49" s="115">
        <f>COUNTIFS(Pechatqa!$G$10:$G$446,$CF$1,Pechatqa!$H$10:$H$446,Auditoriya!CF$2,Pechatqa!$I$10:$I$446,Auditoriya!$B49)</f>
        <v>0</v>
      </c>
      <c r="CG49" s="29">
        <f>COUNTIFS(Pechatqa!$G$10:$G$446,$CF$1,Pechatqa!$H$10:$H$446,Auditoriya!CG$2,Pechatqa!$I$10:$I$446,Auditoriya!$B49)</f>
        <v>0</v>
      </c>
      <c r="CH49" s="29">
        <f>COUNTIFS(Pechatqa!$G$10:$G$446,$CF$1,Pechatqa!$H$10:$H$446,Auditoriya!CH$2,Pechatqa!$I$10:$I$446,Auditoriya!$B49)</f>
        <v>0</v>
      </c>
      <c r="CI49" s="29">
        <f>COUNTIFS(Pechatqa!$G$10:$G$446,$CF$1,Pechatqa!$H$10:$H$446,Auditoriya!CI$2,Pechatqa!$I$10:$I$446,Auditoriya!$B49)</f>
        <v>0</v>
      </c>
      <c r="CJ49" s="29">
        <f>COUNTIFS(Pechatqa!$G$10:$G$446,$CF$1,Pechatqa!$H$10:$H$446,Auditoriya!CJ$2,Pechatqa!$I$10:$I$446,Auditoriya!$B49)</f>
        <v>0</v>
      </c>
      <c r="CK49" s="29">
        <f>COUNTIFS(Pechatqa!$G$10:$G$446,$CF$1,Pechatqa!$H$10:$H$446,Auditoriya!CK$2,Pechatqa!$I$10:$I$446,Auditoriya!$B49)</f>
        <v>0</v>
      </c>
      <c r="CL49" s="29">
        <f>COUNTIFS(Pechatqa!$G$10:$G$446,$CF$1,Pechatqa!$H$10:$H$446,Auditoriya!CL$2,Pechatqa!$I$10:$I$446,Auditoriya!$B49)</f>
        <v>0</v>
      </c>
      <c r="CM49" s="29">
        <f>COUNTIFS(Pechatqa!$G$10:$G$446,$CF$1,Pechatqa!$H$10:$H$446,Auditoriya!CM$2,Pechatqa!$I$10:$I$446,Auditoriya!$B49)</f>
        <v>0</v>
      </c>
      <c r="CN49" s="111">
        <f>COUNTIFS(Pechatqa!$G$10:$G$446,$CF$1,Pechatqa!$H$10:$H$446,Auditoriya!CN$2,Pechatqa!$I$10:$I$446,Auditoriya!$B49)</f>
        <v>0</v>
      </c>
      <c r="CO49" s="115">
        <f>COUNTIFS(Pechatqa!$G$10:$G$446,$CO$1,Pechatqa!$H$10:$H$446,Auditoriya!CO$2,Pechatqa!$I$10:$I$446,Auditoriya!$B49)</f>
        <v>0</v>
      </c>
      <c r="CP49" s="29">
        <f>COUNTIFS(Pechatqa!$G$10:$G$446,$CO$1,Pechatqa!$H$10:$H$446,Auditoriya!CP$2,Pechatqa!$I$10:$I$446,Auditoriya!$B49)</f>
        <v>0</v>
      </c>
      <c r="CQ49" s="29">
        <f>COUNTIFS(Pechatqa!$G$10:$G$446,$CO$1,Pechatqa!$H$10:$H$446,Auditoriya!CQ$2,Pechatqa!$I$10:$I$446,Auditoriya!$B49)</f>
        <v>0</v>
      </c>
      <c r="CR49" s="29">
        <f>COUNTIFS(Pechatqa!$G$10:$G$446,$CO$1,Pechatqa!$H$10:$H$446,Auditoriya!CR$2,Pechatqa!$I$10:$I$446,Auditoriya!$B49)</f>
        <v>0</v>
      </c>
      <c r="CS49" s="29">
        <f>COUNTIFS(Pechatqa!$G$10:$G$446,$CO$1,Pechatqa!$H$10:$H$446,Auditoriya!CS$2,Pechatqa!$I$10:$I$446,Auditoriya!$B49)</f>
        <v>0</v>
      </c>
      <c r="CT49" s="29">
        <f>COUNTIFS(Pechatqa!$G$10:$G$446,$CO$1,Pechatqa!$H$10:$H$446,Auditoriya!CT$2,Pechatqa!$I$10:$I$446,Auditoriya!$B49)</f>
        <v>0</v>
      </c>
      <c r="CU49" s="29">
        <f>COUNTIFS(Pechatqa!$G$10:$G$446,$CO$1,Pechatqa!$H$10:$H$446,Auditoriya!CU$2,Pechatqa!$I$10:$I$446,Auditoriya!$B49)</f>
        <v>0</v>
      </c>
      <c r="CV49" s="29">
        <f>COUNTIFS(Pechatqa!$G$10:$G$446,$CO$1,Pechatqa!$H$10:$H$446,Auditoriya!CV$2,Pechatqa!$I$10:$I$446,Auditoriya!$B49)</f>
        <v>0</v>
      </c>
      <c r="CW49" s="111">
        <f>COUNTIFS(Pechatqa!$G$10:$G$446,$CO$1,Pechatqa!$H$10:$H$446,Auditoriya!CW$2,Pechatqa!$I$10:$I$446,Auditoriya!$B49)</f>
        <v>0</v>
      </c>
      <c r="CX49" s="115">
        <f>COUNTIFS(Pechatqa!$G$10:$G$446,$CX$1,Pechatqa!$H$10:$H$446,Auditoriya!CX$2,Pechatqa!$I$10:$I$446,Auditoriya!$B49)</f>
        <v>0</v>
      </c>
      <c r="CY49" s="29">
        <f>COUNTIFS(Pechatqa!$G$10:$G$446,$CX$1,Pechatqa!$H$10:$H$446,Auditoriya!CY$2,Pechatqa!$I$10:$I$446,Auditoriya!$B49)</f>
        <v>0</v>
      </c>
      <c r="CZ49" s="29">
        <f>COUNTIFS(Pechatqa!$G$10:$G$446,$CX$1,Pechatqa!$H$10:$H$446,Auditoriya!CZ$2,Pechatqa!$I$10:$I$446,Auditoriya!$B49)</f>
        <v>0</v>
      </c>
      <c r="DA49" s="29">
        <f>COUNTIFS(Pechatqa!$G$10:$G$446,$CX$1,Pechatqa!$H$10:$H$446,Auditoriya!DA$2,Pechatqa!$I$10:$I$446,Auditoriya!$B49)</f>
        <v>0</v>
      </c>
      <c r="DB49" s="29">
        <f>COUNTIFS(Pechatqa!$G$10:$G$446,$CX$1,Pechatqa!$H$10:$H$446,Auditoriya!DB$2,Pechatqa!$I$10:$I$446,Auditoriya!$B49)</f>
        <v>0</v>
      </c>
      <c r="DC49" s="29">
        <f>COUNTIFS(Pechatqa!$G$10:$G$446,$CX$1,Pechatqa!$H$10:$H$446,Auditoriya!DC$2,Pechatqa!$I$10:$I$446,Auditoriya!$B49)</f>
        <v>0</v>
      </c>
      <c r="DD49" s="29">
        <f>COUNTIFS(Pechatqa!$G$10:$G$446,$CX$1,Pechatqa!$H$10:$H$446,Auditoriya!DD$2,Pechatqa!$I$10:$I$446,Auditoriya!$B49)</f>
        <v>0</v>
      </c>
      <c r="DE49" s="29">
        <f>COUNTIFS(Pechatqa!$G$10:$G$446,$CX$1,Pechatqa!$H$10:$H$446,Auditoriya!DE$2,Pechatqa!$I$10:$I$446,Auditoriya!$B49)</f>
        <v>0</v>
      </c>
      <c r="DF49" s="111">
        <f>COUNTIFS(Pechatqa!$G$10:$G$446,$CX$1,Pechatqa!$H$10:$H$446,Auditoriya!DF$2,Pechatqa!$I$10:$I$446,Auditoriya!$B49)</f>
        <v>0</v>
      </c>
    </row>
    <row r="50" spans="1:110" x14ac:dyDescent="0.2">
      <c r="A50" s="29">
        <v>48</v>
      </c>
      <c r="B50" s="106" t="s">
        <v>627</v>
      </c>
      <c r="C50" s="110">
        <f>COUNTIFS(Pechatqa!$G$10:$G$446,Auditoriya!$C$1,Pechatqa!$H$10:$H$446,Auditoriya!C$2,Pechatqa!$I$10:$I$446,Auditoriya!$B50)</f>
        <v>0</v>
      </c>
      <c r="D50" s="29">
        <f>COUNTIFS(Pechatqa!$G$10:$G$446,Auditoriya!$C$1,Pechatqa!$H$10:$H$446,Auditoriya!D$2,Pechatqa!$I$10:$I$446,Auditoriya!$B50)</f>
        <v>0</v>
      </c>
      <c r="E50" s="29">
        <f>COUNTIFS(Pechatqa!$G$10:$G$446,Auditoriya!$C$1,Pechatqa!$H$10:$H$446,Auditoriya!E$2,Pechatqa!$I$10:$I$446,Auditoriya!$B50)</f>
        <v>0</v>
      </c>
      <c r="F50" s="29">
        <f>COUNTIFS(Pechatqa!$G$10:$G$446,Auditoriya!$C$1,Pechatqa!$H$10:$H$446,Auditoriya!F$2,Pechatqa!$I$10:$I$446,Auditoriya!$B50)</f>
        <v>0</v>
      </c>
      <c r="G50" s="29">
        <f>COUNTIFS(Pechatqa!$G$10:$G$446,Auditoriya!$C$1,Pechatqa!$H$10:$H$446,Auditoriya!G$2,Pechatqa!$I$10:$I$446,Auditoriya!$B50)</f>
        <v>0</v>
      </c>
      <c r="H50" s="29">
        <f>COUNTIFS(Pechatqa!$G$10:$G$446,Auditoriya!$C$1,Pechatqa!$H$10:$H$446,Auditoriya!H$2,Pechatqa!$I$10:$I$446,Auditoriya!$B50)</f>
        <v>0</v>
      </c>
      <c r="I50" s="29">
        <f>COUNTIFS(Pechatqa!$G$10:$G$446,Auditoriya!$C$1,Pechatqa!$H$10:$H$446,Auditoriya!I$2,Pechatqa!$I$10:$I$446,Auditoriya!$B50)</f>
        <v>0</v>
      </c>
      <c r="J50" s="29">
        <f>COUNTIFS(Pechatqa!$G$10:$G$446,Auditoriya!$C$1,Pechatqa!$H$10:$H$446,Auditoriya!J$2,Pechatqa!$I$10:$I$446,Auditoriya!$B50)</f>
        <v>0</v>
      </c>
      <c r="K50" s="111">
        <f>COUNTIFS(Pechatqa!$G$10:$G$446,Auditoriya!$C$1,Pechatqa!$H$10:$H$446,Auditoriya!K$2,Pechatqa!$I$10:$I$446,Auditoriya!$B50)</f>
        <v>0</v>
      </c>
      <c r="L50" s="110">
        <f>COUNTIFS(Pechatqa!$G$10:$G$446,$L$1,Pechatqa!$H$10:$H$446,Auditoriya!L$2,Pechatqa!$I$10:$I$446,Auditoriya!$B50)</f>
        <v>0</v>
      </c>
      <c r="M50" s="29">
        <f>COUNTIFS(Pechatqa!$G$10:$G$446,$L$1,Pechatqa!$H$10:$H$446,Auditoriya!M$2,Pechatqa!$I$10:$I$446,Auditoriya!$B50)</f>
        <v>0</v>
      </c>
      <c r="N50" s="29">
        <f>COUNTIFS(Pechatqa!$G$10:$G$446,$L$1,Pechatqa!$H$10:$H$446,Auditoriya!N$2,Pechatqa!$I$10:$I$446,Auditoriya!$B50)</f>
        <v>0</v>
      </c>
      <c r="O50" s="29">
        <f>COUNTIFS(Pechatqa!$G$10:$G$446,$L$1,Pechatqa!$H$10:$H$446,Auditoriya!O$2,Pechatqa!$I$10:$I$446,Auditoriya!$B50)</f>
        <v>0</v>
      </c>
      <c r="P50" s="29">
        <f>COUNTIFS(Pechatqa!$G$10:$G$446,$L$1,Pechatqa!$H$10:$H$446,Auditoriya!P$2,Pechatqa!$I$10:$I$446,Auditoriya!$B50)</f>
        <v>0</v>
      </c>
      <c r="Q50" s="29">
        <f>COUNTIFS(Pechatqa!$G$10:$G$446,$L$1,Pechatqa!$H$10:$H$446,Auditoriya!Q$2,Pechatqa!$I$10:$I$446,Auditoriya!$B50)</f>
        <v>0</v>
      </c>
      <c r="R50" s="29">
        <f>COUNTIFS(Pechatqa!$G$10:$G$446,$L$1,Pechatqa!$H$10:$H$446,Auditoriya!R$2,Pechatqa!$I$10:$I$446,Auditoriya!$B50)</f>
        <v>0</v>
      </c>
      <c r="S50" s="29">
        <f>COUNTIFS(Pechatqa!$G$10:$G$446,$L$1,Pechatqa!$H$10:$H$446,Auditoriya!S$2,Pechatqa!$I$10:$I$446,Auditoriya!$B50)</f>
        <v>0</v>
      </c>
      <c r="T50" s="111">
        <f>COUNTIFS(Pechatqa!$G$10:$G$446,$L$1,Pechatqa!$H$10:$H$446,Auditoriya!T$2,Pechatqa!$I$10:$I$446,Auditoriya!$B50)</f>
        <v>0</v>
      </c>
      <c r="U50" s="115">
        <f>COUNTIFS(Pechatqa!$G$10:$G$446,$U$1,Pechatqa!$H$10:$H$446,Auditoriya!U$2,Pechatqa!$I$10:$I$446,Auditoriya!$B50)</f>
        <v>0</v>
      </c>
      <c r="V50" s="29">
        <f>COUNTIFS(Pechatqa!$G$10:$G$446,$U$1,Pechatqa!$H$10:$H$446,Auditoriya!V$2,Pechatqa!$I$10:$I$446,Auditoriya!$B50)</f>
        <v>0</v>
      </c>
      <c r="W50" s="29">
        <f>COUNTIFS(Pechatqa!$G$10:$G$446,$U$1,Pechatqa!$H$10:$H$446,Auditoriya!W$2,Pechatqa!$I$10:$I$446,Auditoriya!$B50)</f>
        <v>0</v>
      </c>
      <c r="X50" s="29">
        <f>COUNTIFS(Pechatqa!$G$10:$G$446,$U$1,Pechatqa!$H$10:$H$446,Auditoriya!X$2,Pechatqa!$I$10:$I$446,Auditoriya!$B50)</f>
        <v>0</v>
      </c>
      <c r="Y50" s="29">
        <f>COUNTIFS(Pechatqa!$G$10:$G$446,$U$1,Pechatqa!$H$10:$H$446,Auditoriya!Y$2,Pechatqa!$I$10:$I$446,Auditoriya!$B50)</f>
        <v>0</v>
      </c>
      <c r="Z50" s="29">
        <f>COUNTIFS(Pechatqa!$G$10:$G$446,$U$1,Pechatqa!$H$10:$H$446,Auditoriya!Z$2,Pechatqa!$I$10:$I$446,Auditoriya!$B50)</f>
        <v>0</v>
      </c>
      <c r="AA50" s="29">
        <f>COUNTIFS(Pechatqa!$G$10:$G$446,$U$1,Pechatqa!$H$10:$H$446,Auditoriya!AA$2,Pechatqa!$I$10:$I$446,Auditoriya!$B50)</f>
        <v>0</v>
      </c>
      <c r="AB50" s="29">
        <f>COUNTIFS(Pechatqa!$G$10:$G$446,$U$1,Pechatqa!$H$10:$H$446,Auditoriya!AB$2,Pechatqa!$I$10:$I$446,Auditoriya!$B50)</f>
        <v>0</v>
      </c>
      <c r="AC50" s="111">
        <f>COUNTIFS(Pechatqa!$G$10:$G$446,$U$1,Pechatqa!$H$10:$H$446,Auditoriya!AC$2,Pechatqa!$I$10:$I$446,Auditoriya!$B50)</f>
        <v>0</v>
      </c>
      <c r="AD50" s="115">
        <f>COUNTIFS(Pechatqa!$G$10:$G$446,$AD$1,Pechatqa!$H$10:$H$446,Auditoriya!AD$2,Pechatqa!$I$10:$I$446,Auditoriya!$B50)</f>
        <v>0</v>
      </c>
      <c r="AE50" s="29">
        <f>COUNTIFS(Pechatqa!$G$10:$G$446,$AD$1,Pechatqa!$H$10:$H$446,Auditoriya!AE$2,Pechatqa!$I$10:$I$446,Auditoriya!$B50)</f>
        <v>0</v>
      </c>
      <c r="AF50" s="29">
        <f>COUNTIFS(Pechatqa!$G$10:$G$446,$AD$1,Pechatqa!$H$10:$H$446,Auditoriya!AF$2,Pechatqa!$I$10:$I$446,Auditoriya!$B50)</f>
        <v>0</v>
      </c>
      <c r="AG50" s="29">
        <f>COUNTIFS(Pechatqa!$G$10:$G$446,$AD$1,Pechatqa!$H$10:$H$446,Auditoriya!AG$2,Pechatqa!$I$10:$I$446,Auditoriya!$B50)</f>
        <v>0</v>
      </c>
      <c r="AH50" s="29">
        <f>COUNTIFS(Pechatqa!$G$10:$G$446,$AD$1,Pechatqa!$H$10:$H$446,Auditoriya!AH$2,Pechatqa!$I$10:$I$446,Auditoriya!$B50)</f>
        <v>0</v>
      </c>
      <c r="AI50" s="29">
        <f>COUNTIFS(Pechatqa!$G$10:$G$446,$AD$1,Pechatqa!$H$10:$H$446,Auditoriya!AI$2,Pechatqa!$I$10:$I$446,Auditoriya!$B50)</f>
        <v>0</v>
      </c>
      <c r="AJ50" s="29">
        <f>COUNTIFS(Pechatqa!$G$10:$G$446,$AD$1,Pechatqa!$H$10:$H$446,Auditoriya!AJ$2,Pechatqa!$I$10:$I$446,Auditoriya!$B50)</f>
        <v>0</v>
      </c>
      <c r="AK50" s="29">
        <f>COUNTIFS(Pechatqa!$G$10:$G$446,$AD$1,Pechatqa!$H$10:$H$446,Auditoriya!AK$2,Pechatqa!$I$10:$I$446,Auditoriya!$B50)</f>
        <v>0</v>
      </c>
      <c r="AL50" s="29">
        <f>COUNTIFS(Pechatqa!$G$10:$G$446,$AD$1,Pechatqa!$H$10:$H$446,Auditoriya!AL$2,Pechatqa!$I$10:$I$446,Auditoriya!$B50)</f>
        <v>0</v>
      </c>
      <c r="AM50" s="115">
        <f>COUNTIFS(Pechatqa!$G$10:$G$446,$AM$1,Pechatqa!$H$10:$H$446,Auditoriya!AM$2,Pechatqa!$I$10:$I$446,Auditoriya!$B50)</f>
        <v>0</v>
      </c>
      <c r="AN50" s="29">
        <f>COUNTIFS(Pechatqa!$G$10:$G$446,$AM$1,Pechatqa!$H$10:$H$446,Auditoriya!AN$2,Pechatqa!$I$10:$I$446,Auditoriya!$B50)</f>
        <v>0</v>
      </c>
      <c r="AO50" s="29">
        <f>COUNTIFS(Pechatqa!$G$10:$G$446,$AM$1,Pechatqa!$H$10:$H$446,Auditoriya!AO$2,Pechatqa!$I$10:$I$446,Auditoriya!$B50)</f>
        <v>0</v>
      </c>
      <c r="AP50" s="29">
        <f>COUNTIFS(Pechatqa!$G$10:$G$446,$AM$1,Pechatqa!$H$10:$H$446,Auditoriya!AP$2,Pechatqa!$I$10:$I$446,Auditoriya!$B50)</f>
        <v>0</v>
      </c>
      <c r="AQ50" s="29">
        <f>COUNTIFS(Pechatqa!$G$10:$G$446,$AM$1,Pechatqa!$H$10:$H$446,Auditoriya!AQ$2,Pechatqa!$I$10:$I$446,Auditoriya!$B50)</f>
        <v>0</v>
      </c>
      <c r="AR50" s="29">
        <f>COUNTIFS(Pechatqa!$G$10:$G$446,$AM$1,Pechatqa!$H$10:$H$446,Auditoriya!AR$2,Pechatqa!$I$10:$I$446,Auditoriya!$B50)</f>
        <v>0</v>
      </c>
      <c r="AS50" s="29">
        <f>COUNTIFS(Pechatqa!$G$10:$G$446,$AM$1,Pechatqa!$H$10:$H$446,Auditoriya!AS$2,Pechatqa!$I$10:$I$446,Auditoriya!$B50)</f>
        <v>0</v>
      </c>
      <c r="AT50" s="29">
        <f>COUNTIFS(Pechatqa!$G$10:$G$446,$AM$1,Pechatqa!$H$10:$H$446,Auditoriya!AT$2,Pechatqa!$I$10:$I$446,Auditoriya!$B50)</f>
        <v>0</v>
      </c>
      <c r="AU50" s="111">
        <f>COUNTIFS(Pechatqa!$G$10:$G$446,$AM$1,Pechatqa!$H$10:$H$446,Auditoriya!AU$2,Pechatqa!$I$10:$I$446,Auditoriya!$B50)</f>
        <v>0</v>
      </c>
      <c r="AV50" s="115">
        <f>COUNTIFS(Pechatqa!$G$10:$G$446,$AV$1,Pechatqa!$H$10:$H$446,Auditoriya!AV$2,Pechatqa!$I$10:$I$446,Auditoriya!$B50)</f>
        <v>0</v>
      </c>
      <c r="AW50" s="29">
        <f>COUNTIFS(Pechatqa!$G$10:$G$446,$AV$1,Pechatqa!$H$10:$H$446,Auditoriya!AW$2,Pechatqa!$I$10:$I$446,Auditoriya!$B50)</f>
        <v>0</v>
      </c>
      <c r="AX50" s="29">
        <f>COUNTIFS(Pechatqa!$G$10:$G$446,$AV$1,Pechatqa!$H$10:$H$446,Auditoriya!AX$2,Pechatqa!$I$10:$I$446,Auditoriya!$B50)</f>
        <v>0</v>
      </c>
      <c r="AY50" s="29">
        <f>COUNTIFS(Pechatqa!$G$10:$G$446,$AV$1,Pechatqa!$H$10:$H$446,Auditoriya!AY$2,Pechatqa!$I$10:$I$446,Auditoriya!$B50)</f>
        <v>0</v>
      </c>
      <c r="AZ50" s="29">
        <f>COUNTIFS(Pechatqa!$G$10:$G$446,$AV$1,Pechatqa!$H$10:$H$446,Auditoriya!AZ$2,Pechatqa!$I$10:$I$446,Auditoriya!$B50)</f>
        <v>0</v>
      </c>
      <c r="BA50" s="29">
        <f>COUNTIFS(Pechatqa!$G$10:$G$446,$AV$1,Pechatqa!$H$10:$H$446,Auditoriya!BA$2,Pechatqa!$I$10:$I$446,Auditoriya!$B50)</f>
        <v>0</v>
      </c>
      <c r="BB50" s="29">
        <f>COUNTIFS(Pechatqa!$G$10:$G$446,$AV$1,Pechatqa!$H$10:$H$446,Auditoriya!BB$2,Pechatqa!$I$10:$I$446,Auditoriya!$B50)</f>
        <v>1</v>
      </c>
      <c r="BC50" s="29">
        <f>COUNTIFS(Pechatqa!$G$10:$G$446,$AV$1,Pechatqa!$H$10:$H$446,Auditoriya!BC$2,Pechatqa!$I$10:$I$446,Auditoriya!$B50)</f>
        <v>0</v>
      </c>
      <c r="BD50" s="29">
        <f>COUNTIFS(Pechatqa!$G$10:$G$446,$AV$1,Pechatqa!$H$10:$H$446,Auditoriya!BD$2,Pechatqa!$I$10:$I$446,Auditoriya!$B50)</f>
        <v>0</v>
      </c>
      <c r="BE50" s="115">
        <f>COUNTIFS(Pechatqa!$G$10:$G$446,$BE$1,Pechatqa!$H$10:$H$446,Auditoriya!BE$2,Pechatqa!$I$10:$I$446,Auditoriya!$B50)</f>
        <v>0</v>
      </c>
      <c r="BF50" s="29">
        <f>COUNTIFS(Pechatqa!$G$10:$G$446,$BE$1,Pechatqa!$H$10:$H$446,Auditoriya!BF$2,Pechatqa!$I$10:$I$446,Auditoriya!$B50)</f>
        <v>0</v>
      </c>
      <c r="BG50" s="29">
        <f>COUNTIFS(Pechatqa!$G$10:$G$446,$BE$1,Pechatqa!$H$10:$H$446,Auditoriya!BG$2,Pechatqa!$I$10:$I$446,Auditoriya!$B50)</f>
        <v>0</v>
      </c>
      <c r="BH50" s="29">
        <f>COUNTIFS(Pechatqa!$G$10:$G$446,$BE$1,Pechatqa!$H$10:$H$446,Auditoriya!BH$2,Pechatqa!$I$10:$I$446,Auditoriya!$B50)</f>
        <v>0</v>
      </c>
      <c r="BI50" s="29">
        <f>COUNTIFS(Pechatqa!$G$10:$G$446,$BE$1,Pechatqa!$H$10:$H$446,Auditoriya!BI$2,Pechatqa!$I$10:$I$446,Auditoriya!$B50)</f>
        <v>0</v>
      </c>
      <c r="BJ50" s="29">
        <f>COUNTIFS(Pechatqa!$G$10:$G$446,$BE$1,Pechatqa!$H$10:$H$446,Auditoriya!BJ$2,Pechatqa!$I$10:$I$446,Auditoriya!$B50)</f>
        <v>0</v>
      </c>
      <c r="BK50" s="29">
        <f>COUNTIFS(Pechatqa!$G$10:$G$446,$BE$1,Pechatqa!$H$10:$H$446,Auditoriya!BK$2,Pechatqa!$I$10:$I$446,Auditoriya!$B50)</f>
        <v>1</v>
      </c>
      <c r="BL50" s="29">
        <f>COUNTIFS(Pechatqa!$G$10:$G$446,$BE$1,Pechatqa!$H$10:$H$446,Auditoriya!BL$2,Pechatqa!$I$10:$I$446,Auditoriya!$B50)</f>
        <v>0</v>
      </c>
      <c r="BM50" s="29">
        <f>COUNTIFS(Pechatqa!$G$10:$G$446,$BE$1,Pechatqa!$H$10:$H$446,Auditoriya!BM$2,Pechatqa!$I$10:$I$446,Auditoriya!$B50)</f>
        <v>0</v>
      </c>
      <c r="BN50" s="115">
        <f>COUNTIFS(Pechatqa!$G$10:$G$446,$BN$1,Pechatqa!$H$10:$H$446,Auditoriya!BN$2,Pechatqa!$I$10:$I$446,Auditoriya!$B50)</f>
        <v>0</v>
      </c>
      <c r="BO50" s="29">
        <f>COUNTIFS(Pechatqa!$G$10:$G$446,$BN$1,Pechatqa!$H$10:$H$446,Auditoriya!BO$2,Pechatqa!$I$10:$I$446,Auditoriya!$B50)</f>
        <v>0</v>
      </c>
      <c r="BP50" s="29">
        <f>COUNTIFS(Pechatqa!$G$10:$G$446,$BN$1,Pechatqa!$H$10:$H$446,Auditoriya!BP$2,Pechatqa!$I$10:$I$446,Auditoriya!$B50)</f>
        <v>0</v>
      </c>
      <c r="BQ50" s="29">
        <f>COUNTIFS(Pechatqa!$G$10:$G$446,$BN$1,Pechatqa!$H$10:$H$446,Auditoriya!BQ$2,Pechatqa!$I$10:$I$446,Auditoriya!$B50)</f>
        <v>0</v>
      </c>
      <c r="BR50" s="29">
        <f>COUNTIFS(Pechatqa!$G$10:$G$446,$BN$1,Pechatqa!$H$10:$H$446,Auditoriya!BR$2,Pechatqa!$I$10:$I$446,Auditoriya!$B50)</f>
        <v>0</v>
      </c>
      <c r="BS50" s="29">
        <f>COUNTIFS(Pechatqa!$G$10:$G$446,$BN$1,Pechatqa!$H$10:$H$446,Auditoriya!BS$2,Pechatqa!$I$10:$I$446,Auditoriya!$B50)</f>
        <v>0</v>
      </c>
      <c r="BT50" s="29">
        <f>COUNTIFS(Pechatqa!$G$10:$G$446,$BN$1,Pechatqa!$H$10:$H$446,Auditoriya!BT$2,Pechatqa!$I$10:$I$446,Auditoriya!$B50)</f>
        <v>0</v>
      </c>
      <c r="BU50" s="29">
        <f>COUNTIFS(Pechatqa!$G$10:$G$446,$BN$1,Pechatqa!$H$10:$H$446,Auditoriya!BU$2,Pechatqa!$I$10:$I$446,Auditoriya!$B50)</f>
        <v>0</v>
      </c>
      <c r="BV50" s="111">
        <f>COUNTIFS(Pechatqa!$G$10:$G$446,$BN$1,Pechatqa!$H$10:$H$446,Auditoriya!BV$2,Pechatqa!$I$10:$I$446,Auditoriya!$B50)</f>
        <v>0</v>
      </c>
      <c r="BW50" s="115">
        <f>COUNTIFS(Pechatqa!$G$10:$G$446,$BW$1,Pechatqa!$H$10:$H$446,Auditoriya!BW$2,Pechatqa!$I$10:$I$446,Auditoriya!$B50)</f>
        <v>0</v>
      </c>
      <c r="BX50" s="29">
        <f>COUNTIFS(Pechatqa!$G$10:$G$446,$BW$1,Pechatqa!$H$10:$H$446,Auditoriya!BX$2,Pechatqa!$I$10:$I$446,Auditoriya!$B50)</f>
        <v>0</v>
      </c>
      <c r="BY50" s="29">
        <f>COUNTIFS(Pechatqa!$G$10:$G$446,$BW$1,Pechatqa!$H$10:$H$446,Auditoriya!BY$2,Pechatqa!$I$10:$I$446,Auditoriya!$B50)</f>
        <v>0</v>
      </c>
      <c r="BZ50" s="29">
        <f>COUNTIFS(Pechatqa!$G$10:$G$446,$BW$1,Pechatqa!$H$10:$H$446,Auditoriya!BZ$2,Pechatqa!$I$10:$I$446,Auditoriya!$B50)</f>
        <v>0</v>
      </c>
      <c r="CA50" s="29">
        <f>COUNTIFS(Pechatqa!$G$10:$G$446,$BW$1,Pechatqa!$H$10:$H$446,Auditoriya!CA$2,Pechatqa!$I$10:$I$446,Auditoriya!$B50)</f>
        <v>0</v>
      </c>
      <c r="CB50" s="29">
        <f>COUNTIFS(Pechatqa!$G$10:$G$446,$BW$1,Pechatqa!$H$10:$H$446,Auditoriya!CB$2,Pechatqa!$I$10:$I$446,Auditoriya!$B50)</f>
        <v>0</v>
      </c>
      <c r="CC50" s="29">
        <f>COUNTIFS(Pechatqa!$G$10:$G$446,$BW$1,Pechatqa!$H$10:$H$446,Auditoriya!CC$2,Pechatqa!$I$10:$I$446,Auditoriya!$B50)</f>
        <v>0</v>
      </c>
      <c r="CD50" s="29">
        <f>COUNTIFS(Pechatqa!$G$10:$G$446,$BW$1,Pechatqa!$H$10:$H$446,Auditoriya!CD$2,Pechatqa!$I$10:$I$446,Auditoriya!$B50)</f>
        <v>0</v>
      </c>
      <c r="CE50" s="29">
        <f>COUNTIFS(Pechatqa!$G$10:$G$446,$BW$1,Pechatqa!$H$10:$H$446,Auditoriya!CE$2,Pechatqa!$I$10:$I$446,Auditoriya!$B50)</f>
        <v>0</v>
      </c>
      <c r="CF50" s="115">
        <f>COUNTIFS(Pechatqa!$G$10:$G$446,$CF$1,Pechatqa!$H$10:$H$446,Auditoriya!CF$2,Pechatqa!$I$10:$I$446,Auditoriya!$B50)</f>
        <v>0</v>
      </c>
      <c r="CG50" s="29">
        <f>COUNTIFS(Pechatqa!$G$10:$G$446,$CF$1,Pechatqa!$H$10:$H$446,Auditoriya!CG$2,Pechatqa!$I$10:$I$446,Auditoriya!$B50)</f>
        <v>0</v>
      </c>
      <c r="CH50" s="29">
        <f>COUNTIFS(Pechatqa!$G$10:$G$446,$CF$1,Pechatqa!$H$10:$H$446,Auditoriya!CH$2,Pechatqa!$I$10:$I$446,Auditoriya!$B50)</f>
        <v>0</v>
      </c>
      <c r="CI50" s="29">
        <f>COUNTIFS(Pechatqa!$G$10:$G$446,$CF$1,Pechatqa!$H$10:$H$446,Auditoriya!CI$2,Pechatqa!$I$10:$I$446,Auditoriya!$B50)</f>
        <v>0</v>
      </c>
      <c r="CJ50" s="29">
        <f>COUNTIFS(Pechatqa!$G$10:$G$446,$CF$1,Pechatqa!$H$10:$H$446,Auditoriya!CJ$2,Pechatqa!$I$10:$I$446,Auditoriya!$B50)</f>
        <v>0</v>
      </c>
      <c r="CK50" s="29">
        <f>COUNTIFS(Pechatqa!$G$10:$G$446,$CF$1,Pechatqa!$H$10:$H$446,Auditoriya!CK$2,Pechatqa!$I$10:$I$446,Auditoriya!$B50)</f>
        <v>0</v>
      </c>
      <c r="CL50" s="29">
        <f>COUNTIFS(Pechatqa!$G$10:$G$446,$CF$1,Pechatqa!$H$10:$H$446,Auditoriya!CL$2,Pechatqa!$I$10:$I$446,Auditoriya!$B50)</f>
        <v>1</v>
      </c>
      <c r="CM50" s="29">
        <f>COUNTIFS(Pechatqa!$G$10:$G$446,$CF$1,Pechatqa!$H$10:$H$446,Auditoriya!CM$2,Pechatqa!$I$10:$I$446,Auditoriya!$B50)</f>
        <v>0</v>
      </c>
      <c r="CN50" s="111">
        <f>COUNTIFS(Pechatqa!$G$10:$G$446,$CF$1,Pechatqa!$H$10:$H$446,Auditoriya!CN$2,Pechatqa!$I$10:$I$446,Auditoriya!$B50)</f>
        <v>0</v>
      </c>
      <c r="CO50" s="115">
        <f>COUNTIFS(Pechatqa!$G$10:$G$446,$CO$1,Pechatqa!$H$10:$H$446,Auditoriya!CO$2,Pechatqa!$I$10:$I$446,Auditoriya!$B50)</f>
        <v>0</v>
      </c>
      <c r="CP50" s="29">
        <f>COUNTIFS(Pechatqa!$G$10:$G$446,$CO$1,Pechatqa!$H$10:$H$446,Auditoriya!CP$2,Pechatqa!$I$10:$I$446,Auditoriya!$B50)</f>
        <v>0</v>
      </c>
      <c r="CQ50" s="29">
        <f>COUNTIFS(Pechatqa!$G$10:$G$446,$CO$1,Pechatqa!$H$10:$H$446,Auditoriya!CQ$2,Pechatqa!$I$10:$I$446,Auditoriya!$B50)</f>
        <v>0</v>
      </c>
      <c r="CR50" s="29">
        <f>COUNTIFS(Pechatqa!$G$10:$G$446,$CO$1,Pechatqa!$H$10:$H$446,Auditoriya!CR$2,Pechatqa!$I$10:$I$446,Auditoriya!$B50)</f>
        <v>0</v>
      </c>
      <c r="CS50" s="29">
        <f>COUNTIFS(Pechatqa!$G$10:$G$446,$CO$1,Pechatqa!$H$10:$H$446,Auditoriya!CS$2,Pechatqa!$I$10:$I$446,Auditoriya!$B50)</f>
        <v>0</v>
      </c>
      <c r="CT50" s="29">
        <f>COUNTIFS(Pechatqa!$G$10:$G$446,$CO$1,Pechatqa!$H$10:$H$446,Auditoriya!CT$2,Pechatqa!$I$10:$I$446,Auditoriya!$B50)</f>
        <v>0</v>
      </c>
      <c r="CU50" s="29">
        <f>COUNTIFS(Pechatqa!$G$10:$G$446,$CO$1,Pechatqa!$H$10:$H$446,Auditoriya!CU$2,Pechatqa!$I$10:$I$446,Auditoriya!$B50)</f>
        <v>0</v>
      </c>
      <c r="CV50" s="29">
        <f>COUNTIFS(Pechatqa!$G$10:$G$446,$CO$1,Pechatqa!$H$10:$H$446,Auditoriya!CV$2,Pechatqa!$I$10:$I$446,Auditoriya!$B50)</f>
        <v>0</v>
      </c>
      <c r="CW50" s="111">
        <f>COUNTIFS(Pechatqa!$G$10:$G$446,$CO$1,Pechatqa!$H$10:$H$446,Auditoriya!CW$2,Pechatqa!$I$10:$I$446,Auditoriya!$B50)</f>
        <v>0</v>
      </c>
      <c r="CX50" s="115">
        <f>COUNTIFS(Pechatqa!$G$10:$G$446,$CX$1,Pechatqa!$H$10:$H$446,Auditoriya!CX$2,Pechatqa!$I$10:$I$446,Auditoriya!$B50)</f>
        <v>0</v>
      </c>
      <c r="CY50" s="29">
        <f>COUNTIFS(Pechatqa!$G$10:$G$446,$CX$1,Pechatqa!$H$10:$H$446,Auditoriya!CY$2,Pechatqa!$I$10:$I$446,Auditoriya!$B50)</f>
        <v>0</v>
      </c>
      <c r="CZ50" s="29">
        <f>COUNTIFS(Pechatqa!$G$10:$G$446,$CX$1,Pechatqa!$H$10:$H$446,Auditoriya!CZ$2,Pechatqa!$I$10:$I$446,Auditoriya!$B50)</f>
        <v>0</v>
      </c>
      <c r="DA50" s="29">
        <f>COUNTIFS(Pechatqa!$G$10:$G$446,$CX$1,Pechatqa!$H$10:$H$446,Auditoriya!DA$2,Pechatqa!$I$10:$I$446,Auditoriya!$B50)</f>
        <v>0</v>
      </c>
      <c r="DB50" s="29">
        <f>COUNTIFS(Pechatqa!$G$10:$G$446,$CX$1,Pechatqa!$H$10:$H$446,Auditoriya!DB$2,Pechatqa!$I$10:$I$446,Auditoriya!$B50)</f>
        <v>0</v>
      </c>
      <c r="DC50" s="29">
        <f>COUNTIFS(Pechatqa!$G$10:$G$446,$CX$1,Pechatqa!$H$10:$H$446,Auditoriya!DC$2,Pechatqa!$I$10:$I$446,Auditoriya!$B50)</f>
        <v>0</v>
      </c>
      <c r="DD50" s="29">
        <f>COUNTIFS(Pechatqa!$G$10:$G$446,$CX$1,Pechatqa!$H$10:$H$446,Auditoriya!DD$2,Pechatqa!$I$10:$I$446,Auditoriya!$B50)</f>
        <v>0</v>
      </c>
      <c r="DE50" s="29">
        <f>COUNTIFS(Pechatqa!$G$10:$G$446,$CX$1,Pechatqa!$H$10:$H$446,Auditoriya!DE$2,Pechatqa!$I$10:$I$446,Auditoriya!$B50)</f>
        <v>0</v>
      </c>
      <c r="DF50" s="111">
        <f>COUNTIFS(Pechatqa!$G$10:$G$446,$CX$1,Pechatqa!$H$10:$H$446,Auditoriya!DF$2,Pechatqa!$I$10:$I$446,Auditoriya!$B50)</f>
        <v>0</v>
      </c>
    </row>
    <row r="51" spans="1:110" x14ac:dyDescent="0.2">
      <c r="A51" s="29">
        <v>49</v>
      </c>
      <c r="B51" s="106" t="s">
        <v>252</v>
      </c>
      <c r="C51" s="110">
        <f>COUNTIFS(Pechatqa!$G$10:$G$446,Auditoriya!$C$1,Pechatqa!$H$10:$H$446,Auditoriya!C$2,Pechatqa!$I$10:$I$446,Auditoriya!$B51)</f>
        <v>0</v>
      </c>
      <c r="D51" s="29">
        <f>COUNTIFS(Pechatqa!$G$10:$G$446,Auditoriya!$C$1,Pechatqa!$H$10:$H$446,Auditoriya!D$2,Pechatqa!$I$10:$I$446,Auditoriya!$B51)</f>
        <v>0</v>
      </c>
      <c r="E51" s="29">
        <f>COUNTIFS(Pechatqa!$G$10:$G$446,Auditoriya!$C$1,Pechatqa!$H$10:$H$446,Auditoriya!E$2,Pechatqa!$I$10:$I$446,Auditoriya!$B51)</f>
        <v>0</v>
      </c>
      <c r="F51" s="29">
        <f>COUNTIFS(Pechatqa!$G$10:$G$446,Auditoriya!$C$1,Pechatqa!$H$10:$H$446,Auditoriya!F$2,Pechatqa!$I$10:$I$446,Auditoriya!$B51)</f>
        <v>0</v>
      </c>
      <c r="G51" s="29">
        <f>COUNTIFS(Pechatqa!$G$10:$G$446,Auditoriya!$C$1,Pechatqa!$H$10:$H$446,Auditoriya!G$2,Pechatqa!$I$10:$I$446,Auditoriya!$B51)</f>
        <v>0</v>
      </c>
      <c r="H51" s="29">
        <f>COUNTIFS(Pechatqa!$G$10:$G$446,Auditoriya!$C$1,Pechatqa!$H$10:$H$446,Auditoriya!H$2,Pechatqa!$I$10:$I$446,Auditoriya!$B51)</f>
        <v>0</v>
      </c>
      <c r="I51" s="29">
        <f>COUNTIFS(Pechatqa!$G$10:$G$446,Auditoriya!$C$1,Pechatqa!$H$10:$H$446,Auditoriya!I$2,Pechatqa!$I$10:$I$446,Auditoriya!$B51)</f>
        <v>0</v>
      </c>
      <c r="J51" s="29">
        <f>COUNTIFS(Pechatqa!$G$10:$G$446,Auditoriya!$C$1,Pechatqa!$H$10:$H$446,Auditoriya!J$2,Pechatqa!$I$10:$I$446,Auditoriya!$B51)</f>
        <v>0</v>
      </c>
      <c r="K51" s="111">
        <f>COUNTIFS(Pechatqa!$G$10:$G$446,Auditoriya!$C$1,Pechatqa!$H$10:$H$446,Auditoriya!K$2,Pechatqa!$I$10:$I$446,Auditoriya!$B51)</f>
        <v>0</v>
      </c>
      <c r="L51" s="110">
        <f>COUNTIFS(Pechatqa!$G$10:$G$446,$L$1,Pechatqa!$H$10:$H$446,Auditoriya!L$2,Pechatqa!$I$10:$I$446,Auditoriya!$B51)</f>
        <v>0</v>
      </c>
      <c r="M51" s="29">
        <f>COUNTIFS(Pechatqa!$G$10:$G$446,$L$1,Pechatqa!$H$10:$H$446,Auditoriya!M$2,Pechatqa!$I$10:$I$446,Auditoriya!$B51)</f>
        <v>0</v>
      </c>
      <c r="N51" s="29">
        <f>COUNTIFS(Pechatqa!$G$10:$G$446,$L$1,Pechatqa!$H$10:$H$446,Auditoriya!N$2,Pechatqa!$I$10:$I$446,Auditoriya!$B51)</f>
        <v>0</v>
      </c>
      <c r="O51" s="29">
        <f>COUNTIFS(Pechatqa!$G$10:$G$446,$L$1,Pechatqa!$H$10:$H$446,Auditoriya!O$2,Pechatqa!$I$10:$I$446,Auditoriya!$B51)</f>
        <v>0</v>
      </c>
      <c r="P51" s="29">
        <f>COUNTIFS(Pechatqa!$G$10:$G$446,$L$1,Pechatqa!$H$10:$H$446,Auditoriya!P$2,Pechatqa!$I$10:$I$446,Auditoriya!$B51)</f>
        <v>0</v>
      </c>
      <c r="Q51" s="29">
        <f>COUNTIFS(Pechatqa!$G$10:$G$446,$L$1,Pechatqa!$H$10:$H$446,Auditoriya!Q$2,Pechatqa!$I$10:$I$446,Auditoriya!$B51)</f>
        <v>0</v>
      </c>
      <c r="R51" s="29">
        <f>COUNTIFS(Pechatqa!$G$10:$G$446,$L$1,Pechatqa!$H$10:$H$446,Auditoriya!R$2,Pechatqa!$I$10:$I$446,Auditoriya!$B51)</f>
        <v>0</v>
      </c>
      <c r="S51" s="29">
        <f>COUNTIFS(Pechatqa!$G$10:$G$446,$L$1,Pechatqa!$H$10:$H$446,Auditoriya!S$2,Pechatqa!$I$10:$I$446,Auditoriya!$B51)</f>
        <v>0</v>
      </c>
      <c r="T51" s="111">
        <f>COUNTIFS(Pechatqa!$G$10:$G$446,$L$1,Pechatqa!$H$10:$H$446,Auditoriya!T$2,Pechatqa!$I$10:$I$446,Auditoriya!$B51)</f>
        <v>0</v>
      </c>
      <c r="U51" s="115">
        <f>COUNTIFS(Pechatqa!$G$10:$G$446,$U$1,Pechatqa!$H$10:$H$446,Auditoriya!U$2,Pechatqa!$I$10:$I$446,Auditoriya!$B51)</f>
        <v>0</v>
      </c>
      <c r="V51" s="29">
        <f>COUNTIFS(Pechatqa!$G$10:$G$446,$U$1,Pechatqa!$H$10:$H$446,Auditoriya!V$2,Pechatqa!$I$10:$I$446,Auditoriya!$B51)</f>
        <v>0</v>
      </c>
      <c r="W51" s="29">
        <f>COUNTIFS(Pechatqa!$G$10:$G$446,$U$1,Pechatqa!$H$10:$H$446,Auditoriya!W$2,Pechatqa!$I$10:$I$446,Auditoriya!$B51)</f>
        <v>0</v>
      </c>
      <c r="X51" s="29">
        <f>COUNTIFS(Pechatqa!$G$10:$G$446,$U$1,Pechatqa!$H$10:$H$446,Auditoriya!X$2,Pechatqa!$I$10:$I$446,Auditoriya!$B51)</f>
        <v>0</v>
      </c>
      <c r="Y51" s="29">
        <f>COUNTIFS(Pechatqa!$G$10:$G$446,$U$1,Pechatqa!$H$10:$H$446,Auditoriya!Y$2,Pechatqa!$I$10:$I$446,Auditoriya!$B51)</f>
        <v>0</v>
      </c>
      <c r="Z51" s="29">
        <f>COUNTIFS(Pechatqa!$G$10:$G$446,$U$1,Pechatqa!$H$10:$H$446,Auditoriya!Z$2,Pechatqa!$I$10:$I$446,Auditoriya!$B51)</f>
        <v>0</v>
      </c>
      <c r="AA51" s="29">
        <f>COUNTIFS(Pechatqa!$G$10:$G$446,$U$1,Pechatqa!$H$10:$H$446,Auditoriya!AA$2,Pechatqa!$I$10:$I$446,Auditoriya!$B51)</f>
        <v>0</v>
      </c>
      <c r="AB51" s="29">
        <f>COUNTIFS(Pechatqa!$G$10:$G$446,$U$1,Pechatqa!$H$10:$H$446,Auditoriya!AB$2,Pechatqa!$I$10:$I$446,Auditoriya!$B51)</f>
        <v>0</v>
      </c>
      <c r="AC51" s="111">
        <f>COUNTIFS(Pechatqa!$G$10:$G$446,$U$1,Pechatqa!$H$10:$H$446,Auditoriya!AC$2,Pechatqa!$I$10:$I$446,Auditoriya!$B51)</f>
        <v>0</v>
      </c>
      <c r="AD51" s="115">
        <f>COUNTIFS(Pechatqa!$G$10:$G$446,$AD$1,Pechatqa!$H$10:$H$446,Auditoriya!AD$2,Pechatqa!$I$10:$I$446,Auditoriya!$B51)</f>
        <v>0</v>
      </c>
      <c r="AE51" s="29">
        <f>COUNTIFS(Pechatqa!$G$10:$G$446,$AD$1,Pechatqa!$H$10:$H$446,Auditoriya!AE$2,Pechatqa!$I$10:$I$446,Auditoriya!$B51)</f>
        <v>0</v>
      </c>
      <c r="AF51" s="29">
        <f>COUNTIFS(Pechatqa!$G$10:$G$446,$AD$1,Pechatqa!$H$10:$H$446,Auditoriya!AF$2,Pechatqa!$I$10:$I$446,Auditoriya!$B51)</f>
        <v>0</v>
      </c>
      <c r="AG51" s="29">
        <f>COUNTIFS(Pechatqa!$G$10:$G$446,$AD$1,Pechatqa!$H$10:$H$446,Auditoriya!AG$2,Pechatqa!$I$10:$I$446,Auditoriya!$B51)</f>
        <v>0</v>
      </c>
      <c r="AH51" s="29">
        <f>COUNTIFS(Pechatqa!$G$10:$G$446,$AD$1,Pechatqa!$H$10:$H$446,Auditoriya!AH$2,Pechatqa!$I$10:$I$446,Auditoriya!$B51)</f>
        <v>0</v>
      </c>
      <c r="AI51" s="29">
        <f>COUNTIFS(Pechatqa!$G$10:$G$446,$AD$1,Pechatqa!$H$10:$H$446,Auditoriya!AI$2,Pechatqa!$I$10:$I$446,Auditoriya!$B51)</f>
        <v>0</v>
      </c>
      <c r="AJ51" s="29">
        <f>COUNTIFS(Pechatqa!$G$10:$G$446,$AD$1,Pechatqa!$H$10:$H$446,Auditoriya!AJ$2,Pechatqa!$I$10:$I$446,Auditoriya!$B51)</f>
        <v>0</v>
      </c>
      <c r="AK51" s="29">
        <f>COUNTIFS(Pechatqa!$G$10:$G$446,$AD$1,Pechatqa!$H$10:$H$446,Auditoriya!AK$2,Pechatqa!$I$10:$I$446,Auditoriya!$B51)</f>
        <v>0</v>
      </c>
      <c r="AL51" s="29">
        <f>COUNTIFS(Pechatqa!$G$10:$G$446,$AD$1,Pechatqa!$H$10:$H$446,Auditoriya!AL$2,Pechatqa!$I$10:$I$446,Auditoriya!$B51)</f>
        <v>0</v>
      </c>
      <c r="AM51" s="115">
        <f>COUNTIFS(Pechatqa!$G$10:$G$446,$AM$1,Pechatqa!$H$10:$H$446,Auditoriya!AM$2,Pechatqa!$I$10:$I$446,Auditoriya!$B51)</f>
        <v>0</v>
      </c>
      <c r="AN51" s="29">
        <f>COUNTIFS(Pechatqa!$G$10:$G$446,$AM$1,Pechatqa!$H$10:$H$446,Auditoriya!AN$2,Pechatqa!$I$10:$I$446,Auditoriya!$B51)</f>
        <v>0</v>
      </c>
      <c r="AO51" s="29">
        <f>COUNTIFS(Pechatqa!$G$10:$G$446,$AM$1,Pechatqa!$H$10:$H$446,Auditoriya!AO$2,Pechatqa!$I$10:$I$446,Auditoriya!$B51)</f>
        <v>0</v>
      </c>
      <c r="AP51" s="29">
        <f>COUNTIFS(Pechatqa!$G$10:$G$446,$AM$1,Pechatqa!$H$10:$H$446,Auditoriya!AP$2,Pechatqa!$I$10:$I$446,Auditoriya!$B51)</f>
        <v>0</v>
      </c>
      <c r="AQ51" s="29">
        <f>COUNTIFS(Pechatqa!$G$10:$G$446,$AM$1,Pechatqa!$H$10:$H$446,Auditoriya!AQ$2,Pechatqa!$I$10:$I$446,Auditoriya!$B51)</f>
        <v>0</v>
      </c>
      <c r="AR51" s="29">
        <f>COUNTIFS(Pechatqa!$G$10:$G$446,$AM$1,Pechatqa!$H$10:$H$446,Auditoriya!AR$2,Pechatqa!$I$10:$I$446,Auditoriya!$B51)</f>
        <v>0</v>
      </c>
      <c r="AS51" s="29">
        <f>COUNTIFS(Pechatqa!$G$10:$G$446,$AM$1,Pechatqa!$H$10:$H$446,Auditoriya!AS$2,Pechatqa!$I$10:$I$446,Auditoriya!$B51)</f>
        <v>0</v>
      </c>
      <c r="AT51" s="29">
        <f>COUNTIFS(Pechatqa!$G$10:$G$446,$AM$1,Pechatqa!$H$10:$H$446,Auditoriya!AT$2,Pechatqa!$I$10:$I$446,Auditoriya!$B51)</f>
        <v>0</v>
      </c>
      <c r="AU51" s="111">
        <f>COUNTIFS(Pechatqa!$G$10:$G$446,$AM$1,Pechatqa!$H$10:$H$446,Auditoriya!AU$2,Pechatqa!$I$10:$I$446,Auditoriya!$B51)</f>
        <v>0</v>
      </c>
      <c r="AV51" s="115">
        <f>COUNTIFS(Pechatqa!$G$10:$G$446,$AV$1,Pechatqa!$H$10:$H$446,Auditoriya!AV$2,Pechatqa!$I$10:$I$446,Auditoriya!$B51)</f>
        <v>0</v>
      </c>
      <c r="AW51" s="29">
        <f>COUNTIFS(Pechatqa!$G$10:$G$446,$AV$1,Pechatqa!$H$10:$H$446,Auditoriya!AW$2,Pechatqa!$I$10:$I$446,Auditoriya!$B51)</f>
        <v>0</v>
      </c>
      <c r="AX51" s="29">
        <f>COUNTIFS(Pechatqa!$G$10:$G$446,$AV$1,Pechatqa!$H$10:$H$446,Auditoriya!AX$2,Pechatqa!$I$10:$I$446,Auditoriya!$B51)</f>
        <v>0</v>
      </c>
      <c r="AY51" s="29">
        <f>COUNTIFS(Pechatqa!$G$10:$G$446,$AV$1,Pechatqa!$H$10:$H$446,Auditoriya!AY$2,Pechatqa!$I$10:$I$446,Auditoriya!$B51)</f>
        <v>0</v>
      </c>
      <c r="AZ51" s="29">
        <f>COUNTIFS(Pechatqa!$G$10:$G$446,$AV$1,Pechatqa!$H$10:$H$446,Auditoriya!AZ$2,Pechatqa!$I$10:$I$446,Auditoriya!$B51)</f>
        <v>0</v>
      </c>
      <c r="BA51" s="29">
        <f>COUNTIFS(Pechatqa!$G$10:$G$446,$AV$1,Pechatqa!$H$10:$H$446,Auditoriya!BA$2,Pechatqa!$I$10:$I$446,Auditoriya!$B51)</f>
        <v>0</v>
      </c>
      <c r="BB51" s="29">
        <f>COUNTIFS(Pechatqa!$G$10:$G$446,$AV$1,Pechatqa!$H$10:$H$446,Auditoriya!BB$2,Pechatqa!$I$10:$I$446,Auditoriya!$B51)</f>
        <v>0</v>
      </c>
      <c r="BC51" s="29">
        <f>COUNTIFS(Pechatqa!$G$10:$G$446,$AV$1,Pechatqa!$H$10:$H$446,Auditoriya!BC$2,Pechatqa!$I$10:$I$446,Auditoriya!$B51)</f>
        <v>0</v>
      </c>
      <c r="BD51" s="29">
        <f>COUNTIFS(Pechatqa!$G$10:$G$446,$AV$1,Pechatqa!$H$10:$H$446,Auditoriya!BD$2,Pechatqa!$I$10:$I$446,Auditoriya!$B51)</f>
        <v>0</v>
      </c>
      <c r="BE51" s="115">
        <f>COUNTIFS(Pechatqa!$G$10:$G$446,$BE$1,Pechatqa!$H$10:$H$446,Auditoriya!BE$2,Pechatqa!$I$10:$I$446,Auditoriya!$B51)</f>
        <v>0</v>
      </c>
      <c r="BF51" s="29">
        <f>COUNTIFS(Pechatqa!$G$10:$G$446,$BE$1,Pechatqa!$H$10:$H$446,Auditoriya!BF$2,Pechatqa!$I$10:$I$446,Auditoriya!$B51)</f>
        <v>0</v>
      </c>
      <c r="BG51" s="29">
        <f>COUNTIFS(Pechatqa!$G$10:$G$446,$BE$1,Pechatqa!$H$10:$H$446,Auditoriya!BG$2,Pechatqa!$I$10:$I$446,Auditoriya!$B51)</f>
        <v>0</v>
      </c>
      <c r="BH51" s="29">
        <f>COUNTIFS(Pechatqa!$G$10:$G$446,$BE$1,Pechatqa!$H$10:$H$446,Auditoriya!BH$2,Pechatqa!$I$10:$I$446,Auditoriya!$B51)</f>
        <v>0</v>
      </c>
      <c r="BI51" s="29">
        <f>COUNTIFS(Pechatqa!$G$10:$G$446,$BE$1,Pechatqa!$H$10:$H$446,Auditoriya!BI$2,Pechatqa!$I$10:$I$446,Auditoriya!$B51)</f>
        <v>0</v>
      </c>
      <c r="BJ51" s="29">
        <f>COUNTIFS(Pechatqa!$G$10:$G$446,$BE$1,Pechatqa!$H$10:$H$446,Auditoriya!BJ$2,Pechatqa!$I$10:$I$446,Auditoriya!$B51)</f>
        <v>0</v>
      </c>
      <c r="BK51" s="29">
        <f>COUNTIFS(Pechatqa!$G$10:$G$446,$BE$1,Pechatqa!$H$10:$H$446,Auditoriya!BK$2,Pechatqa!$I$10:$I$446,Auditoriya!$B51)</f>
        <v>0</v>
      </c>
      <c r="BL51" s="29">
        <f>COUNTIFS(Pechatqa!$G$10:$G$446,$BE$1,Pechatqa!$H$10:$H$446,Auditoriya!BL$2,Pechatqa!$I$10:$I$446,Auditoriya!$B51)</f>
        <v>0</v>
      </c>
      <c r="BM51" s="29">
        <f>COUNTIFS(Pechatqa!$G$10:$G$446,$BE$1,Pechatqa!$H$10:$H$446,Auditoriya!BM$2,Pechatqa!$I$10:$I$446,Auditoriya!$B51)</f>
        <v>0</v>
      </c>
      <c r="BN51" s="115">
        <f>COUNTIFS(Pechatqa!$G$10:$G$446,$BN$1,Pechatqa!$H$10:$H$446,Auditoriya!BN$2,Pechatqa!$I$10:$I$446,Auditoriya!$B51)</f>
        <v>0</v>
      </c>
      <c r="BO51" s="29">
        <f>COUNTIFS(Pechatqa!$G$10:$G$446,$BN$1,Pechatqa!$H$10:$H$446,Auditoriya!BO$2,Pechatqa!$I$10:$I$446,Auditoriya!$B51)</f>
        <v>0</v>
      </c>
      <c r="BP51" s="29">
        <f>COUNTIFS(Pechatqa!$G$10:$G$446,$BN$1,Pechatqa!$H$10:$H$446,Auditoriya!BP$2,Pechatqa!$I$10:$I$446,Auditoriya!$B51)</f>
        <v>0</v>
      </c>
      <c r="BQ51" s="29">
        <f>COUNTIFS(Pechatqa!$G$10:$G$446,$BN$1,Pechatqa!$H$10:$H$446,Auditoriya!BQ$2,Pechatqa!$I$10:$I$446,Auditoriya!$B51)</f>
        <v>0</v>
      </c>
      <c r="BR51" s="29">
        <f>COUNTIFS(Pechatqa!$G$10:$G$446,$BN$1,Pechatqa!$H$10:$H$446,Auditoriya!BR$2,Pechatqa!$I$10:$I$446,Auditoriya!$B51)</f>
        <v>0</v>
      </c>
      <c r="BS51" s="29">
        <f>COUNTIFS(Pechatqa!$G$10:$G$446,$BN$1,Pechatqa!$H$10:$H$446,Auditoriya!BS$2,Pechatqa!$I$10:$I$446,Auditoriya!$B51)</f>
        <v>0</v>
      </c>
      <c r="BT51" s="29">
        <f>COUNTIFS(Pechatqa!$G$10:$G$446,$BN$1,Pechatqa!$H$10:$H$446,Auditoriya!BT$2,Pechatqa!$I$10:$I$446,Auditoriya!$B51)</f>
        <v>0</v>
      </c>
      <c r="BU51" s="29">
        <f>COUNTIFS(Pechatqa!$G$10:$G$446,$BN$1,Pechatqa!$H$10:$H$446,Auditoriya!BU$2,Pechatqa!$I$10:$I$446,Auditoriya!$B51)</f>
        <v>0</v>
      </c>
      <c r="BV51" s="111">
        <f>COUNTIFS(Pechatqa!$G$10:$G$446,$BN$1,Pechatqa!$H$10:$H$446,Auditoriya!BV$2,Pechatqa!$I$10:$I$446,Auditoriya!$B51)</f>
        <v>0</v>
      </c>
      <c r="BW51" s="115">
        <f>COUNTIFS(Pechatqa!$G$10:$G$446,$BW$1,Pechatqa!$H$10:$H$446,Auditoriya!BW$2,Pechatqa!$I$10:$I$446,Auditoriya!$B51)</f>
        <v>0</v>
      </c>
      <c r="BX51" s="29">
        <f>COUNTIFS(Pechatqa!$G$10:$G$446,$BW$1,Pechatqa!$H$10:$H$446,Auditoriya!BX$2,Pechatqa!$I$10:$I$446,Auditoriya!$B51)</f>
        <v>0</v>
      </c>
      <c r="BY51" s="29">
        <f>COUNTIFS(Pechatqa!$G$10:$G$446,$BW$1,Pechatqa!$H$10:$H$446,Auditoriya!BY$2,Pechatqa!$I$10:$I$446,Auditoriya!$B51)</f>
        <v>0</v>
      </c>
      <c r="BZ51" s="29">
        <f>COUNTIFS(Pechatqa!$G$10:$G$446,$BW$1,Pechatqa!$H$10:$H$446,Auditoriya!BZ$2,Pechatqa!$I$10:$I$446,Auditoriya!$B51)</f>
        <v>1</v>
      </c>
      <c r="CA51" s="29">
        <f>COUNTIFS(Pechatqa!$G$10:$G$446,$BW$1,Pechatqa!$H$10:$H$446,Auditoriya!CA$2,Pechatqa!$I$10:$I$446,Auditoriya!$B51)</f>
        <v>0</v>
      </c>
      <c r="CB51" s="29">
        <f>COUNTIFS(Pechatqa!$G$10:$G$446,$BW$1,Pechatqa!$H$10:$H$446,Auditoriya!CB$2,Pechatqa!$I$10:$I$446,Auditoriya!$B51)</f>
        <v>0</v>
      </c>
      <c r="CC51" s="29">
        <f>COUNTIFS(Pechatqa!$G$10:$G$446,$BW$1,Pechatqa!$H$10:$H$446,Auditoriya!CC$2,Pechatqa!$I$10:$I$446,Auditoriya!$B51)</f>
        <v>0</v>
      </c>
      <c r="CD51" s="29">
        <f>COUNTIFS(Pechatqa!$G$10:$G$446,$BW$1,Pechatqa!$H$10:$H$446,Auditoriya!CD$2,Pechatqa!$I$10:$I$446,Auditoriya!$B51)</f>
        <v>0</v>
      </c>
      <c r="CE51" s="29">
        <f>COUNTIFS(Pechatqa!$G$10:$G$446,$BW$1,Pechatqa!$H$10:$H$446,Auditoriya!CE$2,Pechatqa!$I$10:$I$446,Auditoriya!$B51)</f>
        <v>0</v>
      </c>
      <c r="CF51" s="115">
        <f>COUNTIFS(Pechatqa!$G$10:$G$446,$CF$1,Pechatqa!$H$10:$H$446,Auditoriya!CF$2,Pechatqa!$I$10:$I$446,Auditoriya!$B51)</f>
        <v>0</v>
      </c>
      <c r="CG51" s="29">
        <f>COUNTIFS(Pechatqa!$G$10:$G$446,$CF$1,Pechatqa!$H$10:$H$446,Auditoriya!CG$2,Pechatqa!$I$10:$I$446,Auditoriya!$B51)</f>
        <v>0</v>
      </c>
      <c r="CH51" s="29">
        <f>COUNTIFS(Pechatqa!$G$10:$G$446,$CF$1,Pechatqa!$H$10:$H$446,Auditoriya!CH$2,Pechatqa!$I$10:$I$446,Auditoriya!$B51)</f>
        <v>0</v>
      </c>
      <c r="CI51" s="29">
        <f>COUNTIFS(Pechatqa!$G$10:$G$446,$CF$1,Pechatqa!$H$10:$H$446,Auditoriya!CI$2,Pechatqa!$I$10:$I$446,Auditoriya!$B51)</f>
        <v>1</v>
      </c>
      <c r="CJ51" s="29">
        <f>COUNTIFS(Pechatqa!$G$10:$G$446,$CF$1,Pechatqa!$H$10:$H$446,Auditoriya!CJ$2,Pechatqa!$I$10:$I$446,Auditoriya!$B51)</f>
        <v>0</v>
      </c>
      <c r="CK51" s="29">
        <f>COUNTIFS(Pechatqa!$G$10:$G$446,$CF$1,Pechatqa!$H$10:$H$446,Auditoriya!CK$2,Pechatqa!$I$10:$I$446,Auditoriya!$B51)</f>
        <v>0</v>
      </c>
      <c r="CL51" s="29">
        <f>COUNTIFS(Pechatqa!$G$10:$G$446,$CF$1,Pechatqa!$H$10:$H$446,Auditoriya!CL$2,Pechatqa!$I$10:$I$446,Auditoriya!$B51)</f>
        <v>0</v>
      </c>
      <c r="CM51" s="29">
        <f>COUNTIFS(Pechatqa!$G$10:$G$446,$CF$1,Pechatqa!$H$10:$H$446,Auditoriya!CM$2,Pechatqa!$I$10:$I$446,Auditoriya!$B51)</f>
        <v>0</v>
      </c>
      <c r="CN51" s="111">
        <f>COUNTIFS(Pechatqa!$G$10:$G$446,$CF$1,Pechatqa!$H$10:$H$446,Auditoriya!CN$2,Pechatqa!$I$10:$I$446,Auditoriya!$B51)</f>
        <v>0</v>
      </c>
      <c r="CO51" s="115">
        <f>COUNTIFS(Pechatqa!$G$10:$G$446,$CO$1,Pechatqa!$H$10:$H$446,Auditoriya!CO$2,Pechatqa!$I$10:$I$446,Auditoriya!$B51)</f>
        <v>0</v>
      </c>
      <c r="CP51" s="29">
        <f>COUNTIFS(Pechatqa!$G$10:$G$446,$CO$1,Pechatqa!$H$10:$H$446,Auditoriya!CP$2,Pechatqa!$I$10:$I$446,Auditoriya!$B51)</f>
        <v>0</v>
      </c>
      <c r="CQ51" s="29">
        <f>COUNTIFS(Pechatqa!$G$10:$G$446,$CO$1,Pechatqa!$H$10:$H$446,Auditoriya!CQ$2,Pechatqa!$I$10:$I$446,Auditoriya!$B51)</f>
        <v>0</v>
      </c>
      <c r="CR51" s="29">
        <f>COUNTIFS(Pechatqa!$G$10:$G$446,$CO$1,Pechatqa!$H$10:$H$446,Auditoriya!CR$2,Pechatqa!$I$10:$I$446,Auditoriya!$B51)</f>
        <v>0</v>
      </c>
      <c r="CS51" s="29">
        <f>COUNTIFS(Pechatqa!$G$10:$G$446,$CO$1,Pechatqa!$H$10:$H$446,Auditoriya!CS$2,Pechatqa!$I$10:$I$446,Auditoriya!$B51)</f>
        <v>0</v>
      </c>
      <c r="CT51" s="29">
        <f>COUNTIFS(Pechatqa!$G$10:$G$446,$CO$1,Pechatqa!$H$10:$H$446,Auditoriya!CT$2,Pechatqa!$I$10:$I$446,Auditoriya!$B51)</f>
        <v>0</v>
      </c>
      <c r="CU51" s="29">
        <f>COUNTIFS(Pechatqa!$G$10:$G$446,$CO$1,Pechatqa!$H$10:$H$446,Auditoriya!CU$2,Pechatqa!$I$10:$I$446,Auditoriya!$B51)</f>
        <v>0</v>
      </c>
      <c r="CV51" s="29">
        <f>COUNTIFS(Pechatqa!$G$10:$G$446,$CO$1,Pechatqa!$H$10:$H$446,Auditoriya!CV$2,Pechatqa!$I$10:$I$446,Auditoriya!$B51)</f>
        <v>0</v>
      </c>
      <c r="CW51" s="111">
        <f>COUNTIFS(Pechatqa!$G$10:$G$446,$CO$1,Pechatqa!$H$10:$H$446,Auditoriya!CW$2,Pechatqa!$I$10:$I$446,Auditoriya!$B51)</f>
        <v>0</v>
      </c>
      <c r="CX51" s="115">
        <f>COUNTIFS(Pechatqa!$G$10:$G$446,$CX$1,Pechatqa!$H$10:$H$446,Auditoriya!CX$2,Pechatqa!$I$10:$I$446,Auditoriya!$B51)</f>
        <v>0</v>
      </c>
      <c r="CY51" s="29">
        <f>COUNTIFS(Pechatqa!$G$10:$G$446,$CX$1,Pechatqa!$H$10:$H$446,Auditoriya!CY$2,Pechatqa!$I$10:$I$446,Auditoriya!$B51)</f>
        <v>0</v>
      </c>
      <c r="CZ51" s="29">
        <f>COUNTIFS(Pechatqa!$G$10:$G$446,$CX$1,Pechatqa!$H$10:$H$446,Auditoriya!CZ$2,Pechatqa!$I$10:$I$446,Auditoriya!$B51)</f>
        <v>0</v>
      </c>
      <c r="DA51" s="29">
        <f>COUNTIFS(Pechatqa!$G$10:$G$446,$CX$1,Pechatqa!$H$10:$H$446,Auditoriya!DA$2,Pechatqa!$I$10:$I$446,Auditoriya!$B51)</f>
        <v>0</v>
      </c>
      <c r="DB51" s="29">
        <f>COUNTIFS(Pechatqa!$G$10:$G$446,$CX$1,Pechatqa!$H$10:$H$446,Auditoriya!DB$2,Pechatqa!$I$10:$I$446,Auditoriya!$B51)</f>
        <v>0</v>
      </c>
      <c r="DC51" s="29">
        <f>COUNTIFS(Pechatqa!$G$10:$G$446,$CX$1,Pechatqa!$H$10:$H$446,Auditoriya!DC$2,Pechatqa!$I$10:$I$446,Auditoriya!$B51)</f>
        <v>0</v>
      </c>
      <c r="DD51" s="29">
        <f>COUNTIFS(Pechatqa!$G$10:$G$446,$CX$1,Pechatqa!$H$10:$H$446,Auditoriya!DD$2,Pechatqa!$I$10:$I$446,Auditoriya!$B51)</f>
        <v>0</v>
      </c>
      <c r="DE51" s="29">
        <f>COUNTIFS(Pechatqa!$G$10:$G$446,$CX$1,Pechatqa!$H$10:$H$446,Auditoriya!DE$2,Pechatqa!$I$10:$I$446,Auditoriya!$B51)</f>
        <v>0</v>
      </c>
      <c r="DF51" s="111">
        <f>COUNTIFS(Pechatqa!$G$10:$G$446,$CX$1,Pechatqa!$H$10:$H$446,Auditoriya!DF$2,Pechatqa!$I$10:$I$446,Auditoriya!$B51)</f>
        <v>0</v>
      </c>
    </row>
    <row r="52" spans="1:110" ht="15" thickBot="1" x14ac:dyDescent="0.25">
      <c r="A52" s="29">
        <v>50</v>
      </c>
      <c r="B52" s="106" t="s">
        <v>253</v>
      </c>
      <c r="C52" s="112">
        <f>COUNTIFS(Pechatqa!$G$10:$G$446,Auditoriya!$C$1,Pechatqa!$H$10:$H$446,Auditoriya!C$2,Pechatqa!$I$10:$I$446,Auditoriya!$B52)</f>
        <v>0</v>
      </c>
      <c r="D52" s="113">
        <f>COUNTIFS(Pechatqa!$G$10:$G$446,Auditoriya!$C$1,Pechatqa!$H$10:$H$446,Auditoriya!D$2,Pechatqa!$I$10:$I$446,Auditoriya!$B52)</f>
        <v>0</v>
      </c>
      <c r="E52" s="113">
        <f>COUNTIFS(Pechatqa!$G$10:$G$446,Auditoriya!$C$1,Pechatqa!$H$10:$H$446,Auditoriya!E$2,Pechatqa!$I$10:$I$446,Auditoriya!$B52)</f>
        <v>0</v>
      </c>
      <c r="F52" s="113">
        <f>COUNTIFS(Pechatqa!$G$10:$G$446,Auditoriya!$C$1,Pechatqa!$H$10:$H$446,Auditoriya!F$2,Pechatqa!$I$10:$I$446,Auditoriya!$B52)</f>
        <v>0</v>
      </c>
      <c r="G52" s="113">
        <f>COUNTIFS(Pechatqa!$G$10:$G$446,Auditoriya!$C$1,Pechatqa!$H$10:$H$446,Auditoriya!G$2,Pechatqa!$I$10:$I$446,Auditoriya!$B52)</f>
        <v>0</v>
      </c>
      <c r="H52" s="113">
        <f>COUNTIFS(Pechatqa!$G$10:$G$446,Auditoriya!$C$1,Pechatqa!$H$10:$H$446,Auditoriya!H$2,Pechatqa!$I$10:$I$446,Auditoriya!$B52)</f>
        <v>0</v>
      </c>
      <c r="I52" s="113">
        <f>COUNTIFS(Pechatqa!$G$10:$G$446,Auditoriya!$C$1,Pechatqa!$H$10:$H$446,Auditoriya!I$2,Pechatqa!$I$10:$I$446,Auditoriya!$B52)</f>
        <v>0</v>
      </c>
      <c r="J52" s="113">
        <f>COUNTIFS(Pechatqa!$G$10:$G$446,Auditoriya!$C$1,Pechatqa!$H$10:$H$446,Auditoriya!J$2,Pechatqa!$I$10:$I$446,Auditoriya!$B52)</f>
        <v>0</v>
      </c>
      <c r="K52" s="114">
        <f>COUNTIFS(Pechatqa!$G$10:$G$446,Auditoriya!$C$1,Pechatqa!$H$10:$H$446,Auditoriya!K$2,Pechatqa!$I$10:$I$446,Auditoriya!$B52)</f>
        <v>0</v>
      </c>
      <c r="L52" s="112">
        <f>COUNTIFS(Pechatqa!$G$10:$G$446,$L$1,Pechatqa!$H$10:$H$446,Auditoriya!L$2,Pechatqa!$I$10:$I$446,Auditoriya!$B52)</f>
        <v>0</v>
      </c>
      <c r="M52" s="113">
        <f>COUNTIFS(Pechatqa!$G$10:$G$446,$L$1,Pechatqa!$H$10:$H$446,Auditoriya!M$2,Pechatqa!$I$10:$I$446,Auditoriya!$B52)</f>
        <v>0</v>
      </c>
      <c r="N52" s="113">
        <f>COUNTIFS(Pechatqa!$G$10:$G$446,$L$1,Pechatqa!$H$10:$H$446,Auditoriya!N$2,Pechatqa!$I$10:$I$446,Auditoriya!$B52)</f>
        <v>0</v>
      </c>
      <c r="O52" s="113">
        <f>COUNTIFS(Pechatqa!$G$10:$G$446,$L$1,Pechatqa!$H$10:$H$446,Auditoriya!O$2,Pechatqa!$I$10:$I$446,Auditoriya!$B52)</f>
        <v>0</v>
      </c>
      <c r="P52" s="113">
        <f>COUNTIFS(Pechatqa!$G$10:$G$446,$L$1,Pechatqa!$H$10:$H$446,Auditoriya!P$2,Pechatqa!$I$10:$I$446,Auditoriya!$B52)</f>
        <v>0</v>
      </c>
      <c r="Q52" s="113">
        <f>COUNTIFS(Pechatqa!$G$10:$G$446,$L$1,Pechatqa!$H$10:$H$446,Auditoriya!Q$2,Pechatqa!$I$10:$I$446,Auditoriya!$B52)</f>
        <v>0</v>
      </c>
      <c r="R52" s="113">
        <f>COUNTIFS(Pechatqa!$G$10:$G$446,$L$1,Pechatqa!$H$10:$H$446,Auditoriya!R$2,Pechatqa!$I$10:$I$446,Auditoriya!$B52)</f>
        <v>0</v>
      </c>
      <c r="S52" s="113">
        <f>COUNTIFS(Pechatqa!$G$10:$G$446,$L$1,Pechatqa!$H$10:$H$446,Auditoriya!S$2,Pechatqa!$I$10:$I$446,Auditoriya!$B52)</f>
        <v>0</v>
      </c>
      <c r="T52" s="114">
        <f>COUNTIFS(Pechatqa!$G$10:$G$446,$L$1,Pechatqa!$H$10:$H$446,Auditoriya!T$2,Pechatqa!$I$10:$I$446,Auditoriya!$B52)</f>
        <v>0</v>
      </c>
      <c r="U52" s="116">
        <f>COUNTIFS(Pechatqa!$G$10:$G$446,$U$1,Pechatqa!$H$10:$H$446,Auditoriya!U$2,Pechatqa!$I$10:$I$446,Auditoriya!$B52)</f>
        <v>0</v>
      </c>
      <c r="V52" s="113">
        <f>COUNTIFS(Pechatqa!$G$10:$G$446,$U$1,Pechatqa!$H$10:$H$446,Auditoriya!V$2,Pechatqa!$I$10:$I$446,Auditoriya!$B52)</f>
        <v>0</v>
      </c>
      <c r="W52" s="113">
        <f>COUNTIFS(Pechatqa!$G$10:$G$446,$U$1,Pechatqa!$H$10:$H$446,Auditoriya!W$2,Pechatqa!$I$10:$I$446,Auditoriya!$B52)</f>
        <v>0</v>
      </c>
      <c r="X52" s="113">
        <f>COUNTIFS(Pechatqa!$G$10:$G$446,$U$1,Pechatqa!$H$10:$H$446,Auditoriya!X$2,Pechatqa!$I$10:$I$446,Auditoriya!$B52)</f>
        <v>0</v>
      </c>
      <c r="Y52" s="113">
        <f>COUNTIFS(Pechatqa!$G$10:$G$446,$U$1,Pechatqa!$H$10:$H$446,Auditoriya!Y$2,Pechatqa!$I$10:$I$446,Auditoriya!$B52)</f>
        <v>0</v>
      </c>
      <c r="Z52" s="113">
        <f>COUNTIFS(Pechatqa!$G$10:$G$446,$U$1,Pechatqa!$H$10:$H$446,Auditoriya!Z$2,Pechatqa!$I$10:$I$446,Auditoriya!$B52)</f>
        <v>0</v>
      </c>
      <c r="AA52" s="113">
        <f>COUNTIFS(Pechatqa!$G$10:$G$446,$U$1,Pechatqa!$H$10:$H$446,Auditoriya!AA$2,Pechatqa!$I$10:$I$446,Auditoriya!$B52)</f>
        <v>0</v>
      </c>
      <c r="AB52" s="113">
        <f>COUNTIFS(Pechatqa!$G$10:$G$446,$U$1,Pechatqa!$H$10:$H$446,Auditoriya!AB$2,Pechatqa!$I$10:$I$446,Auditoriya!$B52)</f>
        <v>0</v>
      </c>
      <c r="AC52" s="114">
        <f>COUNTIFS(Pechatqa!$G$10:$G$446,$U$1,Pechatqa!$H$10:$H$446,Auditoriya!AC$2,Pechatqa!$I$10:$I$446,Auditoriya!$B52)</f>
        <v>0</v>
      </c>
      <c r="AD52" s="116">
        <f>COUNTIFS(Pechatqa!$G$10:$G$446,$AD$1,Pechatqa!$H$10:$H$446,Auditoriya!AD$2,Pechatqa!$I$10:$I$446,Auditoriya!$B52)</f>
        <v>0</v>
      </c>
      <c r="AE52" s="113">
        <f>COUNTIFS(Pechatqa!$G$10:$G$446,$AD$1,Pechatqa!$H$10:$H$446,Auditoriya!AE$2,Pechatqa!$I$10:$I$446,Auditoriya!$B52)</f>
        <v>0</v>
      </c>
      <c r="AF52" s="113">
        <f>COUNTIFS(Pechatqa!$G$10:$G$446,$AD$1,Pechatqa!$H$10:$H$446,Auditoriya!AF$2,Pechatqa!$I$10:$I$446,Auditoriya!$B52)</f>
        <v>0</v>
      </c>
      <c r="AG52" s="113">
        <f>COUNTIFS(Pechatqa!$G$10:$G$446,$AD$1,Pechatqa!$H$10:$H$446,Auditoriya!AG$2,Pechatqa!$I$10:$I$446,Auditoriya!$B52)</f>
        <v>0</v>
      </c>
      <c r="AH52" s="113">
        <f>COUNTIFS(Pechatqa!$G$10:$G$446,$AD$1,Pechatqa!$H$10:$H$446,Auditoriya!AH$2,Pechatqa!$I$10:$I$446,Auditoriya!$B52)</f>
        <v>0</v>
      </c>
      <c r="AI52" s="113">
        <f>COUNTIFS(Pechatqa!$G$10:$G$446,$AD$1,Pechatqa!$H$10:$H$446,Auditoriya!AI$2,Pechatqa!$I$10:$I$446,Auditoriya!$B52)</f>
        <v>0</v>
      </c>
      <c r="AJ52" s="113">
        <f>COUNTIFS(Pechatqa!$G$10:$G$446,$AD$1,Pechatqa!$H$10:$H$446,Auditoriya!AJ$2,Pechatqa!$I$10:$I$446,Auditoriya!$B52)</f>
        <v>0</v>
      </c>
      <c r="AK52" s="113">
        <f>COUNTIFS(Pechatqa!$G$10:$G$446,$AD$1,Pechatqa!$H$10:$H$446,Auditoriya!AK$2,Pechatqa!$I$10:$I$446,Auditoriya!$B52)</f>
        <v>0</v>
      </c>
      <c r="AL52" s="113">
        <f>COUNTIFS(Pechatqa!$G$10:$G$446,$AD$1,Pechatqa!$H$10:$H$446,Auditoriya!AL$2,Pechatqa!$I$10:$I$446,Auditoriya!$B52)</f>
        <v>0</v>
      </c>
      <c r="AM52" s="116">
        <f>COUNTIFS(Pechatqa!$G$10:$G$446,$AM$1,Pechatqa!$H$10:$H$446,Auditoriya!AM$2,Pechatqa!$I$10:$I$446,Auditoriya!$B52)</f>
        <v>0</v>
      </c>
      <c r="AN52" s="113">
        <f>COUNTIFS(Pechatqa!$G$10:$G$446,$AM$1,Pechatqa!$H$10:$H$446,Auditoriya!AN$2,Pechatqa!$I$10:$I$446,Auditoriya!$B52)</f>
        <v>0</v>
      </c>
      <c r="AO52" s="113">
        <f>COUNTIFS(Pechatqa!$G$10:$G$446,$AM$1,Pechatqa!$H$10:$H$446,Auditoriya!AO$2,Pechatqa!$I$10:$I$446,Auditoriya!$B52)</f>
        <v>0</v>
      </c>
      <c r="AP52" s="113">
        <f>COUNTIFS(Pechatqa!$G$10:$G$446,$AM$1,Pechatqa!$H$10:$H$446,Auditoriya!AP$2,Pechatqa!$I$10:$I$446,Auditoriya!$B52)</f>
        <v>0</v>
      </c>
      <c r="AQ52" s="113">
        <f>COUNTIFS(Pechatqa!$G$10:$G$446,$AM$1,Pechatqa!$H$10:$H$446,Auditoriya!AQ$2,Pechatqa!$I$10:$I$446,Auditoriya!$B52)</f>
        <v>0</v>
      </c>
      <c r="AR52" s="113">
        <f>COUNTIFS(Pechatqa!$G$10:$G$446,$AM$1,Pechatqa!$H$10:$H$446,Auditoriya!AR$2,Pechatqa!$I$10:$I$446,Auditoriya!$B52)</f>
        <v>0</v>
      </c>
      <c r="AS52" s="113">
        <f>COUNTIFS(Pechatqa!$G$10:$G$446,$AM$1,Pechatqa!$H$10:$H$446,Auditoriya!AS$2,Pechatqa!$I$10:$I$446,Auditoriya!$B52)</f>
        <v>0</v>
      </c>
      <c r="AT52" s="113">
        <f>COUNTIFS(Pechatqa!$G$10:$G$446,$AM$1,Pechatqa!$H$10:$H$446,Auditoriya!AT$2,Pechatqa!$I$10:$I$446,Auditoriya!$B52)</f>
        <v>0</v>
      </c>
      <c r="AU52" s="114">
        <f>COUNTIFS(Pechatqa!$G$10:$G$446,$AM$1,Pechatqa!$H$10:$H$446,Auditoriya!AU$2,Pechatqa!$I$10:$I$446,Auditoriya!$B52)</f>
        <v>0</v>
      </c>
      <c r="AV52" s="116">
        <f>COUNTIFS(Pechatqa!$G$10:$G$446,$AV$1,Pechatqa!$H$10:$H$446,Auditoriya!AV$2,Pechatqa!$I$10:$I$446,Auditoriya!$B52)</f>
        <v>0</v>
      </c>
      <c r="AW52" s="113">
        <f>COUNTIFS(Pechatqa!$G$10:$G$446,$AV$1,Pechatqa!$H$10:$H$446,Auditoriya!AW$2,Pechatqa!$I$10:$I$446,Auditoriya!$B52)</f>
        <v>0</v>
      </c>
      <c r="AX52" s="113">
        <f>COUNTIFS(Pechatqa!$G$10:$G$446,$AV$1,Pechatqa!$H$10:$H$446,Auditoriya!AX$2,Pechatqa!$I$10:$I$446,Auditoriya!$B52)</f>
        <v>0</v>
      </c>
      <c r="AY52" s="113">
        <f>COUNTIFS(Pechatqa!$G$10:$G$446,$AV$1,Pechatqa!$H$10:$H$446,Auditoriya!AY$2,Pechatqa!$I$10:$I$446,Auditoriya!$B52)</f>
        <v>0</v>
      </c>
      <c r="AZ52" s="113">
        <f>COUNTIFS(Pechatqa!$G$10:$G$446,$AV$1,Pechatqa!$H$10:$H$446,Auditoriya!AZ$2,Pechatqa!$I$10:$I$446,Auditoriya!$B52)</f>
        <v>0</v>
      </c>
      <c r="BA52" s="113">
        <f>COUNTIFS(Pechatqa!$G$10:$G$446,$AV$1,Pechatqa!$H$10:$H$446,Auditoriya!BA$2,Pechatqa!$I$10:$I$446,Auditoriya!$B52)</f>
        <v>0</v>
      </c>
      <c r="BB52" s="113">
        <f>COUNTIFS(Pechatqa!$G$10:$G$446,$AV$1,Pechatqa!$H$10:$H$446,Auditoriya!BB$2,Pechatqa!$I$10:$I$446,Auditoriya!$B52)</f>
        <v>0</v>
      </c>
      <c r="BC52" s="113">
        <f>COUNTIFS(Pechatqa!$G$10:$G$446,$AV$1,Pechatqa!$H$10:$H$446,Auditoriya!BC$2,Pechatqa!$I$10:$I$446,Auditoriya!$B52)</f>
        <v>0</v>
      </c>
      <c r="BD52" s="113">
        <f>COUNTIFS(Pechatqa!$G$10:$G$446,$AV$1,Pechatqa!$H$10:$H$446,Auditoriya!BD$2,Pechatqa!$I$10:$I$446,Auditoriya!$B52)</f>
        <v>0</v>
      </c>
      <c r="BE52" s="116">
        <f>COUNTIFS(Pechatqa!$G$10:$G$446,$BE$1,Pechatqa!$H$10:$H$446,Auditoriya!BE$2,Pechatqa!$I$10:$I$446,Auditoriya!$B52)</f>
        <v>0</v>
      </c>
      <c r="BF52" s="113">
        <f>COUNTIFS(Pechatqa!$G$10:$G$446,$BE$1,Pechatqa!$H$10:$H$446,Auditoriya!BF$2,Pechatqa!$I$10:$I$446,Auditoriya!$B52)</f>
        <v>0</v>
      </c>
      <c r="BG52" s="113">
        <f>COUNTIFS(Pechatqa!$G$10:$G$446,$BE$1,Pechatqa!$H$10:$H$446,Auditoriya!BG$2,Pechatqa!$I$10:$I$446,Auditoriya!$B52)</f>
        <v>0</v>
      </c>
      <c r="BH52" s="113">
        <f>COUNTIFS(Pechatqa!$G$10:$G$446,$BE$1,Pechatqa!$H$10:$H$446,Auditoriya!BH$2,Pechatqa!$I$10:$I$446,Auditoriya!$B52)</f>
        <v>0</v>
      </c>
      <c r="BI52" s="113">
        <f>COUNTIFS(Pechatqa!$G$10:$G$446,$BE$1,Pechatqa!$H$10:$H$446,Auditoriya!BI$2,Pechatqa!$I$10:$I$446,Auditoriya!$B52)</f>
        <v>0</v>
      </c>
      <c r="BJ52" s="113">
        <f>COUNTIFS(Pechatqa!$G$10:$G$446,$BE$1,Pechatqa!$H$10:$H$446,Auditoriya!BJ$2,Pechatqa!$I$10:$I$446,Auditoriya!$B52)</f>
        <v>0</v>
      </c>
      <c r="BK52" s="113">
        <f>COUNTIFS(Pechatqa!$G$10:$G$446,$BE$1,Pechatqa!$H$10:$H$446,Auditoriya!BK$2,Pechatqa!$I$10:$I$446,Auditoriya!$B52)</f>
        <v>0</v>
      </c>
      <c r="BL52" s="113">
        <f>COUNTIFS(Pechatqa!$G$10:$G$446,$BE$1,Pechatqa!$H$10:$H$446,Auditoriya!BL$2,Pechatqa!$I$10:$I$446,Auditoriya!$B52)</f>
        <v>0</v>
      </c>
      <c r="BM52" s="113">
        <f>COUNTIFS(Pechatqa!$G$10:$G$446,$BE$1,Pechatqa!$H$10:$H$446,Auditoriya!BM$2,Pechatqa!$I$10:$I$446,Auditoriya!$B52)</f>
        <v>0</v>
      </c>
      <c r="BN52" s="116">
        <f>COUNTIFS(Pechatqa!$G$10:$G$446,$BN$1,Pechatqa!$H$10:$H$446,Auditoriya!BN$2,Pechatqa!$I$10:$I$446,Auditoriya!$B52)</f>
        <v>0</v>
      </c>
      <c r="BO52" s="113">
        <f>COUNTIFS(Pechatqa!$G$10:$G$446,$BN$1,Pechatqa!$H$10:$H$446,Auditoriya!BO$2,Pechatqa!$I$10:$I$446,Auditoriya!$B52)</f>
        <v>0</v>
      </c>
      <c r="BP52" s="113">
        <f>COUNTIFS(Pechatqa!$G$10:$G$446,$BN$1,Pechatqa!$H$10:$H$446,Auditoriya!BP$2,Pechatqa!$I$10:$I$446,Auditoriya!$B52)</f>
        <v>0</v>
      </c>
      <c r="BQ52" s="113">
        <f>COUNTIFS(Pechatqa!$G$10:$G$446,$BN$1,Pechatqa!$H$10:$H$446,Auditoriya!BQ$2,Pechatqa!$I$10:$I$446,Auditoriya!$B52)</f>
        <v>0</v>
      </c>
      <c r="BR52" s="113">
        <f>COUNTIFS(Pechatqa!$G$10:$G$446,$BN$1,Pechatqa!$H$10:$H$446,Auditoriya!BR$2,Pechatqa!$I$10:$I$446,Auditoriya!$B52)</f>
        <v>0</v>
      </c>
      <c r="BS52" s="113">
        <f>COUNTIFS(Pechatqa!$G$10:$G$446,$BN$1,Pechatqa!$H$10:$H$446,Auditoriya!BS$2,Pechatqa!$I$10:$I$446,Auditoriya!$B52)</f>
        <v>0</v>
      </c>
      <c r="BT52" s="113">
        <f>COUNTIFS(Pechatqa!$G$10:$G$446,$BN$1,Pechatqa!$H$10:$H$446,Auditoriya!BT$2,Pechatqa!$I$10:$I$446,Auditoriya!$B52)</f>
        <v>0</v>
      </c>
      <c r="BU52" s="113">
        <f>COUNTIFS(Pechatqa!$G$10:$G$446,$BN$1,Pechatqa!$H$10:$H$446,Auditoriya!BU$2,Pechatqa!$I$10:$I$446,Auditoriya!$B52)</f>
        <v>0</v>
      </c>
      <c r="BV52" s="114">
        <f>COUNTIFS(Pechatqa!$G$10:$G$446,$BN$1,Pechatqa!$H$10:$H$446,Auditoriya!BV$2,Pechatqa!$I$10:$I$446,Auditoriya!$B52)</f>
        <v>0</v>
      </c>
      <c r="BW52" s="116">
        <f>COUNTIFS(Pechatqa!$G$10:$G$446,$BW$1,Pechatqa!$H$10:$H$446,Auditoriya!BW$2,Pechatqa!$I$10:$I$446,Auditoriya!$B52)</f>
        <v>0</v>
      </c>
      <c r="BX52" s="113">
        <f>COUNTIFS(Pechatqa!$G$10:$G$446,$BW$1,Pechatqa!$H$10:$H$446,Auditoriya!BX$2,Pechatqa!$I$10:$I$446,Auditoriya!$B52)</f>
        <v>0</v>
      </c>
      <c r="BY52" s="113">
        <f>COUNTIFS(Pechatqa!$G$10:$G$446,$BW$1,Pechatqa!$H$10:$H$446,Auditoriya!BY$2,Pechatqa!$I$10:$I$446,Auditoriya!$B52)</f>
        <v>0</v>
      </c>
      <c r="BZ52" s="113">
        <f>COUNTIFS(Pechatqa!$G$10:$G$446,$BW$1,Pechatqa!$H$10:$H$446,Auditoriya!BZ$2,Pechatqa!$I$10:$I$446,Auditoriya!$B52)</f>
        <v>0</v>
      </c>
      <c r="CA52" s="113">
        <f>COUNTIFS(Pechatqa!$G$10:$G$446,$BW$1,Pechatqa!$H$10:$H$446,Auditoriya!CA$2,Pechatqa!$I$10:$I$446,Auditoriya!$B52)</f>
        <v>0</v>
      </c>
      <c r="CB52" s="113">
        <f>COUNTIFS(Pechatqa!$G$10:$G$446,$BW$1,Pechatqa!$H$10:$H$446,Auditoriya!CB$2,Pechatqa!$I$10:$I$446,Auditoriya!$B52)</f>
        <v>0</v>
      </c>
      <c r="CC52" s="113">
        <f>COUNTIFS(Pechatqa!$G$10:$G$446,$BW$1,Pechatqa!$H$10:$H$446,Auditoriya!CC$2,Pechatqa!$I$10:$I$446,Auditoriya!$B52)</f>
        <v>0</v>
      </c>
      <c r="CD52" s="113">
        <f>COUNTIFS(Pechatqa!$G$10:$G$446,$BW$1,Pechatqa!$H$10:$H$446,Auditoriya!CD$2,Pechatqa!$I$10:$I$446,Auditoriya!$B52)</f>
        <v>0</v>
      </c>
      <c r="CE52" s="113">
        <f>COUNTIFS(Pechatqa!$G$10:$G$446,$BW$1,Pechatqa!$H$10:$H$446,Auditoriya!CE$2,Pechatqa!$I$10:$I$446,Auditoriya!$B52)</f>
        <v>0</v>
      </c>
      <c r="CF52" s="116">
        <f>COUNTIFS(Pechatqa!$G$10:$G$446,$CF$1,Pechatqa!$H$10:$H$446,Auditoriya!CF$2,Pechatqa!$I$10:$I$446,Auditoriya!$B52)</f>
        <v>0</v>
      </c>
      <c r="CG52" s="113">
        <f>COUNTIFS(Pechatqa!$G$10:$G$446,$CF$1,Pechatqa!$H$10:$H$446,Auditoriya!CG$2,Pechatqa!$I$10:$I$446,Auditoriya!$B52)</f>
        <v>0</v>
      </c>
      <c r="CH52" s="113">
        <f>COUNTIFS(Pechatqa!$G$10:$G$446,$CF$1,Pechatqa!$H$10:$H$446,Auditoriya!CH$2,Pechatqa!$I$10:$I$446,Auditoriya!$B52)</f>
        <v>0</v>
      </c>
      <c r="CI52" s="113">
        <f>COUNTIFS(Pechatqa!$G$10:$G$446,$CF$1,Pechatqa!$H$10:$H$446,Auditoriya!CI$2,Pechatqa!$I$10:$I$446,Auditoriya!$B52)</f>
        <v>0</v>
      </c>
      <c r="CJ52" s="113">
        <f>COUNTIFS(Pechatqa!$G$10:$G$446,$CF$1,Pechatqa!$H$10:$H$446,Auditoriya!CJ$2,Pechatqa!$I$10:$I$446,Auditoriya!$B52)</f>
        <v>0</v>
      </c>
      <c r="CK52" s="113">
        <f>COUNTIFS(Pechatqa!$G$10:$G$446,$CF$1,Pechatqa!$H$10:$H$446,Auditoriya!CK$2,Pechatqa!$I$10:$I$446,Auditoriya!$B52)</f>
        <v>0</v>
      </c>
      <c r="CL52" s="113">
        <f>COUNTIFS(Pechatqa!$G$10:$G$446,$CF$1,Pechatqa!$H$10:$H$446,Auditoriya!CL$2,Pechatqa!$I$10:$I$446,Auditoriya!$B52)</f>
        <v>0</v>
      </c>
      <c r="CM52" s="113">
        <f>COUNTIFS(Pechatqa!$G$10:$G$446,$CF$1,Pechatqa!$H$10:$H$446,Auditoriya!CM$2,Pechatqa!$I$10:$I$446,Auditoriya!$B52)</f>
        <v>0</v>
      </c>
      <c r="CN52" s="114">
        <f>COUNTIFS(Pechatqa!$G$10:$G$446,$CF$1,Pechatqa!$H$10:$H$446,Auditoriya!CN$2,Pechatqa!$I$10:$I$446,Auditoriya!$B52)</f>
        <v>0</v>
      </c>
      <c r="CO52" s="116">
        <f>COUNTIFS(Pechatqa!$G$10:$G$446,$CO$1,Pechatqa!$H$10:$H$446,Auditoriya!CO$2,Pechatqa!$I$10:$I$446,Auditoriya!$B52)</f>
        <v>0</v>
      </c>
      <c r="CP52" s="113">
        <f>COUNTIFS(Pechatqa!$G$10:$G$446,$CO$1,Pechatqa!$H$10:$H$446,Auditoriya!CP$2,Pechatqa!$I$10:$I$446,Auditoriya!$B52)</f>
        <v>0</v>
      </c>
      <c r="CQ52" s="113">
        <f>COUNTIFS(Pechatqa!$G$10:$G$446,$CO$1,Pechatqa!$H$10:$H$446,Auditoriya!CQ$2,Pechatqa!$I$10:$I$446,Auditoriya!$B52)</f>
        <v>0</v>
      </c>
      <c r="CR52" s="113">
        <f>COUNTIFS(Pechatqa!$G$10:$G$446,$CO$1,Pechatqa!$H$10:$H$446,Auditoriya!CR$2,Pechatqa!$I$10:$I$446,Auditoriya!$B52)</f>
        <v>1</v>
      </c>
      <c r="CS52" s="113">
        <f>COUNTIFS(Pechatqa!$G$10:$G$446,$CO$1,Pechatqa!$H$10:$H$446,Auditoriya!CS$2,Pechatqa!$I$10:$I$446,Auditoriya!$B52)</f>
        <v>0</v>
      </c>
      <c r="CT52" s="113">
        <f>COUNTIFS(Pechatqa!$G$10:$G$446,$CO$1,Pechatqa!$H$10:$H$446,Auditoriya!CT$2,Pechatqa!$I$10:$I$446,Auditoriya!$B52)</f>
        <v>0</v>
      </c>
      <c r="CU52" s="113">
        <f>COUNTIFS(Pechatqa!$G$10:$G$446,$CO$1,Pechatqa!$H$10:$H$446,Auditoriya!CU$2,Pechatqa!$I$10:$I$446,Auditoriya!$B52)</f>
        <v>0</v>
      </c>
      <c r="CV52" s="113">
        <f>COUNTIFS(Pechatqa!$G$10:$G$446,$CO$1,Pechatqa!$H$10:$H$446,Auditoriya!CV$2,Pechatqa!$I$10:$I$446,Auditoriya!$B52)</f>
        <v>0</v>
      </c>
      <c r="CW52" s="114">
        <f>COUNTIFS(Pechatqa!$G$10:$G$446,$CO$1,Pechatqa!$H$10:$H$446,Auditoriya!CW$2,Pechatqa!$I$10:$I$446,Auditoriya!$B52)</f>
        <v>0</v>
      </c>
      <c r="CX52" s="116">
        <f>COUNTIFS(Pechatqa!$G$10:$G$446,$CX$1,Pechatqa!$H$10:$H$446,Auditoriya!CX$2,Pechatqa!$I$10:$I$446,Auditoriya!$B52)</f>
        <v>0</v>
      </c>
      <c r="CY52" s="113">
        <f>COUNTIFS(Pechatqa!$G$10:$G$446,$CX$1,Pechatqa!$H$10:$H$446,Auditoriya!CY$2,Pechatqa!$I$10:$I$446,Auditoriya!$B52)</f>
        <v>0</v>
      </c>
      <c r="CZ52" s="113">
        <f>COUNTIFS(Pechatqa!$G$10:$G$446,$CX$1,Pechatqa!$H$10:$H$446,Auditoriya!CZ$2,Pechatqa!$I$10:$I$446,Auditoriya!$B52)</f>
        <v>0</v>
      </c>
      <c r="DA52" s="113">
        <f>COUNTIFS(Pechatqa!$G$10:$G$446,$CX$1,Pechatqa!$H$10:$H$446,Auditoriya!DA$2,Pechatqa!$I$10:$I$446,Auditoriya!$B52)</f>
        <v>0</v>
      </c>
      <c r="DB52" s="113">
        <f>COUNTIFS(Pechatqa!$G$10:$G$446,$CX$1,Pechatqa!$H$10:$H$446,Auditoriya!DB$2,Pechatqa!$I$10:$I$446,Auditoriya!$B52)</f>
        <v>0</v>
      </c>
      <c r="DC52" s="113">
        <f>COUNTIFS(Pechatqa!$G$10:$G$446,$CX$1,Pechatqa!$H$10:$H$446,Auditoriya!DC$2,Pechatqa!$I$10:$I$446,Auditoriya!$B52)</f>
        <v>0</v>
      </c>
      <c r="DD52" s="113">
        <f>COUNTIFS(Pechatqa!$G$10:$G$446,$CX$1,Pechatqa!$H$10:$H$446,Auditoriya!DD$2,Pechatqa!$I$10:$I$446,Auditoriya!$B52)</f>
        <v>0</v>
      </c>
      <c r="DE52" s="113">
        <f>COUNTIFS(Pechatqa!$G$10:$G$446,$CX$1,Pechatqa!$H$10:$H$446,Auditoriya!DE$2,Pechatqa!$I$10:$I$446,Auditoriya!$B52)</f>
        <v>0</v>
      </c>
      <c r="DF52" s="114">
        <f>COUNTIFS(Pechatqa!$G$10:$G$446,$CX$1,Pechatqa!$H$10:$H$446,Auditoriya!DF$2,Pechatqa!$I$10:$I$446,Auditoriya!$B52)</f>
        <v>0</v>
      </c>
    </row>
    <row r="53" spans="1:110" ht="15" thickTop="1" x14ac:dyDescent="0.2"/>
  </sheetData>
  <autoFilter ref="A2:DF2" xr:uid="{5FA546DF-FB26-4A41-8A22-DB83335A9C89}"/>
  <mergeCells count="12">
    <mergeCell ref="BE1:BM1"/>
    <mergeCell ref="BN1:BV1"/>
    <mergeCell ref="BW1:CE1"/>
    <mergeCell ref="CF1:CN1"/>
    <mergeCell ref="CX1:DF1"/>
    <mergeCell ref="CO1:CW1"/>
    <mergeCell ref="AV1:BD1"/>
    <mergeCell ref="C1:K1"/>
    <mergeCell ref="L1:T1"/>
    <mergeCell ref="U1:AC1"/>
    <mergeCell ref="AD1:AL1"/>
    <mergeCell ref="AM1:AU1"/>
  </mergeCells>
  <conditionalFormatting sqref="B3:B52">
    <cfRule type="duplicateValues" dxfId="8" priority="9"/>
  </conditionalFormatting>
  <conditionalFormatting sqref="C3:DF21">
    <cfRule type="cellIs" dxfId="7" priority="1" operator="greaterThanOrEqual">
      <formula>1</formula>
    </cfRule>
  </conditionalFormatting>
  <conditionalFormatting sqref="C22:DF52">
    <cfRule type="cellIs" dxfId="6" priority="2" operator="equal">
      <formula>1</formula>
    </cfRule>
    <cfRule type="cellIs" dxfId="5" priority="3" operator="greaterThan">
      <formula>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D5242-E88A-444F-BB6D-23FA272F8E7D}">
  <dimension ref="A1:DF132"/>
  <sheetViews>
    <sheetView zoomScale="70" zoomScaleNormal="70" workbookViewId="0">
      <selection activeCell="AN3" sqref="AN3"/>
    </sheetView>
  </sheetViews>
  <sheetFormatPr defaultRowHeight="14.25" x14ac:dyDescent="0.2"/>
  <cols>
    <col min="1" max="1" width="7.42578125" style="105" customWidth="1"/>
    <col min="2" max="2" width="19.85546875" style="105" bestFit="1" customWidth="1"/>
    <col min="3" max="3" width="5" style="30" customWidth="1"/>
    <col min="4" max="4" width="5" style="126" customWidth="1"/>
    <col min="5" max="6" width="5" style="30" customWidth="1"/>
    <col min="7" max="7" width="5" style="126" customWidth="1"/>
    <col min="8" max="9" width="5" style="30" customWidth="1"/>
    <col min="10" max="10" width="5" style="126" customWidth="1"/>
    <col min="11" max="12" width="5" style="30" customWidth="1"/>
    <col min="13" max="13" width="5" style="126" customWidth="1"/>
    <col min="14" max="15" width="5" style="30" customWidth="1"/>
    <col min="16" max="16" width="5" style="126" customWidth="1"/>
    <col min="17" max="18" width="5" style="30" customWidth="1"/>
    <col min="19" max="19" width="5" style="126" customWidth="1"/>
    <col min="20" max="21" width="5" style="30" customWidth="1"/>
    <col min="22" max="22" width="5" style="126" customWidth="1"/>
    <col min="23" max="24" width="5" style="30" customWidth="1"/>
    <col min="25" max="25" width="5" style="126" customWidth="1"/>
    <col min="26" max="27" width="5" style="30" customWidth="1"/>
    <col min="28" max="28" width="5" style="126" customWidth="1"/>
    <col min="29" max="30" width="5" style="30" customWidth="1"/>
    <col min="31" max="31" width="5" style="126" customWidth="1"/>
    <col min="32" max="33" width="5" style="30" customWidth="1"/>
    <col min="34" max="34" width="5" style="126" customWidth="1"/>
    <col min="35" max="36" width="5" style="30" customWidth="1"/>
    <col min="37" max="37" width="5" style="126" customWidth="1"/>
    <col min="38" max="39" width="5" style="30" customWidth="1"/>
    <col min="40" max="40" width="5" style="126" customWidth="1"/>
    <col min="41" max="42" width="5" style="30" customWidth="1"/>
    <col min="43" max="43" width="5" style="126" customWidth="1"/>
    <col min="44" max="45" width="5" style="30" customWidth="1"/>
    <col min="46" max="46" width="5" style="126" customWidth="1"/>
    <col min="47" max="48" width="5" style="30" customWidth="1"/>
    <col min="49" max="49" width="5" style="126" customWidth="1"/>
    <col min="50" max="51" width="5" style="30" customWidth="1"/>
    <col min="52" max="52" width="5" style="126" customWidth="1"/>
    <col min="53" max="54" width="5" style="30" customWidth="1"/>
    <col min="55" max="55" width="5" style="126" customWidth="1"/>
    <col min="56" max="57" width="5" style="30" customWidth="1"/>
    <col min="58" max="58" width="5" style="126" customWidth="1"/>
    <col min="59" max="60" width="5" style="30" customWidth="1"/>
    <col min="61" max="61" width="5" style="126" customWidth="1"/>
    <col min="62" max="63" width="5" style="30" customWidth="1"/>
    <col min="64" max="64" width="5" style="126" customWidth="1"/>
    <col min="65" max="66" width="5" style="30" customWidth="1"/>
    <col min="67" max="67" width="5" style="126" customWidth="1"/>
    <col min="68" max="69" width="5" style="30" customWidth="1"/>
    <col min="70" max="70" width="5" style="126" customWidth="1"/>
    <col min="71" max="72" width="5" style="30" customWidth="1"/>
    <col min="73" max="73" width="5" style="126" customWidth="1"/>
    <col min="74" max="75" width="5" style="30" customWidth="1"/>
    <col min="76" max="76" width="5" style="126" customWidth="1"/>
    <col min="77" max="78" width="5" style="30" customWidth="1"/>
    <col min="79" max="79" width="5" style="126" customWidth="1"/>
    <col min="80" max="81" width="5" style="30" customWidth="1"/>
    <col min="82" max="82" width="5" style="126" customWidth="1"/>
    <col min="83" max="84" width="5" style="30" customWidth="1"/>
    <col min="85" max="85" width="5" style="126" customWidth="1"/>
    <col min="86" max="87" width="5" style="30" customWidth="1"/>
    <col min="88" max="88" width="5" style="126" customWidth="1"/>
    <col min="89" max="90" width="5" style="30" customWidth="1"/>
    <col min="91" max="91" width="5" style="126" customWidth="1"/>
    <col min="92" max="93" width="5" style="30" customWidth="1"/>
    <col min="94" max="94" width="5" style="126" customWidth="1"/>
    <col min="95" max="96" width="5" style="30" customWidth="1"/>
    <col min="97" max="97" width="5" style="126" customWidth="1"/>
    <col min="98" max="99" width="5" style="30" customWidth="1"/>
    <col min="100" max="100" width="5" style="126" customWidth="1"/>
    <col min="101" max="102" width="5" style="30" customWidth="1"/>
    <col min="103" max="103" width="5" style="126" customWidth="1"/>
    <col min="104" max="105" width="5" style="30" customWidth="1"/>
    <col min="106" max="106" width="5" style="126" customWidth="1"/>
    <col min="107" max="108" width="5" style="30" customWidth="1"/>
    <col min="109" max="109" width="5" style="126" customWidth="1"/>
    <col min="110" max="110" width="5" style="30" customWidth="1"/>
    <col min="111" max="16384" width="9.140625" style="30"/>
  </cols>
  <sheetData>
    <row r="1" spans="1:110" ht="15" thickTop="1" x14ac:dyDescent="0.2">
      <c r="A1" s="29"/>
      <c r="B1" s="106"/>
      <c r="C1" s="178">
        <v>45670</v>
      </c>
      <c r="D1" s="179"/>
      <c r="E1" s="179"/>
      <c r="F1" s="179"/>
      <c r="G1" s="179"/>
      <c r="H1" s="179"/>
      <c r="I1" s="179"/>
      <c r="J1" s="179"/>
      <c r="K1" s="180"/>
      <c r="L1" s="178">
        <v>45671</v>
      </c>
      <c r="M1" s="179"/>
      <c r="N1" s="179"/>
      <c r="O1" s="179"/>
      <c r="P1" s="179"/>
      <c r="Q1" s="179"/>
      <c r="R1" s="179"/>
      <c r="S1" s="179"/>
      <c r="T1" s="180"/>
      <c r="U1" s="178">
        <v>45672</v>
      </c>
      <c r="V1" s="179"/>
      <c r="W1" s="179"/>
      <c r="X1" s="179"/>
      <c r="Y1" s="179"/>
      <c r="Z1" s="179"/>
      <c r="AA1" s="179"/>
      <c r="AB1" s="179"/>
      <c r="AC1" s="180"/>
      <c r="AD1" s="181">
        <v>45673</v>
      </c>
      <c r="AE1" s="179"/>
      <c r="AF1" s="179"/>
      <c r="AG1" s="179"/>
      <c r="AH1" s="179"/>
      <c r="AI1" s="179"/>
      <c r="AJ1" s="179"/>
      <c r="AK1" s="179"/>
      <c r="AL1" s="180"/>
      <c r="AM1" s="178">
        <v>45674</v>
      </c>
      <c r="AN1" s="179"/>
      <c r="AO1" s="179"/>
      <c r="AP1" s="179"/>
      <c r="AQ1" s="179"/>
      <c r="AR1" s="179"/>
      <c r="AS1" s="179"/>
      <c r="AT1" s="179"/>
      <c r="AU1" s="180"/>
      <c r="AV1" s="178">
        <v>45675</v>
      </c>
      <c r="AW1" s="179"/>
      <c r="AX1" s="179"/>
      <c r="AY1" s="179"/>
      <c r="AZ1" s="179"/>
      <c r="BA1" s="179"/>
      <c r="BB1" s="179"/>
      <c r="BC1" s="179"/>
      <c r="BD1" s="180"/>
      <c r="BE1" s="178">
        <v>45677</v>
      </c>
      <c r="BF1" s="179"/>
      <c r="BG1" s="179"/>
      <c r="BH1" s="179"/>
      <c r="BI1" s="179"/>
      <c r="BJ1" s="179"/>
      <c r="BK1" s="179"/>
      <c r="BL1" s="179"/>
      <c r="BM1" s="180"/>
      <c r="BN1" s="178">
        <v>45678</v>
      </c>
      <c r="BO1" s="179"/>
      <c r="BP1" s="179"/>
      <c r="BQ1" s="179"/>
      <c r="BR1" s="179"/>
      <c r="BS1" s="179"/>
      <c r="BT1" s="179"/>
      <c r="BU1" s="179"/>
      <c r="BV1" s="180"/>
      <c r="BW1" s="181">
        <v>45679</v>
      </c>
      <c r="BX1" s="179"/>
      <c r="BY1" s="179"/>
      <c r="BZ1" s="179"/>
      <c r="CA1" s="179"/>
      <c r="CB1" s="179"/>
      <c r="CC1" s="179"/>
      <c r="CD1" s="179"/>
      <c r="CE1" s="180"/>
      <c r="CF1" s="178">
        <v>45680</v>
      </c>
      <c r="CG1" s="179"/>
      <c r="CH1" s="179"/>
      <c r="CI1" s="179"/>
      <c r="CJ1" s="179"/>
      <c r="CK1" s="179"/>
      <c r="CL1" s="179"/>
      <c r="CM1" s="179"/>
      <c r="CN1" s="180"/>
      <c r="CO1" s="178">
        <v>45681</v>
      </c>
      <c r="CP1" s="179"/>
      <c r="CQ1" s="179"/>
      <c r="CR1" s="179"/>
      <c r="CS1" s="179"/>
      <c r="CT1" s="179"/>
      <c r="CU1" s="179"/>
      <c r="CV1" s="179"/>
      <c r="CW1" s="180"/>
      <c r="CX1" s="181">
        <v>45682</v>
      </c>
      <c r="CY1" s="179"/>
      <c r="CZ1" s="179"/>
      <c r="DA1" s="179"/>
      <c r="DB1" s="179"/>
      <c r="DC1" s="179"/>
      <c r="DD1" s="179"/>
      <c r="DE1" s="179"/>
      <c r="DF1" s="180"/>
    </row>
    <row r="2" spans="1:110" s="105" customFormat="1" ht="60.75" customHeight="1" x14ac:dyDescent="0.25">
      <c r="A2" s="29" t="s">
        <v>0</v>
      </c>
      <c r="B2" s="129" t="s">
        <v>631</v>
      </c>
      <c r="C2" s="132">
        <v>0.35416666666666669</v>
      </c>
      <c r="D2" s="127">
        <v>0.375</v>
      </c>
      <c r="E2" s="128">
        <v>0.41666666666666669</v>
      </c>
      <c r="F2" s="128">
        <v>0.47916666666666669</v>
      </c>
      <c r="G2" s="127">
        <v>0.5</v>
      </c>
      <c r="H2" s="128">
        <v>0.54166666666666663</v>
      </c>
      <c r="I2" s="128">
        <v>0.60416666666666663</v>
      </c>
      <c r="J2" s="127">
        <v>0.625</v>
      </c>
      <c r="K2" s="133">
        <v>0.66666666666666663</v>
      </c>
      <c r="L2" s="132">
        <v>0.35416666666666669</v>
      </c>
      <c r="M2" s="127">
        <v>0.375</v>
      </c>
      <c r="N2" s="128">
        <v>0.41666666666666669</v>
      </c>
      <c r="O2" s="128">
        <v>0.47916666666666669</v>
      </c>
      <c r="P2" s="127">
        <v>0.5</v>
      </c>
      <c r="Q2" s="128">
        <v>0.54166666666666663</v>
      </c>
      <c r="R2" s="128">
        <v>0.60416666666666663</v>
      </c>
      <c r="S2" s="127">
        <v>0.625</v>
      </c>
      <c r="T2" s="133">
        <v>0.66666666666666663</v>
      </c>
      <c r="U2" s="132">
        <v>0.35416666666666669</v>
      </c>
      <c r="V2" s="127">
        <v>0.375</v>
      </c>
      <c r="W2" s="128">
        <v>0.41666666666666669</v>
      </c>
      <c r="X2" s="128">
        <v>0.47916666666666669</v>
      </c>
      <c r="Y2" s="127">
        <v>0.5</v>
      </c>
      <c r="Z2" s="128">
        <v>0.54166666666666663</v>
      </c>
      <c r="AA2" s="128">
        <v>0.60416666666666663</v>
      </c>
      <c r="AB2" s="127">
        <v>0.625</v>
      </c>
      <c r="AC2" s="133">
        <v>0.66666666666666663</v>
      </c>
      <c r="AD2" s="130">
        <v>0.35416666666666669</v>
      </c>
      <c r="AE2" s="127">
        <v>0.375</v>
      </c>
      <c r="AF2" s="128">
        <v>0.41666666666666669</v>
      </c>
      <c r="AG2" s="128">
        <v>0.47916666666666669</v>
      </c>
      <c r="AH2" s="127">
        <v>0.5</v>
      </c>
      <c r="AI2" s="128">
        <v>0.54166666666666663</v>
      </c>
      <c r="AJ2" s="128">
        <v>0.60416666666666663</v>
      </c>
      <c r="AK2" s="127">
        <v>0.625</v>
      </c>
      <c r="AL2" s="133">
        <v>0.66666666666666663</v>
      </c>
      <c r="AM2" s="132">
        <v>0.35416666666666669</v>
      </c>
      <c r="AN2" s="127">
        <v>0.375</v>
      </c>
      <c r="AO2" s="128">
        <v>0.41666666666666669</v>
      </c>
      <c r="AP2" s="128">
        <v>0.47916666666666669</v>
      </c>
      <c r="AQ2" s="127">
        <v>0.5</v>
      </c>
      <c r="AR2" s="128">
        <v>0.54166666666666663</v>
      </c>
      <c r="AS2" s="128">
        <v>0.60416666666666663</v>
      </c>
      <c r="AT2" s="127">
        <v>0.625</v>
      </c>
      <c r="AU2" s="133">
        <v>0.66666666666666663</v>
      </c>
      <c r="AV2" s="132">
        <v>0.35416666666666669</v>
      </c>
      <c r="AW2" s="127">
        <v>0.375</v>
      </c>
      <c r="AX2" s="128">
        <v>0.41666666666666669</v>
      </c>
      <c r="AY2" s="128">
        <v>0.47916666666666669</v>
      </c>
      <c r="AZ2" s="127">
        <v>0.5</v>
      </c>
      <c r="BA2" s="128">
        <v>0.54166666666666663</v>
      </c>
      <c r="BB2" s="128">
        <v>0.60416666666666663</v>
      </c>
      <c r="BC2" s="127">
        <v>0.625</v>
      </c>
      <c r="BD2" s="133">
        <v>0.66666666666666663</v>
      </c>
      <c r="BE2" s="132">
        <v>0.35416666666666669</v>
      </c>
      <c r="BF2" s="127">
        <v>0.375</v>
      </c>
      <c r="BG2" s="128">
        <v>0.41666666666666669</v>
      </c>
      <c r="BH2" s="128">
        <v>0.47916666666666669</v>
      </c>
      <c r="BI2" s="127">
        <v>0.5</v>
      </c>
      <c r="BJ2" s="128">
        <v>0.54166666666666663</v>
      </c>
      <c r="BK2" s="128">
        <v>0.60416666666666663</v>
      </c>
      <c r="BL2" s="127">
        <v>0.625</v>
      </c>
      <c r="BM2" s="133">
        <v>0.66666666666666663</v>
      </c>
      <c r="BN2" s="132">
        <v>0.35416666666666669</v>
      </c>
      <c r="BO2" s="127">
        <v>0.375</v>
      </c>
      <c r="BP2" s="128">
        <v>0.41666666666666669</v>
      </c>
      <c r="BQ2" s="128">
        <v>0.47916666666666669</v>
      </c>
      <c r="BR2" s="127">
        <v>0.5</v>
      </c>
      <c r="BS2" s="128">
        <v>0.54166666666666663</v>
      </c>
      <c r="BT2" s="128">
        <v>0.60416666666666663</v>
      </c>
      <c r="BU2" s="127">
        <v>0.625</v>
      </c>
      <c r="BV2" s="133">
        <v>0.66666666666666663</v>
      </c>
      <c r="BW2" s="130">
        <v>0.35416666666666669</v>
      </c>
      <c r="BX2" s="127">
        <v>0.375</v>
      </c>
      <c r="BY2" s="128">
        <v>0.41666666666666669</v>
      </c>
      <c r="BZ2" s="128">
        <v>0.47916666666666669</v>
      </c>
      <c r="CA2" s="127">
        <v>0.5</v>
      </c>
      <c r="CB2" s="128">
        <v>0.54166666666666663</v>
      </c>
      <c r="CC2" s="128">
        <v>0.60416666666666663</v>
      </c>
      <c r="CD2" s="127">
        <v>0.625</v>
      </c>
      <c r="CE2" s="133">
        <v>0.66666666666666663</v>
      </c>
      <c r="CF2" s="132">
        <v>0.35416666666666669</v>
      </c>
      <c r="CG2" s="127">
        <v>0.375</v>
      </c>
      <c r="CH2" s="128">
        <v>0.41666666666666669</v>
      </c>
      <c r="CI2" s="128">
        <v>0.47916666666666669</v>
      </c>
      <c r="CJ2" s="127">
        <v>0.5</v>
      </c>
      <c r="CK2" s="128">
        <v>0.54166666666666663</v>
      </c>
      <c r="CL2" s="128">
        <v>0.60416666666666663</v>
      </c>
      <c r="CM2" s="127">
        <v>0.625</v>
      </c>
      <c r="CN2" s="133">
        <v>0.66666666666666663</v>
      </c>
      <c r="CO2" s="132">
        <v>0.35416666666666669</v>
      </c>
      <c r="CP2" s="127">
        <v>0.375</v>
      </c>
      <c r="CQ2" s="128">
        <v>0.41666666666666669</v>
      </c>
      <c r="CR2" s="128">
        <v>0.47916666666666669</v>
      </c>
      <c r="CS2" s="127">
        <v>0.5</v>
      </c>
      <c r="CT2" s="128">
        <v>0.54166666666666663</v>
      </c>
      <c r="CU2" s="128">
        <v>0.60416666666666663</v>
      </c>
      <c r="CV2" s="127">
        <v>0.625</v>
      </c>
      <c r="CW2" s="133">
        <v>0.66666666666666663</v>
      </c>
      <c r="CX2" s="130">
        <v>0.35416666666666669</v>
      </c>
      <c r="CY2" s="127">
        <v>0.375</v>
      </c>
      <c r="CZ2" s="128">
        <v>0.41666666666666669</v>
      </c>
      <c r="DA2" s="128">
        <v>0.47916666666666669</v>
      </c>
      <c r="DB2" s="127">
        <v>0.5</v>
      </c>
      <c r="DC2" s="128">
        <v>0.54166666666666663</v>
      </c>
      <c r="DD2" s="128">
        <v>0.60416666666666663</v>
      </c>
      <c r="DE2" s="127">
        <v>0.625</v>
      </c>
      <c r="DF2" s="133">
        <v>0.66666666666666663</v>
      </c>
    </row>
    <row r="3" spans="1:110" x14ac:dyDescent="0.2">
      <c r="A3" s="29">
        <v>1</v>
      </c>
      <c r="B3" s="106" t="s">
        <v>514</v>
      </c>
      <c r="C3" s="110">
        <f>COUNTIFS(Pechatqa!$G$10:$G$446,PO!$C$1,Pechatqa!$H$10:$H$446,PO!C$2,Pechatqa!$D$10:$D$446,PO!$B3)</f>
        <v>0</v>
      </c>
      <c r="D3" s="125">
        <f>COUNTIFS(Pechatqa!$G$10:$G$446,PO!$C$1,Pechatqa!$H$10:$H$446,PO!D$2,Pechatqa!$D$10:$D$446,PO!$B3)</f>
        <v>0</v>
      </c>
      <c r="E3" s="29">
        <f>COUNTIFS(Pechatqa!$G$10:$G$446,PO!$C$1,Pechatqa!$H$10:$H$446,PO!E$2,Pechatqa!$D$10:$D$446,PO!$B3)</f>
        <v>0</v>
      </c>
      <c r="F3" s="29">
        <f>COUNTIFS(Pechatqa!$G$10:$G$446,PO!$C$1,Pechatqa!$H$10:$H$446,PO!F$2,Pechatqa!$D$10:$D$446,PO!$B3)</f>
        <v>0</v>
      </c>
      <c r="G3" s="125">
        <f>COUNTIFS(Pechatqa!$G$10:$G$446,PO!$C$1,Pechatqa!$H$10:$H$446,PO!G$2,Pechatqa!$D$10:$D$446,PO!$B3)</f>
        <v>0</v>
      </c>
      <c r="H3" s="29">
        <f>COUNTIFS(Pechatqa!$G$10:$G$446,PO!$C$1,Pechatqa!$H$10:$H$446,PO!H$2,Pechatqa!$D$10:$D$446,PO!$B3)</f>
        <v>0</v>
      </c>
      <c r="I3" s="29">
        <f>COUNTIFS(Pechatqa!$G$10:$G$446,PO!$C$1,Pechatqa!$H$10:$H$446,PO!I$2,Pechatqa!$D$10:$D$446,PO!$B3)</f>
        <v>0</v>
      </c>
      <c r="J3" s="125">
        <f>COUNTIFS(Pechatqa!$G$10:$G$446,PO!$C$1,Pechatqa!$H$10:$H$446,PO!J$2,Pechatqa!$D$10:$D$446,PO!$B3)</f>
        <v>0</v>
      </c>
      <c r="K3" s="111">
        <f>COUNTIFS(Pechatqa!$G$10:$G$446,PO!$C$1,Pechatqa!$H$10:$H$446,PO!K$2,Pechatqa!$D$10:$D$446,PO!$B3)</f>
        <v>0</v>
      </c>
      <c r="L3" s="110">
        <f>COUNTIFS(Pechatqa!$G$10:$G$446,$L$1,Pechatqa!$H$10:$H$446,PO!L$2,Pechatqa!$D$10:$D$446,PO!$B3)</f>
        <v>0</v>
      </c>
      <c r="M3" s="125">
        <f>COUNTIFS(Pechatqa!$G$10:$G$446,$L$1,Pechatqa!$H$10:$H$446,PO!M$2,Pechatqa!$D$10:$D$446,PO!$B3)</f>
        <v>0</v>
      </c>
      <c r="N3" s="29">
        <f>COUNTIFS(Pechatqa!$G$10:$G$446,$L$1,Pechatqa!$H$10:$H$446,PO!N$2,Pechatqa!$D$10:$D$446,PO!$B3)</f>
        <v>0</v>
      </c>
      <c r="O3" s="29">
        <f>COUNTIFS(Pechatqa!$G$10:$G$446,$L$1,Pechatqa!$H$10:$H$446,PO!O$2,Pechatqa!$D$10:$D$446,PO!$B3)</f>
        <v>0</v>
      </c>
      <c r="P3" s="125">
        <f>COUNTIFS(Pechatqa!$G$10:$G$446,$L$1,Pechatqa!$H$10:$H$446,PO!P$2,Pechatqa!$D$10:$D$446,PO!$B3)</f>
        <v>0</v>
      </c>
      <c r="Q3" s="29">
        <f>COUNTIFS(Pechatqa!$G$10:$G$446,$L$1,Pechatqa!$H$10:$H$446,PO!Q$2,Pechatqa!$D$10:$D$446,PO!$B3)</f>
        <v>0</v>
      </c>
      <c r="R3" s="29">
        <f>COUNTIFS(Pechatqa!$G$10:$G$446,$L$1,Pechatqa!$H$10:$H$446,PO!R$2,Pechatqa!$D$10:$D$446,PO!$B3)</f>
        <v>0</v>
      </c>
      <c r="S3" s="125">
        <f>COUNTIFS(Pechatqa!$G$10:$G$446,$L$1,Pechatqa!$H$10:$H$446,PO!S$2,Pechatqa!$D$10:$D$446,PO!$B3)</f>
        <v>0</v>
      </c>
      <c r="T3" s="111">
        <f>COUNTIFS(Pechatqa!$G$10:$G$446,$L$1,Pechatqa!$H$10:$H$446,PO!T$2,Pechatqa!$D$10:$D$446,PO!$B3)</f>
        <v>0</v>
      </c>
      <c r="U3" s="110">
        <f>COUNTIFS(Pechatqa!$G$10:$G$446,$U$1,Pechatqa!$H$10:$H$446,PO!U$2,Pechatqa!$D$10:$D$446,PO!$B3)</f>
        <v>0</v>
      </c>
      <c r="V3" s="125">
        <f>COUNTIFS(Pechatqa!$G$10:$G$446,$U$1,Pechatqa!$H$10:$H$446,PO!V$2,Pechatqa!$D$10:$D$446,PO!$B3)</f>
        <v>0</v>
      </c>
      <c r="W3" s="29">
        <f>COUNTIFS(Pechatqa!$G$10:$G$446,$U$1,Pechatqa!$H$10:$H$446,PO!W$2,Pechatqa!$D$10:$D$446,PO!$B3)</f>
        <v>0</v>
      </c>
      <c r="X3" s="29">
        <f>COUNTIFS(Pechatqa!$G$10:$G$446,$U$1,Pechatqa!$H$10:$H$446,PO!X$2,Pechatqa!$D$10:$D$446,PO!$B3)</f>
        <v>0</v>
      </c>
      <c r="Y3" s="125">
        <f>COUNTIFS(Pechatqa!$G$10:$G$446,$U$1,Pechatqa!$H$10:$H$446,PO!Y$2,Pechatqa!$D$10:$D$446,PO!$B3)</f>
        <v>0</v>
      </c>
      <c r="Z3" s="29">
        <f>COUNTIFS(Pechatqa!$G$10:$G$446,$U$1,Pechatqa!$H$10:$H$446,PO!Z$2,Pechatqa!$D$10:$D$446,PO!$B3)</f>
        <v>0</v>
      </c>
      <c r="AA3" s="29">
        <f>COUNTIFS(Pechatqa!$G$10:$G$446,$U$1,Pechatqa!$H$10:$H$446,PO!AA$2,Pechatqa!$D$10:$D$446,PO!$B3)</f>
        <v>0</v>
      </c>
      <c r="AB3" s="125">
        <f>COUNTIFS(Pechatqa!$G$10:$G$446,$U$1,Pechatqa!$H$10:$H$446,PO!AB$2,Pechatqa!$D$10:$D$446,PO!$B3)</f>
        <v>0</v>
      </c>
      <c r="AC3" s="111">
        <f>COUNTIFS(Pechatqa!$G$10:$G$446,$U$1,Pechatqa!$H$10:$H$446,PO!AC$2,Pechatqa!$D$10:$D$446,PO!$B3)</f>
        <v>0</v>
      </c>
      <c r="AD3" s="131">
        <f>COUNTIFS(Pechatqa!$G$10:$G$446,$AD$1,Pechatqa!$H$10:$H$446,PO!AD$2,Pechatqa!$D$10:$D$446,PO!$B3)</f>
        <v>0</v>
      </c>
      <c r="AE3" s="125">
        <f>COUNTIFS(Pechatqa!$G$10:$G$446,$AD$1,Pechatqa!$H$10:$H$446,PO!AE$2,Pechatqa!$D$10:$D$446,PO!$B3)</f>
        <v>0</v>
      </c>
      <c r="AF3" s="29">
        <f>COUNTIFS(Pechatqa!$G$10:$G$446,$AD$1,Pechatqa!$H$10:$H$446,PO!AF$2,Pechatqa!$D$10:$D$446,PO!$B3)</f>
        <v>0</v>
      </c>
      <c r="AG3" s="29">
        <f>COUNTIFS(Pechatqa!$G$10:$G$446,$AD$1,Pechatqa!$H$10:$H$446,PO!AG$2,Pechatqa!$D$10:$D$446,PO!$B3)</f>
        <v>0</v>
      </c>
      <c r="AH3" s="125">
        <f>COUNTIFS(Pechatqa!$G$10:$G$446,$AD$1,Pechatqa!$H$10:$H$446,PO!AH$2,Pechatqa!$D$10:$D$446,PO!$B3)</f>
        <v>0</v>
      </c>
      <c r="AI3" s="29">
        <f>COUNTIFS(Pechatqa!$G$10:$G$446,$AD$1,Pechatqa!$H$10:$H$446,PO!AI$2,Pechatqa!$D$10:$D$446,PO!$B3)</f>
        <v>0</v>
      </c>
      <c r="AJ3" s="29">
        <f>COUNTIFS(Pechatqa!$G$10:$G$446,$AD$1,Pechatqa!$H$10:$H$446,PO!AJ$2,Pechatqa!$D$10:$D$446,PO!$B3)</f>
        <v>0</v>
      </c>
      <c r="AK3" s="125">
        <f>COUNTIFS(Pechatqa!$G$10:$G$446,$AD$1,Pechatqa!$H$10:$H$446,PO!AK$2,Pechatqa!$D$10:$D$446,PO!$B3)</f>
        <v>0</v>
      </c>
      <c r="AL3" s="111">
        <f>COUNTIFS(Pechatqa!$G$10:$G$446,$AD$1,Pechatqa!$H$10:$H$446,PO!AL$2,Pechatqa!$D$10:$D$446,PO!$B3)</f>
        <v>0</v>
      </c>
      <c r="AM3" s="110">
        <f>COUNTIFS(Pechatqa!$G$10:$G$446,$AM$1,Pechatqa!$H$10:$H$446,PO!AM$2,Pechatqa!$D$10:$D$446,PO!$B3)</f>
        <v>0</v>
      </c>
      <c r="AN3" s="125">
        <f>COUNTIFS(Pechatqa!$G$10:$G$446,$AM$1,Pechatqa!$H$10:$H$446,PO!AN$2,Pechatqa!$D$10:$D$446,PO!$B3)</f>
        <v>0</v>
      </c>
      <c r="AO3" s="29">
        <f>COUNTIFS(Pechatqa!$G$10:$G$446,$AM$1,Pechatqa!$H$10:$H$446,PO!AO$2,Pechatqa!$D$10:$D$446,PO!$B3)</f>
        <v>0</v>
      </c>
      <c r="AP3" s="29">
        <f>COUNTIFS(Pechatqa!$G$10:$G$446,$AM$1,Pechatqa!$H$10:$H$446,PO!AP$2,Pechatqa!$D$10:$D$446,PO!$B3)</f>
        <v>0</v>
      </c>
      <c r="AQ3" s="125">
        <f>COUNTIFS(Pechatqa!$G$10:$G$446,$AM$1,Pechatqa!$H$10:$H$446,PO!AQ$2,Pechatqa!$D$10:$D$446,PO!$B3)</f>
        <v>0</v>
      </c>
      <c r="AR3" s="29">
        <f>COUNTIFS(Pechatqa!$G$10:$G$446,$AM$1,Pechatqa!$H$10:$H$446,PO!AR$2,Pechatqa!$D$10:$D$446,PO!$B3)</f>
        <v>0</v>
      </c>
      <c r="AS3" s="29">
        <f>COUNTIFS(Pechatqa!$G$10:$G$446,$AM$1,Pechatqa!$H$10:$H$446,PO!AS$2,Pechatqa!$D$10:$D$446,PO!$B3)</f>
        <v>0</v>
      </c>
      <c r="AT3" s="125">
        <f>COUNTIFS(Pechatqa!$G$10:$G$446,$AM$1,Pechatqa!$H$10:$H$446,PO!AT$2,Pechatqa!$D$10:$D$446,PO!$B3)</f>
        <v>0</v>
      </c>
      <c r="AU3" s="111">
        <f>COUNTIFS(Pechatqa!$G$10:$G$446,$AM$1,Pechatqa!$H$10:$H$446,PO!AU$2,Pechatqa!$D$10:$D$446,PO!$B3)</f>
        <v>0</v>
      </c>
      <c r="AV3" s="110">
        <f>COUNTIFS(Pechatqa!$G$10:$G$446,$AV$1,Pechatqa!$H$10:$H$446,PO!AV$2,Pechatqa!$D$10:$D$446,PO!$B3)</f>
        <v>0</v>
      </c>
      <c r="AW3" s="125">
        <f>COUNTIFS(Pechatqa!$G$10:$G$446,$AV$1,Pechatqa!$H$10:$H$446,PO!AW$2,Pechatqa!$D$10:$D$446,PO!$B3)</f>
        <v>0</v>
      </c>
      <c r="AX3" s="29">
        <f>COUNTIFS(Pechatqa!$G$10:$G$446,$AV$1,Pechatqa!$H$10:$H$446,PO!AX$2,Pechatqa!$D$10:$D$446,PO!$B3)</f>
        <v>0</v>
      </c>
      <c r="AY3" s="29">
        <f>COUNTIFS(Pechatqa!$G$10:$G$446,$AV$1,Pechatqa!$H$10:$H$446,PO!AY$2,Pechatqa!$D$10:$D$446,PO!$B3)</f>
        <v>0</v>
      </c>
      <c r="AZ3" s="125">
        <f>COUNTIFS(Pechatqa!$G$10:$G$446,$AV$1,Pechatqa!$H$10:$H$446,PO!AZ$2,Pechatqa!$D$10:$D$446,PO!$B3)</f>
        <v>0</v>
      </c>
      <c r="BA3" s="29">
        <f>COUNTIFS(Pechatqa!$G$10:$G$446,$AV$1,Pechatqa!$H$10:$H$446,PO!BA$2,Pechatqa!$D$10:$D$446,PO!$B3)</f>
        <v>0</v>
      </c>
      <c r="BB3" s="29">
        <f>COUNTIFS(Pechatqa!$G$10:$G$446,$AV$1,Pechatqa!$H$10:$H$446,PO!BB$2,Pechatqa!$D$10:$D$446,PO!$B3)</f>
        <v>0</v>
      </c>
      <c r="BC3" s="125">
        <f>COUNTIFS(Pechatqa!$G$10:$G$446,$AV$1,Pechatqa!$H$10:$H$446,PO!BC$2,Pechatqa!$D$10:$D$446,PO!$B3)</f>
        <v>0</v>
      </c>
      <c r="BD3" s="111">
        <f>COUNTIFS(Pechatqa!$G$10:$G$446,$AV$1,Pechatqa!$H$10:$H$446,PO!BD$2,Pechatqa!$D$10:$D$446,PO!$B3)</f>
        <v>0</v>
      </c>
      <c r="BE3" s="110">
        <f>COUNTIFS(Pechatqa!$G$10:$G$446,$BE$1,Pechatqa!$H$10:$H$446,PO!BE$2,Pechatqa!$D$10:$D$446,PO!$B3)</f>
        <v>0</v>
      </c>
      <c r="BF3" s="125">
        <f>COUNTIFS(Pechatqa!$G$10:$G$446,$BE$1,Pechatqa!$H$10:$H$446,PO!BF$2,Pechatqa!$D$10:$D$446,PO!$B3)</f>
        <v>0</v>
      </c>
      <c r="BG3" s="29">
        <f>COUNTIFS(Pechatqa!$G$10:$G$446,$BE$1,Pechatqa!$H$10:$H$446,PO!BG$2,Pechatqa!$D$10:$D$446,PO!$B3)</f>
        <v>0</v>
      </c>
      <c r="BH3" s="29">
        <f>COUNTIFS(Pechatqa!$G$10:$G$446,$BE$1,Pechatqa!$H$10:$H$446,PO!BH$2,Pechatqa!$D$10:$D$446,PO!$B3)</f>
        <v>0</v>
      </c>
      <c r="BI3" s="125">
        <f>COUNTIFS(Pechatqa!$G$10:$G$446,$BE$1,Pechatqa!$H$10:$H$446,PO!BI$2,Pechatqa!$D$10:$D$446,PO!$B3)</f>
        <v>0</v>
      </c>
      <c r="BJ3" s="29">
        <f>COUNTIFS(Pechatqa!$G$10:$G$446,$BE$1,Pechatqa!$H$10:$H$446,PO!BJ$2,Pechatqa!$D$10:$D$446,PO!$B3)</f>
        <v>0</v>
      </c>
      <c r="BK3" s="29">
        <f>COUNTIFS(Pechatqa!$G$10:$G$446,$BE$1,Pechatqa!$H$10:$H$446,PO!BK$2,Pechatqa!$D$10:$D$446,PO!$B3)</f>
        <v>0</v>
      </c>
      <c r="BL3" s="125">
        <f>COUNTIFS(Pechatqa!$G$10:$G$446,$BE$1,Pechatqa!$H$10:$H$446,PO!BL$2,Pechatqa!$D$10:$D$446,PO!$B3)</f>
        <v>0</v>
      </c>
      <c r="BM3" s="111">
        <f>COUNTIFS(Pechatqa!$G$10:$G$446,$BE$1,Pechatqa!$H$10:$H$446,PO!BM$2,Pechatqa!$D$10:$D$446,PO!$B3)</f>
        <v>0</v>
      </c>
      <c r="BN3" s="110">
        <f>COUNTIFS(Pechatqa!$G$10:$G$446,$BN$1,Pechatqa!$H$10:$H$446,PO!BN$2,Pechatqa!$D$10:$D$446,PO!$B3)</f>
        <v>0</v>
      </c>
      <c r="BO3" s="125">
        <f>COUNTIFS(Pechatqa!$G$10:$G$446,$BN$1,Pechatqa!$H$10:$H$446,PO!BO$2,Pechatqa!$D$10:$D$446,PO!$B3)</f>
        <v>0</v>
      </c>
      <c r="BP3" s="29">
        <f>COUNTIFS(Pechatqa!$G$10:$G$446,$BN$1,Pechatqa!$H$10:$H$446,PO!BP$2,Pechatqa!$D$10:$D$446,PO!$B3)</f>
        <v>0</v>
      </c>
      <c r="BQ3" s="29">
        <f>COUNTIFS(Pechatqa!$G$10:$G$446,$BN$1,Pechatqa!$H$10:$H$446,PO!BQ$2,Pechatqa!$D$10:$D$446,PO!$B3)</f>
        <v>0</v>
      </c>
      <c r="BR3" s="125">
        <f>COUNTIFS(Pechatqa!$G$10:$G$446,$BN$1,Pechatqa!$H$10:$H$446,PO!BR$2,Pechatqa!$D$10:$D$446,PO!$B3)</f>
        <v>0</v>
      </c>
      <c r="BS3" s="29">
        <f>COUNTIFS(Pechatqa!$G$10:$G$446,$BN$1,Pechatqa!$H$10:$H$446,PO!BS$2,Pechatqa!$D$10:$D$446,PO!$B3)</f>
        <v>0</v>
      </c>
      <c r="BT3" s="29">
        <f>COUNTIFS(Pechatqa!$G$10:$G$446,$BN$1,Pechatqa!$H$10:$H$446,PO!BT$2,Pechatqa!$D$10:$D$446,PO!$B3)</f>
        <v>0</v>
      </c>
      <c r="BU3" s="125">
        <f>COUNTIFS(Pechatqa!$G$10:$G$446,$BN$1,Pechatqa!$H$10:$H$446,PO!BU$2,Pechatqa!$D$10:$D$446,PO!$B3)</f>
        <v>0</v>
      </c>
      <c r="BV3" s="111">
        <f>COUNTIFS(Pechatqa!$G$10:$G$446,$BN$1,Pechatqa!$H$10:$H$446,PO!BV$2,Pechatqa!$D$10:$D$446,PO!$B3)</f>
        <v>0</v>
      </c>
      <c r="BW3" s="131">
        <f>COUNTIFS(Pechatqa!$G$10:$G$446,$BW$1,Pechatqa!$H$10:$H$446,PO!BW$2,Pechatqa!$D$10:$D$446,PO!$B3)</f>
        <v>0</v>
      </c>
      <c r="BX3" s="125">
        <f>COUNTIFS(Pechatqa!$G$10:$G$446,$BW$1,Pechatqa!$H$10:$H$446,PO!BX$2,Pechatqa!$D$10:$D$446,PO!$B3)</f>
        <v>0</v>
      </c>
      <c r="BY3" s="29">
        <f>COUNTIFS(Pechatqa!$G$10:$G$446,$BW$1,Pechatqa!$H$10:$H$446,PO!BY$2,Pechatqa!$D$10:$D$446,PO!$B3)</f>
        <v>0</v>
      </c>
      <c r="BZ3" s="29">
        <f>COUNTIFS(Pechatqa!$G$10:$G$446,$BW$1,Pechatqa!$H$10:$H$446,PO!BZ$2,Pechatqa!$D$10:$D$446,PO!$B3)</f>
        <v>0</v>
      </c>
      <c r="CA3" s="125">
        <f>COUNTIFS(Pechatqa!$G$10:$G$446,$BW$1,Pechatqa!$H$10:$H$446,PO!CA$2,Pechatqa!$D$10:$D$446,PO!$B3)</f>
        <v>0</v>
      </c>
      <c r="CB3" s="29">
        <f>COUNTIFS(Pechatqa!$G$10:$G$446,$BW$1,Pechatqa!$H$10:$H$446,PO!CB$2,Pechatqa!$D$10:$D$446,PO!$B3)</f>
        <v>0</v>
      </c>
      <c r="CC3" s="29">
        <f>COUNTIFS(Pechatqa!$G$10:$G$446,$BW$1,Pechatqa!$H$10:$H$446,PO!CC$2,Pechatqa!$D$10:$D$446,PO!$B3)</f>
        <v>0</v>
      </c>
      <c r="CD3" s="125">
        <f>COUNTIFS(Pechatqa!$G$10:$G$446,$BW$1,Pechatqa!$H$10:$H$446,PO!CD$2,Pechatqa!$D$10:$D$446,PO!$B3)</f>
        <v>0</v>
      </c>
      <c r="CE3" s="111">
        <f>COUNTIFS(Pechatqa!$G$10:$G$446,$BW$1,Pechatqa!$H$10:$H$446,PO!CE$2,Pechatqa!$D$10:$D$446,PO!$B3)</f>
        <v>0</v>
      </c>
      <c r="CF3" s="110">
        <f>COUNTIFS(Pechatqa!$G$10:$G$446,$CF$1,Pechatqa!$H$10:$H$446,PO!CF$2,Pechatqa!$D$10:$D$446,PO!$B3)</f>
        <v>0</v>
      </c>
      <c r="CG3" s="125">
        <f>COUNTIFS(Pechatqa!$G$10:$G$446,$CF$1,Pechatqa!$H$10:$H$446,PO!CG$2,Pechatqa!$D$10:$D$446,PO!$B3)</f>
        <v>0</v>
      </c>
      <c r="CH3" s="29">
        <f>COUNTIFS(Pechatqa!$G$10:$G$446,$CF$1,Pechatqa!$H$10:$H$446,PO!CH$2,Pechatqa!$D$10:$D$446,PO!$B3)</f>
        <v>0</v>
      </c>
      <c r="CI3" s="29">
        <f>COUNTIFS(Pechatqa!$G$10:$G$446,$CF$1,Pechatqa!$H$10:$H$446,PO!CI$2,Pechatqa!$D$10:$D$446,PO!$B3)</f>
        <v>0</v>
      </c>
      <c r="CJ3" s="125">
        <f>COUNTIFS(Pechatqa!$G$10:$G$446,$CF$1,Pechatqa!$H$10:$H$446,PO!CJ$2,Pechatqa!$D$10:$D$446,PO!$B3)</f>
        <v>0</v>
      </c>
      <c r="CK3" s="29">
        <f>COUNTIFS(Pechatqa!$G$10:$G$446,$CF$1,Pechatqa!$H$10:$H$446,PO!CK$2,Pechatqa!$D$10:$D$446,PO!$B3)</f>
        <v>0</v>
      </c>
      <c r="CL3" s="29">
        <f>COUNTIFS(Pechatqa!$G$10:$G$446,$CF$1,Pechatqa!$H$10:$H$446,PO!CL$2,Pechatqa!$D$10:$D$446,PO!$B3)</f>
        <v>1</v>
      </c>
      <c r="CM3" s="125">
        <f>COUNTIFS(Pechatqa!$G$10:$G$446,$CF$1,Pechatqa!$H$10:$H$446,PO!CM$2,Pechatqa!$D$10:$D$446,PO!$B3)</f>
        <v>0</v>
      </c>
      <c r="CN3" s="111">
        <f>COUNTIFS(Pechatqa!$G$10:$G$446,$CF$1,Pechatqa!$H$10:$H$446,PO!CN$2,Pechatqa!$D$10:$D$446,PO!$B3)</f>
        <v>0</v>
      </c>
      <c r="CO3" s="110">
        <f>COUNTIFS(Pechatqa!$G$10:$G$446,$CO$1,Pechatqa!$H$10:$H$446,PO!CO$2,Pechatqa!$D$10:$D$446,PO!$B3)</f>
        <v>0</v>
      </c>
      <c r="CP3" s="125">
        <f>COUNTIFS(Pechatqa!$G$10:$G$446,$CO$1,Pechatqa!$H$10:$H$446,PO!CP$2,Pechatqa!$D$10:$D$446,PO!$B3)</f>
        <v>0</v>
      </c>
      <c r="CQ3" s="29">
        <f>COUNTIFS(Pechatqa!$G$10:$G$446,$CO$1,Pechatqa!$H$10:$H$446,PO!CQ$2,Pechatqa!$D$10:$D$446,PO!$B3)</f>
        <v>0</v>
      </c>
      <c r="CR3" s="29">
        <f>COUNTIFS(Pechatqa!$G$10:$G$446,$CO$1,Pechatqa!$H$10:$H$446,PO!CR$2,Pechatqa!$D$10:$D$446,PO!$B3)</f>
        <v>0</v>
      </c>
      <c r="CS3" s="125">
        <f>COUNTIFS(Pechatqa!$G$10:$G$446,$CO$1,Pechatqa!$H$10:$H$446,PO!CS$2,Pechatqa!$D$10:$D$446,PO!$B3)</f>
        <v>0</v>
      </c>
      <c r="CT3" s="29">
        <f>COUNTIFS(Pechatqa!$G$10:$G$446,$CO$1,Pechatqa!$H$10:$H$446,PO!CT$2,Pechatqa!$D$10:$D$446,PO!$B3)</f>
        <v>0</v>
      </c>
      <c r="CU3" s="29">
        <f>COUNTIFS(Pechatqa!$G$10:$G$446,$CO$1,Pechatqa!$H$10:$H$446,PO!CU$2,Pechatqa!$D$10:$D$446,PO!$B3)</f>
        <v>1</v>
      </c>
      <c r="CV3" s="125">
        <f>COUNTIFS(Pechatqa!$G$10:$G$446,$CO$1,Pechatqa!$H$10:$H$446,PO!CV$2,Pechatqa!$D$10:$D$446,PO!$B3)</f>
        <v>0</v>
      </c>
      <c r="CW3" s="111">
        <f>COUNTIFS(Pechatqa!$G$10:$G$446,$CO$1,Pechatqa!$H$10:$H$446,PO!CW$2,Pechatqa!$D$10:$D$446,PO!$B3)</f>
        <v>0</v>
      </c>
      <c r="CX3" s="131">
        <f>COUNTIFS(Pechatqa!$G$10:$G$446,$CX$1,Pechatqa!$H$10:$H$446,PO!CX$2,Pechatqa!$D$10:$D$446,PO!$B3)</f>
        <v>0</v>
      </c>
      <c r="CY3" s="125">
        <f>COUNTIFS(Pechatqa!$G$10:$G$446,$CX$1,Pechatqa!$H$10:$H$446,PO!CY$2,Pechatqa!$D$10:$D$446,PO!$B3)</f>
        <v>0</v>
      </c>
      <c r="CZ3" s="29">
        <f>COUNTIFS(Pechatqa!$G$10:$G$446,$CX$1,Pechatqa!$H$10:$H$446,PO!CZ$2,Pechatqa!$D$10:$D$446,PO!$B3)</f>
        <v>0</v>
      </c>
      <c r="DA3" s="29">
        <f>COUNTIFS(Pechatqa!$G$10:$G$446,$CX$1,Pechatqa!$H$10:$H$446,PO!DA$2,Pechatqa!$D$10:$D$446,PO!$B3)</f>
        <v>0</v>
      </c>
      <c r="DB3" s="125">
        <f>COUNTIFS(Pechatqa!$G$10:$G$446,$CX$1,Pechatqa!$H$10:$H$446,PO!DB$2,Pechatqa!$D$10:$D$446,PO!$B3)</f>
        <v>0</v>
      </c>
      <c r="DC3" s="29">
        <f>COUNTIFS(Pechatqa!$G$10:$G$446,$CX$1,Pechatqa!$H$10:$H$446,PO!DC$2,Pechatqa!$D$10:$D$446,PO!$B3)</f>
        <v>0</v>
      </c>
      <c r="DD3" s="29">
        <f>COUNTIFS(Pechatqa!$G$10:$G$446,$CX$1,Pechatqa!$H$10:$H$446,PO!DD$2,Pechatqa!$D$10:$D$446,PO!$B3)</f>
        <v>0</v>
      </c>
      <c r="DE3" s="125">
        <f>COUNTIFS(Pechatqa!$G$10:$G$446,$CX$1,Pechatqa!$H$10:$H$446,PO!DE$2,Pechatqa!$D$10:$D$446,PO!$B3)</f>
        <v>0</v>
      </c>
      <c r="DF3" s="111">
        <f>COUNTIFS(Pechatqa!$G$10:$G$446,$CX$1,Pechatqa!$H$10:$H$446,PO!DF$2,Pechatqa!$D$10:$D$446,PO!$B3)</f>
        <v>0</v>
      </c>
    </row>
    <row r="4" spans="1:110" x14ac:dyDescent="0.2">
      <c r="A4" s="29">
        <v>2</v>
      </c>
      <c r="B4" s="106" t="s">
        <v>434</v>
      </c>
      <c r="C4" s="110">
        <f>COUNTIFS(Pechatqa!$G$10:$G$446,PO!$C$1,Pechatqa!$H$10:$H$446,PO!C$2,Pechatqa!$D$10:$D$446,PO!$B4)</f>
        <v>0</v>
      </c>
      <c r="D4" s="125">
        <f>COUNTIFS(Pechatqa!$G$10:$G$446,PO!$C$1,Pechatqa!$H$10:$H$446,PO!D$2,Pechatqa!$D$10:$D$446,PO!$B4)</f>
        <v>0</v>
      </c>
      <c r="E4" s="29">
        <f>COUNTIFS(Pechatqa!$G$10:$G$446,PO!$C$1,Pechatqa!$H$10:$H$446,PO!E$2,Pechatqa!$D$10:$D$446,PO!$B4)</f>
        <v>0</v>
      </c>
      <c r="F4" s="29">
        <f>COUNTIFS(Pechatqa!$G$10:$G$446,PO!$C$1,Pechatqa!$H$10:$H$446,PO!F$2,Pechatqa!$D$10:$D$446,PO!$B4)</f>
        <v>0</v>
      </c>
      <c r="G4" s="125">
        <f>COUNTIFS(Pechatqa!$G$10:$G$446,PO!$C$1,Pechatqa!$H$10:$H$446,PO!G$2,Pechatqa!$D$10:$D$446,PO!$B4)</f>
        <v>0</v>
      </c>
      <c r="H4" s="29">
        <f>COUNTIFS(Pechatqa!$G$10:$G$446,PO!$C$1,Pechatqa!$H$10:$H$446,PO!H$2,Pechatqa!$D$10:$D$446,PO!$B4)</f>
        <v>0</v>
      </c>
      <c r="I4" s="29">
        <f>COUNTIFS(Pechatqa!$G$10:$G$446,PO!$C$1,Pechatqa!$H$10:$H$446,PO!I$2,Pechatqa!$D$10:$D$446,PO!$B4)</f>
        <v>0</v>
      </c>
      <c r="J4" s="125">
        <f>COUNTIFS(Pechatqa!$G$10:$G$446,PO!$C$1,Pechatqa!$H$10:$H$446,PO!J$2,Pechatqa!$D$10:$D$446,PO!$B4)</f>
        <v>1</v>
      </c>
      <c r="K4" s="111">
        <f>COUNTIFS(Pechatqa!$G$10:$G$446,PO!$C$1,Pechatqa!$H$10:$H$446,PO!K$2,Pechatqa!$D$10:$D$446,PO!$B4)</f>
        <v>0</v>
      </c>
      <c r="L4" s="110">
        <f>COUNTIFS(Pechatqa!$G$10:$G$446,$L$1,Pechatqa!$H$10:$H$446,PO!L$2,Pechatqa!$D$10:$D$446,PO!$B4)</f>
        <v>0</v>
      </c>
      <c r="M4" s="125">
        <f>COUNTIFS(Pechatqa!$G$10:$G$446,$L$1,Pechatqa!$H$10:$H$446,PO!M$2,Pechatqa!$D$10:$D$446,PO!$B4)</f>
        <v>0</v>
      </c>
      <c r="N4" s="29">
        <f>COUNTIFS(Pechatqa!$G$10:$G$446,$L$1,Pechatqa!$H$10:$H$446,PO!N$2,Pechatqa!$D$10:$D$446,PO!$B4)</f>
        <v>0</v>
      </c>
      <c r="O4" s="29">
        <f>COUNTIFS(Pechatqa!$G$10:$G$446,$L$1,Pechatqa!$H$10:$H$446,PO!O$2,Pechatqa!$D$10:$D$446,PO!$B4)</f>
        <v>0</v>
      </c>
      <c r="P4" s="125">
        <f>COUNTIFS(Pechatqa!$G$10:$G$446,$L$1,Pechatqa!$H$10:$H$446,PO!P$2,Pechatqa!$D$10:$D$446,PO!$B4)</f>
        <v>0</v>
      </c>
      <c r="Q4" s="29">
        <f>COUNTIFS(Pechatqa!$G$10:$G$446,$L$1,Pechatqa!$H$10:$H$446,PO!Q$2,Pechatqa!$D$10:$D$446,PO!$B4)</f>
        <v>0</v>
      </c>
      <c r="R4" s="29">
        <f>COUNTIFS(Pechatqa!$G$10:$G$446,$L$1,Pechatqa!$H$10:$H$446,PO!R$2,Pechatqa!$D$10:$D$446,PO!$B4)</f>
        <v>0</v>
      </c>
      <c r="S4" s="125">
        <f>COUNTIFS(Pechatqa!$G$10:$G$446,$L$1,Pechatqa!$H$10:$H$446,PO!S$2,Pechatqa!$D$10:$D$446,PO!$B4)</f>
        <v>0</v>
      </c>
      <c r="T4" s="111">
        <f>COUNTIFS(Pechatqa!$G$10:$G$446,$L$1,Pechatqa!$H$10:$H$446,PO!T$2,Pechatqa!$D$10:$D$446,PO!$B4)</f>
        <v>0</v>
      </c>
      <c r="U4" s="110">
        <f>COUNTIFS(Pechatqa!$G$10:$G$446,$U$1,Pechatqa!$H$10:$H$446,PO!U$2,Pechatqa!$D$10:$D$446,PO!$B4)</f>
        <v>0</v>
      </c>
      <c r="V4" s="125">
        <f>COUNTIFS(Pechatqa!$G$10:$G$446,$U$1,Pechatqa!$H$10:$H$446,PO!V$2,Pechatqa!$D$10:$D$446,PO!$B4)</f>
        <v>0</v>
      </c>
      <c r="W4" s="29">
        <f>COUNTIFS(Pechatqa!$G$10:$G$446,$U$1,Pechatqa!$H$10:$H$446,PO!W$2,Pechatqa!$D$10:$D$446,PO!$B4)</f>
        <v>0</v>
      </c>
      <c r="X4" s="29">
        <f>COUNTIFS(Pechatqa!$G$10:$G$446,$U$1,Pechatqa!$H$10:$H$446,PO!X$2,Pechatqa!$D$10:$D$446,PO!$B4)</f>
        <v>0</v>
      </c>
      <c r="Y4" s="125">
        <f>COUNTIFS(Pechatqa!$G$10:$G$446,$U$1,Pechatqa!$H$10:$H$446,PO!Y$2,Pechatqa!$D$10:$D$446,PO!$B4)</f>
        <v>0</v>
      </c>
      <c r="Z4" s="29">
        <f>COUNTIFS(Pechatqa!$G$10:$G$446,$U$1,Pechatqa!$H$10:$H$446,PO!Z$2,Pechatqa!$D$10:$D$446,PO!$B4)</f>
        <v>0</v>
      </c>
      <c r="AA4" s="29">
        <f>COUNTIFS(Pechatqa!$G$10:$G$446,$U$1,Pechatqa!$H$10:$H$446,PO!AA$2,Pechatqa!$D$10:$D$446,PO!$B4)</f>
        <v>0</v>
      </c>
      <c r="AB4" s="125">
        <f>COUNTIFS(Pechatqa!$G$10:$G$446,$U$1,Pechatqa!$H$10:$H$446,PO!AB$2,Pechatqa!$D$10:$D$446,PO!$B4)</f>
        <v>0</v>
      </c>
      <c r="AC4" s="111">
        <f>COUNTIFS(Pechatqa!$G$10:$G$446,$U$1,Pechatqa!$H$10:$H$446,PO!AC$2,Pechatqa!$D$10:$D$446,PO!$B4)</f>
        <v>0</v>
      </c>
      <c r="AD4" s="131">
        <f>COUNTIFS(Pechatqa!$G$10:$G$446,$AD$1,Pechatqa!$H$10:$H$446,PO!AD$2,Pechatqa!$D$10:$D$446,PO!$B4)</f>
        <v>0</v>
      </c>
      <c r="AE4" s="125">
        <f>COUNTIFS(Pechatqa!$G$10:$G$446,$AD$1,Pechatqa!$H$10:$H$446,PO!AE$2,Pechatqa!$D$10:$D$446,PO!$B4)</f>
        <v>0</v>
      </c>
      <c r="AF4" s="29">
        <f>COUNTIFS(Pechatqa!$G$10:$G$446,$AD$1,Pechatqa!$H$10:$H$446,PO!AF$2,Pechatqa!$D$10:$D$446,PO!$B4)</f>
        <v>0</v>
      </c>
      <c r="AG4" s="29">
        <f>COUNTIFS(Pechatqa!$G$10:$G$446,$AD$1,Pechatqa!$H$10:$H$446,PO!AG$2,Pechatqa!$D$10:$D$446,PO!$B4)</f>
        <v>0</v>
      </c>
      <c r="AH4" s="125">
        <f>COUNTIFS(Pechatqa!$G$10:$G$446,$AD$1,Pechatqa!$H$10:$H$446,PO!AH$2,Pechatqa!$D$10:$D$446,PO!$B4)</f>
        <v>0</v>
      </c>
      <c r="AI4" s="29">
        <f>COUNTIFS(Pechatqa!$G$10:$G$446,$AD$1,Pechatqa!$H$10:$H$446,PO!AI$2,Pechatqa!$D$10:$D$446,PO!$B4)</f>
        <v>0</v>
      </c>
      <c r="AJ4" s="29">
        <f>COUNTIFS(Pechatqa!$G$10:$G$446,$AD$1,Pechatqa!$H$10:$H$446,PO!AJ$2,Pechatqa!$D$10:$D$446,PO!$B4)</f>
        <v>0</v>
      </c>
      <c r="AK4" s="125">
        <f>COUNTIFS(Pechatqa!$G$10:$G$446,$AD$1,Pechatqa!$H$10:$H$446,PO!AK$2,Pechatqa!$D$10:$D$446,PO!$B4)</f>
        <v>0</v>
      </c>
      <c r="AL4" s="111">
        <f>COUNTIFS(Pechatqa!$G$10:$G$446,$AD$1,Pechatqa!$H$10:$H$446,PO!AL$2,Pechatqa!$D$10:$D$446,PO!$B4)</f>
        <v>0</v>
      </c>
      <c r="AM4" s="110">
        <f>COUNTIFS(Pechatqa!$G$10:$G$446,$AM$1,Pechatqa!$H$10:$H$446,PO!AM$2,Pechatqa!$D$10:$D$446,PO!$B4)</f>
        <v>0</v>
      </c>
      <c r="AN4" s="125">
        <f>COUNTIFS(Pechatqa!$G$10:$G$446,$AM$1,Pechatqa!$H$10:$H$446,PO!AN$2,Pechatqa!$D$10:$D$446,PO!$B4)</f>
        <v>0</v>
      </c>
      <c r="AO4" s="29">
        <f>COUNTIFS(Pechatqa!$G$10:$G$446,$AM$1,Pechatqa!$H$10:$H$446,PO!AO$2,Pechatqa!$D$10:$D$446,PO!$B4)</f>
        <v>0</v>
      </c>
      <c r="AP4" s="29">
        <f>COUNTIFS(Pechatqa!$G$10:$G$446,$AM$1,Pechatqa!$H$10:$H$446,PO!AP$2,Pechatqa!$D$10:$D$446,PO!$B4)</f>
        <v>0</v>
      </c>
      <c r="AQ4" s="125">
        <f>COUNTIFS(Pechatqa!$G$10:$G$446,$AM$1,Pechatqa!$H$10:$H$446,PO!AQ$2,Pechatqa!$D$10:$D$446,PO!$B4)</f>
        <v>0</v>
      </c>
      <c r="AR4" s="29">
        <f>COUNTIFS(Pechatqa!$G$10:$G$446,$AM$1,Pechatqa!$H$10:$H$446,PO!AR$2,Pechatqa!$D$10:$D$446,PO!$B4)</f>
        <v>0</v>
      </c>
      <c r="AS4" s="29">
        <f>COUNTIFS(Pechatqa!$G$10:$G$446,$AM$1,Pechatqa!$H$10:$H$446,PO!AS$2,Pechatqa!$D$10:$D$446,PO!$B4)</f>
        <v>0</v>
      </c>
      <c r="AT4" s="125">
        <f>COUNTIFS(Pechatqa!$G$10:$G$446,$AM$1,Pechatqa!$H$10:$H$446,PO!AT$2,Pechatqa!$D$10:$D$446,PO!$B4)</f>
        <v>0</v>
      </c>
      <c r="AU4" s="111">
        <f>COUNTIFS(Pechatqa!$G$10:$G$446,$AM$1,Pechatqa!$H$10:$H$446,PO!AU$2,Pechatqa!$D$10:$D$446,PO!$B4)</f>
        <v>0</v>
      </c>
      <c r="AV4" s="110">
        <f>COUNTIFS(Pechatqa!$G$10:$G$446,$AV$1,Pechatqa!$H$10:$H$446,PO!AV$2,Pechatqa!$D$10:$D$446,PO!$B4)</f>
        <v>0</v>
      </c>
      <c r="AW4" s="125">
        <f>COUNTIFS(Pechatqa!$G$10:$G$446,$AV$1,Pechatqa!$H$10:$H$446,PO!AW$2,Pechatqa!$D$10:$D$446,PO!$B4)</f>
        <v>0</v>
      </c>
      <c r="AX4" s="29">
        <f>COUNTIFS(Pechatqa!$G$10:$G$446,$AV$1,Pechatqa!$H$10:$H$446,PO!AX$2,Pechatqa!$D$10:$D$446,PO!$B4)</f>
        <v>0</v>
      </c>
      <c r="AY4" s="29">
        <f>COUNTIFS(Pechatqa!$G$10:$G$446,$AV$1,Pechatqa!$H$10:$H$446,PO!AY$2,Pechatqa!$D$10:$D$446,PO!$B4)</f>
        <v>0</v>
      </c>
      <c r="AZ4" s="125">
        <f>COUNTIFS(Pechatqa!$G$10:$G$446,$AV$1,Pechatqa!$H$10:$H$446,PO!AZ$2,Pechatqa!$D$10:$D$446,PO!$B4)</f>
        <v>0</v>
      </c>
      <c r="BA4" s="29">
        <f>COUNTIFS(Pechatqa!$G$10:$G$446,$AV$1,Pechatqa!$H$10:$H$446,PO!BA$2,Pechatqa!$D$10:$D$446,PO!$B4)</f>
        <v>0</v>
      </c>
      <c r="BB4" s="29">
        <f>COUNTIFS(Pechatqa!$G$10:$G$446,$AV$1,Pechatqa!$H$10:$H$446,PO!BB$2,Pechatqa!$D$10:$D$446,PO!$B4)</f>
        <v>0</v>
      </c>
      <c r="BC4" s="125">
        <f>COUNTIFS(Pechatqa!$G$10:$G$446,$AV$1,Pechatqa!$H$10:$H$446,PO!BC$2,Pechatqa!$D$10:$D$446,PO!$B4)</f>
        <v>0</v>
      </c>
      <c r="BD4" s="111">
        <f>COUNTIFS(Pechatqa!$G$10:$G$446,$AV$1,Pechatqa!$H$10:$H$446,PO!BD$2,Pechatqa!$D$10:$D$446,PO!$B4)</f>
        <v>0</v>
      </c>
      <c r="BE4" s="110">
        <f>COUNTIFS(Pechatqa!$G$10:$G$446,$BE$1,Pechatqa!$H$10:$H$446,PO!BE$2,Pechatqa!$D$10:$D$446,PO!$B4)</f>
        <v>0</v>
      </c>
      <c r="BF4" s="125">
        <f>COUNTIFS(Pechatqa!$G$10:$G$446,$BE$1,Pechatqa!$H$10:$H$446,PO!BF$2,Pechatqa!$D$10:$D$446,PO!$B4)</f>
        <v>0</v>
      </c>
      <c r="BG4" s="29">
        <f>COUNTIFS(Pechatqa!$G$10:$G$446,$BE$1,Pechatqa!$H$10:$H$446,PO!BG$2,Pechatqa!$D$10:$D$446,PO!$B4)</f>
        <v>0</v>
      </c>
      <c r="BH4" s="29">
        <f>COUNTIFS(Pechatqa!$G$10:$G$446,$BE$1,Pechatqa!$H$10:$H$446,PO!BH$2,Pechatqa!$D$10:$D$446,PO!$B4)</f>
        <v>0</v>
      </c>
      <c r="BI4" s="125">
        <f>COUNTIFS(Pechatqa!$G$10:$G$446,$BE$1,Pechatqa!$H$10:$H$446,PO!BI$2,Pechatqa!$D$10:$D$446,PO!$B4)</f>
        <v>0</v>
      </c>
      <c r="BJ4" s="29">
        <f>COUNTIFS(Pechatqa!$G$10:$G$446,$BE$1,Pechatqa!$H$10:$H$446,PO!BJ$2,Pechatqa!$D$10:$D$446,PO!$B4)</f>
        <v>0</v>
      </c>
      <c r="BK4" s="29">
        <f>COUNTIFS(Pechatqa!$G$10:$G$446,$BE$1,Pechatqa!$H$10:$H$446,PO!BK$2,Pechatqa!$D$10:$D$446,PO!$B4)</f>
        <v>0</v>
      </c>
      <c r="BL4" s="125">
        <f>COUNTIFS(Pechatqa!$G$10:$G$446,$BE$1,Pechatqa!$H$10:$H$446,PO!BL$2,Pechatqa!$D$10:$D$446,PO!$B4)</f>
        <v>0</v>
      </c>
      <c r="BM4" s="111">
        <f>COUNTIFS(Pechatqa!$G$10:$G$446,$BE$1,Pechatqa!$H$10:$H$446,PO!BM$2,Pechatqa!$D$10:$D$446,PO!$B4)</f>
        <v>0</v>
      </c>
      <c r="BN4" s="110">
        <f>COUNTIFS(Pechatqa!$G$10:$G$446,$BN$1,Pechatqa!$H$10:$H$446,PO!BN$2,Pechatqa!$D$10:$D$446,PO!$B4)</f>
        <v>0</v>
      </c>
      <c r="BO4" s="125">
        <f>COUNTIFS(Pechatqa!$G$10:$G$446,$BN$1,Pechatqa!$H$10:$H$446,PO!BO$2,Pechatqa!$D$10:$D$446,PO!$B4)</f>
        <v>0</v>
      </c>
      <c r="BP4" s="29">
        <f>COUNTIFS(Pechatqa!$G$10:$G$446,$BN$1,Pechatqa!$H$10:$H$446,PO!BP$2,Pechatqa!$D$10:$D$446,PO!$B4)</f>
        <v>0</v>
      </c>
      <c r="BQ4" s="29">
        <f>COUNTIFS(Pechatqa!$G$10:$G$446,$BN$1,Pechatqa!$H$10:$H$446,PO!BQ$2,Pechatqa!$D$10:$D$446,PO!$B4)</f>
        <v>0</v>
      </c>
      <c r="BR4" s="125">
        <f>COUNTIFS(Pechatqa!$G$10:$G$446,$BN$1,Pechatqa!$H$10:$H$446,PO!BR$2,Pechatqa!$D$10:$D$446,PO!$B4)</f>
        <v>0</v>
      </c>
      <c r="BS4" s="29">
        <f>COUNTIFS(Pechatqa!$G$10:$G$446,$BN$1,Pechatqa!$H$10:$H$446,PO!BS$2,Pechatqa!$D$10:$D$446,PO!$B4)</f>
        <v>0</v>
      </c>
      <c r="BT4" s="29">
        <f>COUNTIFS(Pechatqa!$G$10:$G$446,$BN$1,Pechatqa!$H$10:$H$446,PO!BT$2,Pechatqa!$D$10:$D$446,PO!$B4)</f>
        <v>0</v>
      </c>
      <c r="BU4" s="125">
        <f>COUNTIFS(Pechatqa!$G$10:$G$446,$BN$1,Pechatqa!$H$10:$H$446,PO!BU$2,Pechatqa!$D$10:$D$446,PO!$B4)</f>
        <v>0</v>
      </c>
      <c r="BV4" s="111">
        <f>COUNTIFS(Pechatqa!$G$10:$G$446,$BN$1,Pechatqa!$H$10:$H$446,PO!BV$2,Pechatqa!$D$10:$D$446,PO!$B4)</f>
        <v>0</v>
      </c>
      <c r="BW4" s="131">
        <f>COUNTIFS(Pechatqa!$G$10:$G$446,$BW$1,Pechatqa!$H$10:$H$446,PO!BW$2,Pechatqa!$D$10:$D$446,PO!$B4)</f>
        <v>0</v>
      </c>
      <c r="BX4" s="125">
        <f>COUNTIFS(Pechatqa!$G$10:$G$446,$BW$1,Pechatqa!$H$10:$H$446,PO!BX$2,Pechatqa!$D$10:$D$446,PO!$B4)</f>
        <v>0</v>
      </c>
      <c r="BY4" s="29">
        <f>COUNTIFS(Pechatqa!$G$10:$G$446,$BW$1,Pechatqa!$H$10:$H$446,PO!BY$2,Pechatqa!$D$10:$D$446,PO!$B4)</f>
        <v>0</v>
      </c>
      <c r="BZ4" s="29">
        <f>COUNTIFS(Pechatqa!$G$10:$G$446,$BW$1,Pechatqa!$H$10:$H$446,PO!BZ$2,Pechatqa!$D$10:$D$446,PO!$B4)</f>
        <v>0</v>
      </c>
      <c r="CA4" s="125">
        <f>COUNTIFS(Pechatqa!$G$10:$G$446,$BW$1,Pechatqa!$H$10:$H$446,PO!CA$2,Pechatqa!$D$10:$D$446,PO!$B4)</f>
        <v>1</v>
      </c>
      <c r="CB4" s="29">
        <f>COUNTIFS(Pechatqa!$G$10:$G$446,$BW$1,Pechatqa!$H$10:$H$446,PO!CB$2,Pechatqa!$D$10:$D$446,PO!$B4)</f>
        <v>0</v>
      </c>
      <c r="CC4" s="29">
        <f>COUNTIFS(Pechatqa!$G$10:$G$446,$BW$1,Pechatqa!$H$10:$H$446,PO!CC$2,Pechatqa!$D$10:$D$446,PO!$B4)</f>
        <v>0</v>
      </c>
      <c r="CD4" s="125">
        <f>COUNTIFS(Pechatqa!$G$10:$G$446,$BW$1,Pechatqa!$H$10:$H$446,PO!CD$2,Pechatqa!$D$10:$D$446,PO!$B4)</f>
        <v>0</v>
      </c>
      <c r="CE4" s="111">
        <f>COUNTIFS(Pechatqa!$G$10:$G$446,$BW$1,Pechatqa!$H$10:$H$446,PO!CE$2,Pechatqa!$D$10:$D$446,PO!$B4)</f>
        <v>0</v>
      </c>
      <c r="CF4" s="110">
        <f>COUNTIFS(Pechatqa!$G$10:$G$446,$CF$1,Pechatqa!$H$10:$H$446,PO!CF$2,Pechatqa!$D$10:$D$446,PO!$B4)</f>
        <v>0</v>
      </c>
      <c r="CG4" s="125">
        <f>COUNTIFS(Pechatqa!$G$10:$G$446,$CF$1,Pechatqa!$H$10:$H$446,PO!CG$2,Pechatqa!$D$10:$D$446,PO!$B4)</f>
        <v>0</v>
      </c>
      <c r="CH4" s="29">
        <f>COUNTIFS(Pechatqa!$G$10:$G$446,$CF$1,Pechatqa!$H$10:$H$446,PO!CH$2,Pechatqa!$D$10:$D$446,PO!$B4)</f>
        <v>0</v>
      </c>
      <c r="CI4" s="29">
        <f>COUNTIFS(Pechatqa!$G$10:$G$446,$CF$1,Pechatqa!$H$10:$H$446,PO!CI$2,Pechatqa!$D$10:$D$446,PO!$B4)</f>
        <v>0</v>
      </c>
      <c r="CJ4" s="125">
        <f>COUNTIFS(Pechatqa!$G$10:$G$446,$CF$1,Pechatqa!$H$10:$H$446,PO!CJ$2,Pechatqa!$D$10:$D$446,PO!$B4)</f>
        <v>0</v>
      </c>
      <c r="CK4" s="29">
        <f>COUNTIFS(Pechatqa!$G$10:$G$446,$CF$1,Pechatqa!$H$10:$H$446,PO!CK$2,Pechatqa!$D$10:$D$446,PO!$B4)</f>
        <v>0</v>
      </c>
      <c r="CL4" s="29">
        <f>COUNTIFS(Pechatqa!$G$10:$G$446,$CF$1,Pechatqa!$H$10:$H$446,PO!CL$2,Pechatqa!$D$10:$D$446,PO!$B4)</f>
        <v>0</v>
      </c>
      <c r="CM4" s="125">
        <f>COUNTIFS(Pechatqa!$G$10:$G$446,$CF$1,Pechatqa!$H$10:$H$446,PO!CM$2,Pechatqa!$D$10:$D$446,PO!$B4)</f>
        <v>0</v>
      </c>
      <c r="CN4" s="111">
        <f>COUNTIFS(Pechatqa!$G$10:$G$446,$CF$1,Pechatqa!$H$10:$H$446,PO!CN$2,Pechatqa!$D$10:$D$446,PO!$B4)</f>
        <v>0</v>
      </c>
      <c r="CO4" s="110">
        <f>COUNTIFS(Pechatqa!$G$10:$G$446,$CO$1,Pechatqa!$H$10:$H$446,PO!CO$2,Pechatqa!$D$10:$D$446,PO!$B4)</f>
        <v>0</v>
      </c>
      <c r="CP4" s="125">
        <f>COUNTIFS(Pechatqa!$G$10:$G$446,$CO$1,Pechatqa!$H$10:$H$446,PO!CP$2,Pechatqa!$D$10:$D$446,PO!$B4)</f>
        <v>0</v>
      </c>
      <c r="CQ4" s="29">
        <f>COUNTIFS(Pechatqa!$G$10:$G$446,$CO$1,Pechatqa!$H$10:$H$446,PO!CQ$2,Pechatqa!$D$10:$D$446,PO!$B4)</f>
        <v>0</v>
      </c>
      <c r="CR4" s="29">
        <f>COUNTIFS(Pechatqa!$G$10:$G$446,$CO$1,Pechatqa!$H$10:$H$446,PO!CR$2,Pechatqa!$D$10:$D$446,PO!$B4)</f>
        <v>0</v>
      </c>
      <c r="CS4" s="125">
        <f>COUNTIFS(Pechatqa!$G$10:$G$446,$CO$1,Pechatqa!$H$10:$H$446,PO!CS$2,Pechatqa!$D$10:$D$446,PO!$B4)</f>
        <v>0</v>
      </c>
      <c r="CT4" s="29">
        <f>COUNTIFS(Pechatqa!$G$10:$G$446,$CO$1,Pechatqa!$H$10:$H$446,PO!CT$2,Pechatqa!$D$10:$D$446,PO!$B4)</f>
        <v>0</v>
      </c>
      <c r="CU4" s="29">
        <f>COUNTIFS(Pechatqa!$G$10:$G$446,$CO$1,Pechatqa!$H$10:$H$446,PO!CU$2,Pechatqa!$D$10:$D$446,PO!$B4)</f>
        <v>0</v>
      </c>
      <c r="CV4" s="125">
        <f>COUNTIFS(Pechatqa!$G$10:$G$446,$CO$1,Pechatqa!$H$10:$H$446,PO!CV$2,Pechatqa!$D$10:$D$446,PO!$B4)</f>
        <v>0</v>
      </c>
      <c r="CW4" s="111">
        <f>COUNTIFS(Pechatqa!$G$10:$G$446,$CO$1,Pechatqa!$H$10:$H$446,PO!CW$2,Pechatqa!$D$10:$D$446,PO!$B4)</f>
        <v>0</v>
      </c>
      <c r="CX4" s="131">
        <f>COUNTIFS(Pechatqa!$G$10:$G$446,$CX$1,Pechatqa!$H$10:$H$446,PO!CX$2,Pechatqa!$D$10:$D$446,PO!$B4)</f>
        <v>0</v>
      </c>
      <c r="CY4" s="125">
        <f>COUNTIFS(Pechatqa!$G$10:$G$446,$CX$1,Pechatqa!$H$10:$H$446,PO!CY$2,Pechatqa!$D$10:$D$446,PO!$B4)</f>
        <v>0</v>
      </c>
      <c r="CZ4" s="29">
        <f>COUNTIFS(Pechatqa!$G$10:$G$446,$CX$1,Pechatqa!$H$10:$H$446,PO!CZ$2,Pechatqa!$D$10:$D$446,PO!$B4)</f>
        <v>0</v>
      </c>
      <c r="DA4" s="29">
        <f>COUNTIFS(Pechatqa!$G$10:$G$446,$CX$1,Pechatqa!$H$10:$H$446,PO!DA$2,Pechatqa!$D$10:$D$446,PO!$B4)</f>
        <v>0</v>
      </c>
      <c r="DB4" s="125">
        <f>COUNTIFS(Pechatqa!$G$10:$G$446,$CX$1,Pechatqa!$H$10:$H$446,PO!DB$2,Pechatqa!$D$10:$D$446,PO!$B4)</f>
        <v>0</v>
      </c>
      <c r="DC4" s="29">
        <f>COUNTIFS(Pechatqa!$G$10:$G$446,$CX$1,Pechatqa!$H$10:$H$446,PO!DC$2,Pechatqa!$D$10:$D$446,PO!$B4)</f>
        <v>0</v>
      </c>
      <c r="DD4" s="29">
        <f>COUNTIFS(Pechatqa!$G$10:$G$446,$CX$1,Pechatqa!$H$10:$H$446,PO!DD$2,Pechatqa!$D$10:$D$446,PO!$B4)</f>
        <v>0</v>
      </c>
      <c r="DE4" s="125">
        <f>COUNTIFS(Pechatqa!$G$10:$G$446,$CX$1,Pechatqa!$H$10:$H$446,PO!DE$2,Pechatqa!$D$10:$D$446,PO!$B4)</f>
        <v>0</v>
      </c>
      <c r="DF4" s="111">
        <f>COUNTIFS(Pechatqa!$G$10:$G$446,$CX$1,Pechatqa!$H$10:$H$446,PO!DF$2,Pechatqa!$D$10:$D$446,PO!$B4)</f>
        <v>0</v>
      </c>
    </row>
    <row r="5" spans="1:110" x14ac:dyDescent="0.2">
      <c r="A5" s="29">
        <v>3</v>
      </c>
      <c r="B5" s="106" t="s">
        <v>436</v>
      </c>
      <c r="C5" s="110">
        <f>COUNTIFS(Pechatqa!$G$10:$G$446,PO!$C$1,Pechatqa!$H$10:$H$446,PO!C$2,Pechatqa!$D$10:$D$446,PO!$B5)</f>
        <v>0</v>
      </c>
      <c r="D5" s="125">
        <f>COUNTIFS(Pechatqa!$G$10:$G$446,PO!$C$1,Pechatqa!$H$10:$H$446,PO!D$2,Pechatqa!$D$10:$D$446,PO!$B5)</f>
        <v>0</v>
      </c>
      <c r="E5" s="29">
        <f>COUNTIFS(Pechatqa!$G$10:$G$446,PO!$C$1,Pechatqa!$H$10:$H$446,PO!E$2,Pechatqa!$D$10:$D$446,PO!$B5)</f>
        <v>0</v>
      </c>
      <c r="F5" s="29">
        <f>COUNTIFS(Pechatqa!$G$10:$G$446,PO!$C$1,Pechatqa!$H$10:$H$446,PO!F$2,Pechatqa!$D$10:$D$446,PO!$B5)</f>
        <v>0</v>
      </c>
      <c r="G5" s="125">
        <f>COUNTIFS(Pechatqa!$G$10:$G$446,PO!$C$1,Pechatqa!$H$10:$H$446,PO!G$2,Pechatqa!$D$10:$D$446,PO!$B5)</f>
        <v>0</v>
      </c>
      <c r="H5" s="29">
        <f>COUNTIFS(Pechatqa!$G$10:$G$446,PO!$C$1,Pechatqa!$H$10:$H$446,PO!H$2,Pechatqa!$D$10:$D$446,PO!$B5)</f>
        <v>0</v>
      </c>
      <c r="I5" s="29">
        <f>COUNTIFS(Pechatqa!$G$10:$G$446,PO!$C$1,Pechatqa!$H$10:$H$446,PO!I$2,Pechatqa!$D$10:$D$446,PO!$B5)</f>
        <v>0</v>
      </c>
      <c r="J5" s="125">
        <f>COUNTIFS(Pechatqa!$G$10:$G$446,PO!$C$1,Pechatqa!$H$10:$H$446,PO!J$2,Pechatqa!$D$10:$D$446,PO!$B5)</f>
        <v>0</v>
      </c>
      <c r="K5" s="111">
        <f>COUNTIFS(Pechatqa!$G$10:$G$446,PO!$C$1,Pechatqa!$H$10:$H$446,PO!K$2,Pechatqa!$D$10:$D$446,PO!$B5)</f>
        <v>0</v>
      </c>
      <c r="L5" s="110">
        <f>COUNTIFS(Pechatqa!$G$10:$G$446,$L$1,Pechatqa!$H$10:$H$446,PO!L$2,Pechatqa!$D$10:$D$446,PO!$B5)</f>
        <v>0</v>
      </c>
      <c r="M5" s="125">
        <f>COUNTIFS(Pechatqa!$G$10:$G$446,$L$1,Pechatqa!$H$10:$H$446,PO!M$2,Pechatqa!$D$10:$D$446,PO!$B5)</f>
        <v>0</v>
      </c>
      <c r="N5" s="29">
        <f>COUNTIFS(Pechatqa!$G$10:$G$446,$L$1,Pechatqa!$H$10:$H$446,PO!N$2,Pechatqa!$D$10:$D$446,PO!$B5)</f>
        <v>0</v>
      </c>
      <c r="O5" s="29">
        <f>COUNTIFS(Pechatqa!$G$10:$G$446,$L$1,Pechatqa!$H$10:$H$446,PO!O$2,Pechatqa!$D$10:$D$446,PO!$B5)</f>
        <v>0</v>
      </c>
      <c r="P5" s="125">
        <f>COUNTIFS(Pechatqa!$G$10:$G$446,$L$1,Pechatqa!$H$10:$H$446,PO!P$2,Pechatqa!$D$10:$D$446,PO!$B5)</f>
        <v>0</v>
      </c>
      <c r="Q5" s="29">
        <f>COUNTIFS(Pechatqa!$G$10:$G$446,$L$1,Pechatqa!$H$10:$H$446,PO!Q$2,Pechatqa!$D$10:$D$446,PO!$B5)</f>
        <v>0</v>
      </c>
      <c r="R5" s="29">
        <f>COUNTIFS(Pechatqa!$G$10:$G$446,$L$1,Pechatqa!$H$10:$H$446,PO!R$2,Pechatqa!$D$10:$D$446,PO!$B5)</f>
        <v>0</v>
      </c>
      <c r="S5" s="125">
        <f>COUNTIFS(Pechatqa!$G$10:$G$446,$L$1,Pechatqa!$H$10:$H$446,PO!S$2,Pechatqa!$D$10:$D$446,PO!$B5)</f>
        <v>0</v>
      </c>
      <c r="T5" s="111">
        <f>COUNTIFS(Pechatqa!$G$10:$G$446,$L$1,Pechatqa!$H$10:$H$446,PO!T$2,Pechatqa!$D$10:$D$446,PO!$B5)</f>
        <v>0</v>
      </c>
      <c r="U5" s="110">
        <f>COUNTIFS(Pechatqa!$G$10:$G$446,$U$1,Pechatqa!$H$10:$H$446,PO!U$2,Pechatqa!$D$10:$D$446,PO!$B5)</f>
        <v>0</v>
      </c>
      <c r="V5" s="125">
        <f>COUNTIFS(Pechatqa!$G$10:$G$446,$U$1,Pechatqa!$H$10:$H$446,PO!V$2,Pechatqa!$D$10:$D$446,PO!$B5)</f>
        <v>0</v>
      </c>
      <c r="W5" s="29">
        <f>COUNTIFS(Pechatqa!$G$10:$G$446,$U$1,Pechatqa!$H$10:$H$446,PO!W$2,Pechatqa!$D$10:$D$446,PO!$B5)</f>
        <v>0</v>
      </c>
      <c r="X5" s="29">
        <f>COUNTIFS(Pechatqa!$G$10:$G$446,$U$1,Pechatqa!$H$10:$H$446,PO!X$2,Pechatqa!$D$10:$D$446,PO!$B5)</f>
        <v>0</v>
      </c>
      <c r="Y5" s="125">
        <f>COUNTIFS(Pechatqa!$G$10:$G$446,$U$1,Pechatqa!$H$10:$H$446,PO!Y$2,Pechatqa!$D$10:$D$446,PO!$B5)</f>
        <v>0</v>
      </c>
      <c r="Z5" s="29">
        <f>COUNTIFS(Pechatqa!$G$10:$G$446,$U$1,Pechatqa!$H$10:$H$446,PO!Z$2,Pechatqa!$D$10:$D$446,PO!$B5)</f>
        <v>0</v>
      </c>
      <c r="AA5" s="29">
        <f>COUNTIFS(Pechatqa!$G$10:$G$446,$U$1,Pechatqa!$H$10:$H$446,PO!AA$2,Pechatqa!$D$10:$D$446,PO!$B5)</f>
        <v>0</v>
      </c>
      <c r="AB5" s="125">
        <f>COUNTIFS(Pechatqa!$G$10:$G$446,$U$1,Pechatqa!$H$10:$H$446,PO!AB$2,Pechatqa!$D$10:$D$446,PO!$B5)</f>
        <v>0</v>
      </c>
      <c r="AC5" s="111">
        <f>COUNTIFS(Pechatqa!$G$10:$G$446,$U$1,Pechatqa!$H$10:$H$446,PO!AC$2,Pechatqa!$D$10:$D$446,PO!$B5)</f>
        <v>0</v>
      </c>
      <c r="AD5" s="131">
        <f>COUNTIFS(Pechatqa!$G$10:$G$446,$AD$1,Pechatqa!$H$10:$H$446,PO!AD$2,Pechatqa!$D$10:$D$446,PO!$B5)</f>
        <v>0</v>
      </c>
      <c r="AE5" s="125">
        <f>COUNTIFS(Pechatqa!$G$10:$G$446,$AD$1,Pechatqa!$H$10:$H$446,PO!AE$2,Pechatqa!$D$10:$D$446,PO!$B5)</f>
        <v>0</v>
      </c>
      <c r="AF5" s="29">
        <f>COUNTIFS(Pechatqa!$G$10:$G$446,$AD$1,Pechatqa!$H$10:$H$446,PO!AF$2,Pechatqa!$D$10:$D$446,PO!$B5)</f>
        <v>0</v>
      </c>
      <c r="AG5" s="29">
        <f>COUNTIFS(Pechatqa!$G$10:$G$446,$AD$1,Pechatqa!$H$10:$H$446,PO!AG$2,Pechatqa!$D$10:$D$446,PO!$B5)</f>
        <v>0</v>
      </c>
      <c r="AH5" s="125">
        <f>COUNTIFS(Pechatqa!$G$10:$G$446,$AD$1,Pechatqa!$H$10:$H$446,PO!AH$2,Pechatqa!$D$10:$D$446,PO!$B5)</f>
        <v>0</v>
      </c>
      <c r="AI5" s="29">
        <f>COUNTIFS(Pechatqa!$G$10:$G$446,$AD$1,Pechatqa!$H$10:$H$446,PO!AI$2,Pechatqa!$D$10:$D$446,PO!$B5)</f>
        <v>0</v>
      </c>
      <c r="AJ5" s="29">
        <f>COUNTIFS(Pechatqa!$G$10:$G$446,$AD$1,Pechatqa!$H$10:$H$446,PO!AJ$2,Pechatqa!$D$10:$D$446,PO!$B5)</f>
        <v>0</v>
      </c>
      <c r="AK5" s="125">
        <f>COUNTIFS(Pechatqa!$G$10:$G$446,$AD$1,Pechatqa!$H$10:$H$446,PO!AK$2,Pechatqa!$D$10:$D$446,PO!$B5)</f>
        <v>0</v>
      </c>
      <c r="AL5" s="111">
        <f>COUNTIFS(Pechatqa!$G$10:$G$446,$AD$1,Pechatqa!$H$10:$H$446,PO!AL$2,Pechatqa!$D$10:$D$446,PO!$B5)</f>
        <v>0</v>
      </c>
      <c r="AM5" s="110">
        <f>COUNTIFS(Pechatqa!$G$10:$G$446,$AM$1,Pechatqa!$H$10:$H$446,PO!AM$2,Pechatqa!$D$10:$D$446,PO!$B5)</f>
        <v>0</v>
      </c>
      <c r="AN5" s="125">
        <f>COUNTIFS(Pechatqa!$G$10:$G$446,$AM$1,Pechatqa!$H$10:$H$446,PO!AN$2,Pechatqa!$D$10:$D$446,PO!$B5)</f>
        <v>0</v>
      </c>
      <c r="AO5" s="29">
        <f>COUNTIFS(Pechatqa!$G$10:$G$446,$AM$1,Pechatqa!$H$10:$H$446,PO!AO$2,Pechatqa!$D$10:$D$446,PO!$B5)</f>
        <v>0</v>
      </c>
      <c r="AP5" s="29">
        <f>COUNTIFS(Pechatqa!$G$10:$G$446,$AM$1,Pechatqa!$H$10:$H$446,PO!AP$2,Pechatqa!$D$10:$D$446,PO!$B5)</f>
        <v>0</v>
      </c>
      <c r="AQ5" s="125">
        <f>COUNTIFS(Pechatqa!$G$10:$G$446,$AM$1,Pechatqa!$H$10:$H$446,PO!AQ$2,Pechatqa!$D$10:$D$446,PO!$B5)</f>
        <v>0</v>
      </c>
      <c r="AR5" s="29">
        <f>COUNTIFS(Pechatqa!$G$10:$G$446,$AM$1,Pechatqa!$H$10:$H$446,PO!AR$2,Pechatqa!$D$10:$D$446,PO!$B5)</f>
        <v>0</v>
      </c>
      <c r="AS5" s="29">
        <f>COUNTIFS(Pechatqa!$G$10:$G$446,$AM$1,Pechatqa!$H$10:$H$446,PO!AS$2,Pechatqa!$D$10:$D$446,PO!$B5)</f>
        <v>0</v>
      </c>
      <c r="AT5" s="125">
        <f>COUNTIFS(Pechatqa!$G$10:$G$446,$AM$1,Pechatqa!$H$10:$H$446,PO!AT$2,Pechatqa!$D$10:$D$446,PO!$B5)</f>
        <v>0</v>
      </c>
      <c r="AU5" s="111">
        <f>COUNTIFS(Pechatqa!$G$10:$G$446,$AM$1,Pechatqa!$H$10:$H$446,PO!AU$2,Pechatqa!$D$10:$D$446,PO!$B5)</f>
        <v>0</v>
      </c>
      <c r="AV5" s="110">
        <f>COUNTIFS(Pechatqa!$G$10:$G$446,$AV$1,Pechatqa!$H$10:$H$446,PO!AV$2,Pechatqa!$D$10:$D$446,PO!$B5)</f>
        <v>0</v>
      </c>
      <c r="AW5" s="125">
        <f>COUNTIFS(Pechatqa!$G$10:$G$446,$AV$1,Pechatqa!$H$10:$H$446,PO!AW$2,Pechatqa!$D$10:$D$446,PO!$B5)</f>
        <v>0</v>
      </c>
      <c r="AX5" s="29">
        <f>COUNTIFS(Pechatqa!$G$10:$G$446,$AV$1,Pechatqa!$H$10:$H$446,PO!AX$2,Pechatqa!$D$10:$D$446,PO!$B5)</f>
        <v>0</v>
      </c>
      <c r="AY5" s="29">
        <f>COUNTIFS(Pechatqa!$G$10:$G$446,$AV$1,Pechatqa!$H$10:$H$446,PO!AY$2,Pechatqa!$D$10:$D$446,PO!$B5)</f>
        <v>0</v>
      </c>
      <c r="AZ5" s="125">
        <f>COUNTIFS(Pechatqa!$G$10:$G$446,$AV$1,Pechatqa!$H$10:$H$446,PO!AZ$2,Pechatqa!$D$10:$D$446,PO!$B5)</f>
        <v>0</v>
      </c>
      <c r="BA5" s="29">
        <f>COUNTIFS(Pechatqa!$G$10:$G$446,$AV$1,Pechatqa!$H$10:$H$446,PO!BA$2,Pechatqa!$D$10:$D$446,PO!$B5)</f>
        <v>0</v>
      </c>
      <c r="BB5" s="29">
        <f>COUNTIFS(Pechatqa!$G$10:$G$446,$AV$1,Pechatqa!$H$10:$H$446,PO!BB$2,Pechatqa!$D$10:$D$446,PO!$B5)</f>
        <v>0</v>
      </c>
      <c r="BC5" s="125">
        <f>COUNTIFS(Pechatqa!$G$10:$G$446,$AV$1,Pechatqa!$H$10:$H$446,PO!BC$2,Pechatqa!$D$10:$D$446,PO!$B5)</f>
        <v>0</v>
      </c>
      <c r="BD5" s="111">
        <f>COUNTIFS(Pechatqa!$G$10:$G$446,$AV$1,Pechatqa!$H$10:$H$446,PO!BD$2,Pechatqa!$D$10:$D$446,PO!$B5)</f>
        <v>0</v>
      </c>
      <c r="BE5" s="110">
        <f>COUNTIFS(Pechatqa!$G$10:$G$446,$BE$1,Pechatqa!$H$10:$H$446,PO!BE$2,Pechatqa!$D$10:$D$446,PO!$B5)</f>
        <v>0</v>
      </c>
      <c r="BF5" s="125">
        <f>COUNTIFS(Pechatqa!$G$10:$G$446,$BE$1,Pechatqa!$H$10:$H$446,PO!BF$2,Pechatqa!$D$10:$D$446,PO!$B5)</f>
        <v>0</v>
      </c>
      <c r="BG5" s="29">
        <f>COUNTIFS(Pechatqa!$G$10:$G$446,$BE$1,Pechatqa!$H$10:$H$446,PO!BG$2,Pechatqa!$D$10:$D$446,PO!$B5)</f>
        <v>0</v>
      </c>
      <c r="BH5" s="29">
        <f>COUNTIFS(Pechatqa!$G$10:$G$446,$BE$1,Pechatqa!$H$10:$H$446,PO!BH$2,Pechatqa!$D$10:$D$446,PO!$B5)</f>
        <v>0</v>
      </c>
      <c r="BI5" s="125">
        <f>COUNTIFS(Pechatqa!$G$10:$G$446,$BE$1,Pechatqa!$H$10:$H$446,PO!BI$2,Pechatqa!$D$10:$D$446,PO!$B5)</f>
        <v>0</v>
      </c>
      <c r="BJ5" s="29">
        <f>COUNTIFS(Pechatqa!$G$10:$G$446,$BE$1,Pechatqa!$H$10:$H$446,PO!BJ$2,Pechatqa!$D$10:$D$446,PO!$B5)</f>
        <v>0</v>
      </c>
      <c r="BK5" s="29">
        <f>COUNTIFS(Pechatqa!$G$10:$G$446,$BE$1,Pechatqa!$H$10:$H$446,PO!BK$2,Pechatqa!$D$10:$D$446,PO!$B5)</f>
        <v>0</v>
      </c>
      <c r="BL5" s="125">
        <f>COUNTIFS(Pechatqa!$G$10:$G$446,$BE$1,Pechatqa!$H$10:$H$446,PO!BL$2,Pechatqa!$D$10:$D$446,PO!$B5)</f>
        <v>0</v>
      </c>
      <c r="BM5" s="111">
        <f>COUNTIFS(Pechatqa!$G$10:$G$446,$BE$1,Pechatqa!$H$10:$H$446,PO!BM$2,Pechatqa!$D$10:$D$446,PO!$B5)</f>
        <v>0</v>
      </c>
      <c r="BN5" s="110">
        <f>COUNTIFS(Pechatqa!$G$10:$G$446,$BN$1,Pechatqa!$H$10:$H$446,PO!BN$2,Pechatqa!$D$10:$D$446,PO!$B5)</f>
        <v>0</v>
      </c>
      <c r="BO5" s="125">
        <f>COUNTIFS(Pechatqa!$G$10:$G$446,$BN$1,Pechatqa!$H$10:$H$446,PO!BO$2,Pechatqa!$D$10:$D$446,PO!$B5)</f>
        <v>3</v>
      </c>
      <c r="BP5" s="29">
        <f>COUNTIFS(Pechatqa!$G$10:$G$446,$BN$1,Pechatqa!$H$10:$H$446,PO!BP$2,Pechatqa!$D$10:$D$446,PO!$B5)</f>
        <v>0</v>
      </c>
      <c r="BQ5" s="29">
        <f>COUNTIFS(Pechatqa!$G$10:$G$446,$BN$1,Pechatqa!$H$10:$H$446,PO!BQ$2,Pechatqa!$D$10:$D$446,PO!$B5)</f>
        <v>0</v>
      </c>
      <c r="BR5" s="125">
        <f>COUNTIFS(Pechatqa!$G$10:$G$446,$BN$1,Pechatqa!$H$10:$H$446,PO!BR$2,Pechatqa!$D$10:$D$446,PO!$B5)</f>
        <v>0</v>
      </c>
      <c r="BS5" s="29">
        <f>COUNTIFS(Pechatqa!$G$10:$G$446,$BN$1,Pechatqa!$H$10:$H$446,PO!BS$2,Pechatqa!$D$10:$D$446,PO!$B5)</f>
        <v>0</v>
      </c>
      <c r="BT5" s="29">
        <f>COUNTIFS(Pechatqa!$G$10:$G$446,$BN$1,Pechatqa!$H$10:$H$446,PO!BT$2,Pechatqa!$D$10:$D$446,PO!$B5)</f>
        <v>0</v>
      </c>
      <c r="BU5" s="125">
        <f>COUNTIFS(Pechatqa!$G$10:$G$446,$BN$1,Pechatqa!$H$10:$H$446,PO!BU$2,Pechatqa!$D$10:$D$446,PO!$B5)</f>
        <v>0</v>
      </c>
      <c r="BV5" s="111">
        <f>COUNTIFS(Pechatqa!$G$10:$G$446,$BN$1,Pechatqa!$H$10:$H$446,PO!BV$2,Pechatqa!$D$10:$D$446,PO!$B5)</f>
        <v>0</v>
      </c>
      <c r="BW5" s="131">
        <f>COUNTIFS(Pechatqa!$G$10:$G$446,$BW$1,Pechatqa!$H$10:$H$446,PO!BW$2,Pechatqa!$D$10:$D$446,PO!$B5)</f>
        <v>0</v>
      </c>
      <c r="BX5" s="125">
        <f>COUNTIFS(Pechatqa!$G$10:$G$446,$BW$1,Pechatqa!$H$10:$H$446,PO!BX$2,Pechatqa!$D$10:$D$446,PO!$B5)</f>
        <v>0</v>
      </c>
      <c r="BY5" s="29">
        <f>COUNTIFS(Pechatqa!$G$10:$G$446,$BW$1,Pechatqa!$H$10:$H$446,PO!BY$2,Pechatqa!$D$10:$D$446,PO!$B5)</f>
        <v>0</v>
      </c>
      <c r="BZ5" s="29">
        <f>COUNTIFS(Pechatqa!$G$10:$G$446,$BW$1,Pechatqa!$H$10:$H$446,PO!BZ$2,Pechatqa!$D$10:$D$446,PO!$B5)</f>
        <v>0</v>
      </c>
      <c r="CA5" s="125">
        <f>COUNTIFS(Pechatqa!$G$10:$G$446,$BW$1,Pechatqa!$H$10:$H$446,PO!CA$2,Pechatqa!$D$10:$D$446,PO!$B5)</f>
        <v>0</v>
      </c>
      <c r="CB5" s="29">
        <f>COUNTIFS(Pechatqa!$G$10:$G$446,$BW$1,Pechatqa!$H$10:$H$446,PO!CB$2,Pechatqa!$D$10:$D$446,PO!$B5)</f>
        <v>0</v>
      </c>
      <c r="CC5" s="29">
        <f>COUNTIFS(Pechatqa!$G$10:$G$446,$BW$1,Pechatqa!$H$10:$H$446,PO!CC$2,Pechatqa!$D$10:$D$446,PO!$B5)</f>
        <v>0</v>
      </c>
      <c r="CD5" s="125">
        <f>COUNTIFS(Pechatqa!$G$10:$G$446,$BW$1,Pechatqa!$H$10:$H$446,PO!CD$2,Pechatqa!$D$10:$D$446,PO!$B5)</f>
        <v>0</v>
      </c>
      <c r="CE5" s="111">
        <f>COUNTIFS(Pechatqa!$G$10:$G$446,$BW$1,Pechatqa!$H$10:$H$446,PO!CE$2,Pechatqa!$D$10:$D$446,PO!$B5)</f>
        <v>0</v>
      </c>
      <c r="CF5" s="110">
        <f>COUNTIFS(Pechatqa!$G$10:$G$446,$CF$1,Pechatqa!$H$10:$H$446,PO!CF$2,Pechatqa!$D$10:$D$446,PO!$B5)</f>
        <v>0</v>
      </c>
      <c r="CG5" s="125">
        <f>COUNTIFS(Pechatqa!$G$10:$G$446,$CF$1,Pechatqa!$H$10:$H$446,PO!CG$2,Pechatqa!$D$10:$D$446,PO!$B5)</f>
        <v>0</v>
      </c>
      <c r="CH5" s="29">
        <f>COUNTIFS(Pechatqa!$G$10:$G$446,$CF$1,Pechatqa!$H$10:$H$446,PO!CH$2,Pechatqa!$D$10:$D$446,PO!$B5)</f>
        <v>0</v>
      </c>
      <c r="CI5" s="29">
        <f>COUNTIFS(Pechatqa!$G$10:$G$446,$CF$1,Pechatqa!$H$10:$H$446,PO!CI$2,Pechatqa!$D$10:$D$446,PO!$B5)</f>
        <v>0</v>
      </c>
      <c r="CJ5" s="125">
        <f>COUNTIFS(Pechatqa!$G$10:$G$446,$CF$1,Pechatqa!$H$10:$H$446,PO!CJ$2,Pechatqa!$D$10:$D$446,PO!$B5)</f>
        <v>0</v>
      </c>
      <c r="CK5" s="29">
        <f>COUNTIFS(Pechatqa!$G$10:$G$446,$CF$1,Pechatqa!$H$10:$H$446,PO!CK$2,Pechatqa!$D$10:$D$446,PO!$B5)</f>
        <v>0</v>
      </c>
      <c r="CL5" s="29">
        <f>COUNTIFS(Pechatqa!$G$10:$G$446,$CF$1,Pechatqa!$H$10:$H$446,PO!CL$2,Pechatqa!$D$10:$D$446,PO!$B5)</f>
        <v>0</v>
      </c>
      <c r="CM5" s="125">
        <f>COUNTIFS(Pechatqa!$G$10:$G$446,$CF$1,Pechatqa!$H$10:$H$446,PO!CM$2,Pechatqa!$D$10:$D$446,PO!$B5)</f>
        <v>0</v>
      </c>
      <c r="CN5" s="111">
        <f>COUNTIFS(Pechatqa!$G$10:$G$446,$CF$1,Pechatqa!$H$10:$H$446,PO!CN$2,Pechatqa!$D$10:$D$446,PO!$B5)</f>
        <v>0</v>
      </c>
      <c r="CO5" s="110">
        <f>COUNTIFS(Pechatqa!$G$10:$G$446,$CO$1,Pechatqa!$H$10:$H$446,PO!CO$2,Pechatqa!$D$10:$D$446,PO!$B5)</f>
        <v>0</v>
      </c>
      <c r="CP5" s="125">
        <f>COUNTIFS(Pechatqa!$G$10:$G$446,$CO$1,Pechatqa!$H$10:$H$446,PO!CP$2,Pechatqa!$D$10:$D$446,PO!$B5)</f>
        <v>0</v>
      </c>
      <c r="CQ5" s="29">
        <f>COUNTIFS(Pechatqa!$G$10:$G$446,$CO$1,Pechatqa!$H$10:$H$446,PO!CQ$2,Pechatqa!$D$10:$D$446,PO!$B5)</f>
        <v>0</v>
      </c>
      <c r="CR5" s="29">
        <f>COUNTIFS(Pechatqa!$G$10:$G$446,$CO$1,Pechatqa!$H$10:$H$446,PO!CR$2,Pechatqa!$D$10:$D$446,PO!$B5)</f>
        <v>0</v>
      </c>
      <c r="CS5" s="125">
        <f>COUNTIFS(Pechatqa!$G$10:$G$446,$CO$1,Pechatqa!$H$10:$H$446,PO!CS$2,Pechatqa!$D$10:$D$446,PO!$B5)</f>
        <v>0</v>
      </c>
      <c r="CT5" s="29">
        <f>COUNTIFS(Pechatqa!$G$10:$G$446,$CO$1,Pechatqa!$H$10:$H$446,PO!CT$2,Pechatqa!$D$10:$D$446,PO!$B5)</f>
        <v>0</v>
      </c>
      <c r="CU5" s="29">
        <f>COUNTIFS(Pechatqa!$G$10:$G$446,$CO$1,Pechatqa!$H$10:$H$446,PO!CU$2,Pechatqa!$D$10:$D$446,PO!$B5)</f>
        <v>0</v>
      </c>
      <c r="CV5" s="125">
        <f>COUNTIFS(Pechatqa!$G$10:$G$446,$CO$1,Pechatqa!$H$10:$H$446,PO!CV$2,Pechatqa!$D$10:$D$446,PO!$B5)</f>
        <v>0</v>
      </c>
      <c r="CW5" s="111">
        <f>COUNTIFS(Pechatqa!$G$10:$G$446,$CO$1,Pechatqa!$H$10:$H$446,PO!CW$2,Pechatqa!$D$10:$D$446,PO!$B5)</f>
        <v>0</v>
      </c>
      <c r="CX5" s="131">
        <f>COUNTIFS(Pechatqa!$G$10:$G$446,$CX$1,Pechatqa!$H$10:$H$446,PO!CX$2,Pechatqa!$D$10:$D$446,PO!$B5)</f>
        <v>0</v>
      </c>
      <c r="CY5" s="125">
        <f>COUNTIFS(Pechatqa!$G$10:$G$446,$CX$1,Pechatqa!$H$10:$H$446,PO!CY$2,Pechatqa!$D$10:$D$446,PO!$B5)</f>
        <v>0</v>
      </c>
      <c r="CZ5" s="29">
        <f>COUNTIFS(Pechatqa!$G$10:$G$446,$CX$1,Pechatqa!$H$10:$H$446,PO!CZ$2,Pechatqa!$D$10:$D$446,PO!$B5)</f>
        <v>0</v>
      </c>
      <c r="DA5" s="29">
        <f>COUNTIFS(Pechatqa!$G$10:$G$446,$CX$1,Pechatqa!$H$10:$H$446,PO!DA$2,Pechatqa!$D$10:$D$446,PO!$B5)</f>
        <v>0</v>
      </c>
      <c r="DB5" s="125">
        <f>COUNTIFS(Pechatqa!$G$10:$G$446,$CX$1,Pechatqa!$H$10:$H$446,PO!DB$2,Pechatqa!$D$10:$D$446,PO!$B5)</f>
        <v>0</v>
      </c>
      <c r="DC5" s="29">
        <f>COUNTIFS(Pechatqa!$G$10:$G$446,$CX$1,Pechatqa!$H$10:$H$446,PO!DC$2,Pechatqa!$D$10:$D$446,PO!$B5)</f>
        <v>0</v>
      </c>
      <c r="DD5" s="29">
        <f>COUNTIFS(Pechatqa!$G$10:$G$446,$CX$1,Pechatqa!$H$10:$H$446,PO!DD$2,Pechatqa!$D$10:$D$446,PO!$B5)</f>
        <v>0</v>
      </c>
      <c r="DE5" s="125">
        <f>COUNTIFS(Pechatqa!$G$10:$G$446,$CX$1,Pechatqa!$H$10:$H$446,PO!DE$2,Pechatqa!$D$10:$D$446,PO!$B5)</f>
        <v>0</v>
      </c>
      <c r="DF5" s="111">
        <f>COUNTIFS(Pechatqa!$G$10:$G$446,$CX$1,Pechatqa!$H$10:$H$446,PO!DF$2,Pechatqa!$D$10:$D$446,PO!$B5)</f>
        <v>0</v>
      </c>
    </row>
    <row r="6" spans="1:110" x14ac:dyDescent="0.2">
      <c r="A6" s="29">
        <v>4</v>
      </c>
      <c r="B6" s="106" t="s">
        <v>501</v>
      </c>
      <c r="C6" s="110">
        <f>COUNTIFS(Pechatqa!$G$10:$G$446,PO!$C$1,Pechatqa!$H$10:$H$446,PO!C$2,Pechatqa!$D$10:$D$446,PO!$B6)</f>
        <v>0</v>
      </c>
      <c r="D6" s="125">
        <f>COUNTIFS(Pechatqa!$G$10:$G$446,PO!$C$1,Pechatqa!$H$10:$H$446,PO!D$2,Pechatqa!$D$10:$D$446,PO!$B6)</f>
        <v>0</v>
      </c>
      <c r="E6" s="29">
        <f>COUNTIFS(Pechatqa!$G$10:$G$446,PO!$C$1,Pechatqa!$H$10:$H$446,PO!E$2,Pechatqa!$D$10:$D$446,PO!$B6)</f>
        <v>0</v>
      </c>
      <c r="F6" s="29">
        <f>COUNTIFS(Pechatqa!$G$10:$G$446,PO!$C$1,Pechatqa!$H$10:$H$446,PO!F$2,Pechatqa!$D$10:$D$446,PO!$B6)</f>
        <v>0</v>
      </c>
      <c r="G6" s="125">
        <f>COUNTIFS(Pechatqa!$G$10:$G$446,PO!$C$1,Pechatqa!$H$10:$H$446,PO!G$2,Pechatqa!$D$10:$D$446,PO!$B6)</f>
        <v>0</v>
      </c>
      <c r="H6" s="29">
        <f>COUNTIFS(Pechatqa!$G$10:$G$446,PO!$C$1,Pechatqa!$H$10:$H$446,PO!H$2,Pechatqa!$D$10:$D$446,PO!$B6)</f>
        <v>0</v>
      </c>
      <c r="I6" s="29">
        <f>COUNTIFS(Pechatqa!$G$10:$G$446,PO!$C$1,Pechatqa!$H$10:$H$446,PO!I$2,Pechatqa!$D$10:$D$446,PO!$B6)</f>
        <v>0</v>
      </c>
      <c r="J6" s="125">
        <f>COUNTIFS(Pechatqa!$G$10:$G$446,PO!$C$1,Pechatqa!$H$10:$H$446,PO!J$2,Pechatqa!$D$10:$D$446,PO!$B6)</f>
        <v>0</v>
      </c>
      <c r="K6" s="111">
        <f>COUNTIFS(Pechatqa!$G$10:$G$446,PO!$C$1,Pechatqa!$H$10:$H$446,PO!K$2,Pechatqa!$D$10:$D$446,PO!$B6)</f>
        <v>0</v>
      </c>
      <c r="L6" s="110">
        <f>COUNTIFS(Pechatqa!$G$10:$G$446,$L$1,Pechatqa!$H$10:$H$446,PO!L$2,Pechatqa!$D$10:$D$446,PO!$B6)</f>
        <v>0</v>
      </c>
      <c r="M6" s="125">
        <f>COUNTIFS(Pechatqa!$G$10:$G$446,$L$1,Pechatqa!$H$10:$H$446,PO!M$2,Pechatqa!$D$10:$D$446,PO!$B6)</f>
        <v>0</v>
      </c>
      <c r="N6" s="29">
        <f>COUNTIFS(Pechatqa!$G$10:$G$446,$L$1,Pechatqa!$H$10:$H$446,PO!N$2,Pechatqa!$D$10:$D$446,PO!$B6)</f>
        <v>0</v>
      </c>
      <c r="O6" s="29">
        <f>COUNTIFS(Pechatqa!$G$10:$G$446,$L$1,Pechatqa!$H$10:$H$446,PO!O$2,Pechatqa!$D$10:$D$446,PO!$B6)</f>
        <v>0</v>
      </c>
      <c r="P6" s="125">
        <f>COUNTIFS(Pechatqa!$G$10:$G$446,$L$1,Pechatqa!$H$10:$H$446,PO!P$2,Pechatqa!$D$10:$D$446,PO!$B6)</f>
        <v>0</v>
      </c>
      <c r="Q6" s="29">
        <f>COUNTIFS(Pechatqa!$G$10:$G$446,$L$1,Pechatqa!$H$10:$H$446,PO!Q$2,Pechatqa!$D$10:$D$446,PO!$B6)</f>
        <v>0</v>
      </c>
      <c r="R6" s="29">
        <f>COUNTIFS(Pechatqa!$G$10:$G$446,$L$1,Pechatqa!$H$10:$H$446,PO!R$2,Pechatqa!$D$10:$D$446,PO!$B6)</f>
        <v>0</v>
      </c>
      <c r="S6" s="125">
        <f>COUNTIFS(Pechatqa!$G$10:$G$446,$L$1,Pechatqa!$H$10:$H$446,PO!S$2,Pechatqa!$D$10:$D$446,PO!$B6)</f>
        <v>0</v>
      </c>
      <c r="T6" s="111">
        <f>COUNTIFS(Pechatqa!$G$10:$G$446,$L$1,Pechatqa!$H$10:$H$446,PO!T$2,Pechatqa!$D$10:$D$446,PO!$B6)</f>
        <v>0</v>
      </c>
      <c r="U6" s="110">
        <f>COUNTIFS(Pechatqa!$G$10:$G$446,$U$1,Pechatqa!$H$10:$H$446,PO!U$2,Pechatqa!$D$10:$D$446,PO!$B6)</f>
        <v>0</v>
      </c>
      <c r="V6" s="125">
        <f>COUNTIFS(Pechatqa!$G$10:$G$446,$U$1,Pechatqa!$H$10:$H$446,PO!V$2,Pechatqa!$D$10:$D$446,PO!$B6)</f>
        <v>0</v>
      </c>
      <c r="W6" s="29">
        <f>COUNTIFS(Pechatqa!$G$10:$G$446,$U$1,Pechatqa!$H$10:$H$446,PO!W$2,Pechatqa!$D$10:$D$446,PO!$B6)</f>
        <v>0</v>
      </c>
      <c r="X6" s="29">
        <f>COUNTIFS(Pechatqa!$G$10:$G$446,$U$1,Pechatqa!$H$10:$H$446,PO!X$2,Pechatqa!$D$10:$D$446,PO!$B6)</f>
        <v>0</v>
      </c>
      <c r="Y6" s="125">
        <f>COUNTIFS(Pechatqa!$G$10:$G$446,$U$1,Pechatqa!$H$10:$H$446,PO!Y$2,Pechatqa!$D$10:$D$446,PO!$B6)</f>
        <v>0</v>
      </c>
      <c r="Z6" s="29">
        <f>COUNTIFS(Pechatqa!$G$10:$G$446,$U$1,Pechatqa!$H$10:$H$446,PO!Z$2,Pechatqa!$D$10:$D$446,PO!$B6)</f>
        <v>0</v>
      </c>
      <c r="AA6" s="29">
        <f>COUNTIFS(Pechatqa!$G$10:$G$446,$U$1,Pechatqa!$H$10:$H$446,PO!AA$2,Pechatqa!$D$10:$D$446,PO!$B6)</f>
        <v>0</v>
      </c>
      <c r="AB6" s="125">
        <f>COUNTIFS(Pechatqa!$G$10:$G$446,$U$1,Pechatqa!$H$10:$H$446,PO!AB$2,Pechatqa!$D$10:$D$446,PO!$B6)</f>
        <v>0</v>
      </c>
      <c r="AC6" s="111">
        <f>COUNTIFS(Pechatqa!$G$10:$G$446,$U$1,Pechatqa!$H$10:$H$446,PO!AC$2,Pechatqa!$D$10:$D$446,PO!$B6)</f>
        <v>0</v>
      </c>
      <c r="AD6" s="131">
        <f>COUNTIFS(Pechatqa!$G$10:$G$446,$AD$1,Pechatqa!$H$10:$H$446,PO!AD$2,Pechatqa!$D$10:$D$446,PO!$B6)</f>
        <v>0</v>
      </c>
      <c r="AE6" s="125">
        <f>COUNTIFS(Pechatqa!$G$10:$G$446,$AD$1,Pechatqa!$H$10:$H$446,PO!AE$2,Pechatqa!$D$10:$D$446,PO!$B6)</f>
        <v>0</v>
      </c>
      <c r="AF6" s="29">
        <f>COUNTIFS(Pechatqa!$G$10:$G$446,$AD$1,Pechatqa!$H$10:$H$446,PO!AF$2,Pechatqa!$D$10:$D$446,PO!$B6)</f>
        <v>0</v>
      </c>
      <c r="AG6" s="29">
        <f>COUNTIFS(Pechatqa!$G$10:$G$446,$AD$1,Pechatqa!$H$10:$H$446,PO!AG$2,Pechatqa!$D$10:$D$446,PO!$B6)</f>
        <v>0</v>
      </c>
      <c r="AH6" s="125">
        <f>COUNTIFS(Pechatqa!$G$10:$G$446,$AD$1,Pechatqa!$H$10:$H$446,PO!AH$2,Pechatqa!$D$10:$D$446,PO!$B6)</f>
        <v>0</v>
      </c>
      <c r="AI6" s="29">
        <f>COUNTIFS(Pechatqa!$G$10:$G$446,$AD$1,Pechatqa!$H$10:$H$446,PO!AI$2,Pechatqa!$D$10:$D$446,PO!$B6)</f>
        <v>0</v>
      </c>
      <c r="AJ6" s="29">
        <f>COUNTIFS(Pechatqa!$G$10:$G$446,$AD$1,Pechatqa!$H$10:$H$446,PO!AJ$2,Pechatqa!$D$10:$D$446,PO!$B6)</f>
        <v>0</v>
      </c>
      <c r="AK6" s="125">
        <f>COUNTIFS(Pechatqa!$G$10:$G$446,$AD$1,Pechatqa!$H$10:$H$446,PO!AK$2,Pechatqa!$D$10:$D$446,PO!$B6)</f>
        <v>0</v>
      </c>
      <c r="AL6" s="111">
        <f>COUNTIFS(Pechatqa!$G$10:$G$446,$AD$1,Pechatqa!$H$10:$H$446,PO!AL$2,Pechatqa!$D$10:$D$446,PO!$B6)</f>
        <v>0</v>
      </c>
      <c r="AM6" s="110">
        <f>COUNTIFS(Pechatqa!$G$10:$G$446,$AM$1,Pechatqa!$H$10:$H$446,PO!AM$2,Pechatqa!$D$10:$D$446,PO!$B6)</f>
        <v>0</v>
      </c>
      <c r="AN6" s="125">
        <f>COUNTIFS(Pechatqa!$G$10:$G$446,$AM$1,Pechatqa!$H$10:$H$446,PO!AN$2,Pechatqa!$D$10:$D$446,PO!$B6)</f>
        <v>0</v>
      </c>
      <c r="AO6" s="29">
        <f>COUNTIFS(Pechatqa!$G$10:$G$446,$AM$1,Pechatqa!$H$10:$H$446,PO!AO$2,Pechatqa!$D$10:$D$446,PO!$B6)</f>
        <v>0</v>
      </c>
      <c r="AP6" s="29">
        <f>COUNTIFS(Pechatqa!$G$10:$G$446,$AM$1,Pechatqa!$H$10:$H$446,PO!AP$2,Pechatqa!$D$10:$D$446,PO!$B6)</f>
        <v>0</v>
      </c>
      <c r="AQ6" s="125">
        <f>COUNTIFS(Pechatqa!$G$10:$G$446,$AM$1,Pechatqa!$H$10:$H$446,PO!AQ$2,Pechatqa!$D$10:$D$446,PO!$B6)</f>
        <v>0</v>
      </c>
      <c r="AR6" s="29">
        <f>COUNTIFS(Pechatqa!$G$10:$G$446,$AM$1,Pechatqa!$H$10:$H$446,PO!AR$2,Pechatqa!$D$10:$D$446,PO!$B6)</f>
        <v>0</v>
      </c>
      <c r="AS6" s="29">
        <f>COUNTIFS(Pechatqa!$G$10:$G$446,$AM$1,Pechatqa!$H$10:$H$446,PO!AS$2,Pechatqa!$D$10:$D$446,PO!$B6)</f>
        <v>0</v>
      </c>
      <c r="AT6" s="125">
        <f>COUNTIFS(Pechatqa!$G$10:$G$446,$AM$1,Pechatqa!$H$10:$H$446,PO!AT$2,Pechatqa!$D$10:$D$446,PO!$B6)</f>
        <v>0</v>
      </c>
      <c r="AU6" s="111">
        <f>COUNTIFS(Pechatqa!$G$10:$G$446,$AM$1,Pechatqa!$H$10:$H$446,PO!AU$2,Pechatqa!$D$10:$D$446,PO!$B6)</f>
        <v>0</v>
      </c>
      <c r="AV6" s="110">
        <f>COUNTIFS(Pechatqa!$G$10:$G$446,$AV$1,Pechatqa!$H$10:$H$446,PO!AV$2,Pechatqa!$D$10:$D$446,PO!$B6)</f>
        <v>0</v>
      </c>
      <c r="AW6" s="125">
        <f>COUNTIFS(Pechatqa!$G$10:$G$446,$AV$1,Pechatqa!$H$10:$H$446,PO!AW$2,Pechatqa!$D$10:$D$446,PO!$B6)</f>
        <v>0</v>
      </c>
      <c r="AX6" s="29">
        <f>COUNTIFS(Pechatqa!$G$10:$G$446,$AV$1,Pechatqa!$H$10:$H$446,PO!AX$2,Pechatqa!$D$10:$D$446,PO!$B6)</f>
        <v>0</v>
      </c>
      <c r="AY6" s="29">
        <f>COUNTIFS(Pechatqa!$G$10:$G$446,$AV$1,Pechatqa!$H$10:$H$446,PO!AY$2,Pechatqa!$D$10:$D$446,PO!$B6)</f>
        <v>0</v>
      </c>
      <c r="AZ6" s="125">
        <f>COUNTIFS(Pechatqa!$G$10:$G$446,$AV$1,Pechatqa!$H$10:$H$446,PO!AZ$2,Pechatqa!$D$10:$D$446,PO!$B6)</f>
        <v>0</v>
      </c>
      <c r="BA6" s="29">
        <f>COUNTIFS(Pechatqa!$G$10:$G$446,$AV$1,Pechatqa!$H$10:$H$446,PO!BA$2,Pechatqa!$D$10:$D$446,PO!$B6)</f>
        <v>0</v>
      </c>
      <c r="BB6" s="29">
        <f>COUNTIFS(Pechatqa!$G$10:$G$446,$AV$1,Pechatqa!$H$10:$H$446,PO!BB$2,Pechatqa!$D$10:$D$446,PO!$B6)</f>
        <v>0</v>
      </c>
      <c r="BC6" s="125">
        <f>COUNTIFS(Pechatqa!$G$10:$G$446,$AV$1,Pechatqa!$H$10:$H$446,PO!BC$2,Pechatqa!$D$10:$D$446,PO!$B6)</f>
        <v>0</v>
      </c>
      <c r="BD6" s="111">
        <f>COUNTIFS(Pechatqa!$G$10:$G$446,$AV$1,Pechatqa!$H$10:$H$446,PO!BD$2,Pechatqa!$D$10:$D$446,PO!$B6)</f>
        <v>0</v>
      </c>
      <c r="BE6" s="110">
        <f>COUNTIFS(Pechatqa!$G$10:$G$446,$BE$1,Pechatqa!$H$10:$H$446,PO!BE$2,Pechatqa!$D$10:$D$446,PO!$B6)</f>
        <v>0</v>
      </c>
      <c r="BF6" s="125">
        <f>COUNTIFS(Pechatqa!$G$10:$G$446,$BE$1,Pechatqa!$H$10:$H$446,PO!BF$2,Pechatqa!$D$10:$D$446,PO!$B6)</f>
        <v>0</v>
      </c>
      <c r="BG6" s="29">
        <f>COUNTIFS(Pechatqa!$G$10:$G$446,$BE$1,Pechatqa!$H$10:$H$446,PO!BG$2,Pechatqa!$D$10:$D$446,PO!$B6)</f>
        <v>0</v>
      </c>
      <c r="BH6" s="29">
        <f>COUNTIFS(Pechatqa!$G$10:$G$446,$BE$1,Pechatqa!$H$10:$H$446,PO!BH$2,Pechatqa!$D$10:$D$446,PO!$B6)</f>
        <v>0</v>
      </c>
      <c r="BI6" s="125">
        <f>COUNTIFS(Pechatqa!$G$10:$G$446,$BE$1,Pechatqa!$H$10:$H$446,PO!BI$2,Pechatqa!$D$10:$D$446,PO!$B6)</f>
        <v>0</v>
      </c>
      <c r="BJ6" s="29">
        <f>COUNTIFS(Pechatqa!$G$10:$G$446,$BE$1,Pechatqa!$H$10:$H$446,PO!BJ$2,Pechatqa!$D$10:$D$446,PO!$B6)</f>
        <v>0</v>
      </c>
      <c r="BK6" s="29">
        <f>COUNTIFS(Pechatqa!$G$10:$G$446,$BE$1,Pechatqa!$H$10:$H$446,PO!BK$2,Pechatqa!$D$10:$D$446,PO!$B6)</f>
        <v>0</v>
      </c>
      <c r="BL6" s="125">
        <f>COUNTIFS(Pechatqa!$G$10:$G$446,$BE$1,Pechatqa!$H$10:$H$446,PO!BL$2,Pechatqa!$D$10:$D$446,PO!$B6)</f>
        <v>0</v>
      </c>
      <c r="BM6" s="111">
        <f>COUNTIFS(Pechatqa!$G$10:$G$446,$BE$1,Pechatqa!$H$10:$H$446,PO!BM$2,Pechatqa!$D$10:$D$446,PO!$B6)</f>
        <v>0</v>
      </c>
      <c r="BN6" s="110">
        <f>COUNTIFS(Pechatqa!$G$10:$G$446,$BN$1,Pechatqa!$H$10:$H$446,PO!BN$2,Pechatqa!$D$10:$D$446,PO!$B6)</f>
        <v>0</v>
      </c>
      <c r="BO6" s="125">
        <f>COUNTIFS(Pechatqa!$G$10:$G$446,$BN$1,Pechatqa!$H$10:$H$446,PO!BO$2,Pechatqa!$D$10:$D$446,PO!$B6)</f>
        <v>0</v>
      </c>
      <c r="BP6" s="29">
        <f>COUNTIFS(Pechatqa!$G$10:$G$446,$BN$1,Pechatqa!$H$10:$H$446,PO!BP$2,Pechatqa!$D$10:$D$446,PO!$B6)</f>
        <v>0</v>
      </c>
      <c r="BQ6" s="29">
        <f>COUNTIFS(Pechatqa!$G$10:$G$446,$BN$1,Pechatqa!$H$10:$H$446,PO!BQ$2,Pechatqa!$D$10:$D$446,PO!$B6)</f>
        <v>0</v>
      </c>
      <c r="BR6" s="125">
        <f>COUNTIFS(Pechatqa!$G$10:$G$446,$BN$1,Pechatqa!$H$10:$H$446,PO!BR$2,Pechatqa!$D$10:$D$446,PO!$B6)</f>
        <v>0</v>
      </c>
      <c r="BS6" s="29">
        <f>COUNTIFS(Pechatqa!$G$10:$G$446,$BN$1,Pechatqa!$H$10:$H$446,PO!BS$2,Pechatqa!$D$10:$D$446,PO!$B6)</f>
        <v>0</v>
      </c>
      <c r="BT6" s="29">
        <f>COUNTIFS(Pechatqa!$G$10:$G$446,$BN$1,Pechatqa!$H$10:$H$446,PO!BT$2,Pechatqa!$D$10:$D$446,PO!$B6)</f>
        <v>0</v>
      </c>
      <c r="BU6" s="125">
        <f>COUNTIFS(Pechatqa!$G$10:$G$446,$BN$1,Pechatqa!$H$10:$H$446,PO!BU$2,Pechatqa!$D$10:$D$446,PO!$B6)</f>
        <v>0</v>
      </c>
      <c r="BV6" s="111">
        <f>COUNTIFS(Pechatqa!$G$10:$G$446,$BN$1,Pechatqa!$H$10:$H$446,PO!BV$2,Pechatqa!$D$10:$D$446,PO!$B6)</f>
        <v>0</v>
      </c>
      <c r="BW6" s="131">
        <f>COUNTIFS(Pechatqa!$G$10:$G$446,$BW$1,Pechatqa!$H$10:$H$446,PO!BW$2,Pechatqa!$D$10:$D$446,PO!$B6)</f>
        <v>0</v>
      </c>
      <c r="BX6" s="125">
        <f>COUNTIFS(Pechatqa!$G$10:$G$446,$BW$1,Pechatqa!$H$10:$H$446,PO!BX$2,Pechatqa!$D$10:$D$446,PO!$B6)</f>
        <v>0</v>
      </c>
      <c r="BY6" s="29">
        <f>COUNTIFS(Pechatqa!$G$10:$G$446,$BW$1,Pechatqa!$H$10:$H$446,PO!BY$2,Pechatqa!$D$10:$D$446,PO!$B6)</f>
        <v>0</v>
      </c>
      <c r="BZ6" s="29">
        <f>COUNTIFS(Pechatqa!$G$10:$G$446,$BW$1,Pechatqa!$H$10:$H$446,PO!BZ$2,Pechatqa!$D$10:$D$446,PO!$B6)</f>
        <v>0</v>
      </c>
      <c r="CA6" s="125">
        <f>COUNTIFS(Pechatqa!$G$10:$G$446,$BW$1,Pechatqa!$H$10:$H$446,PO!CA$2,Pechatqa!$D$10:$D$446,PO!$B6)</f>
        <v>0</v>
      </c>
      <c r="CB6" s="29">
        <f>COUNTIFS(Pechatqa!$G$10:$G$446,$BW$1,Pechatqa!$H$10:$H$446,PO!CB$2,Pechatqa!$D$10:$D$446,PO!$B6)</f>
        <v>0</v>
      </c>
      <c r="CC6" s="29">
        <f>COUNTIFS(Pechatqa!$G$10:$G$446,$BW$1,Pechatqa!$H$10:$H$446,PO!CC$2,Pechatqa!$D$10:$D$446,PO!$B6)</f>
        <v>1</v>
      </c>
      <c r="CD6" s="125">
        <f>COUNTIFS(Pechatqa!$G$10:$G$446,$BW$1,Pechatqa!$H$10:$H$446,PO!CD$2,Pechatqa!$D$10:$D$446,PO!$B6)</f>
        <v>0</v>
      </c>
      <c r="CE6" s="111">
        <f>COUNTIFS(Pechatqa!$G$10:$G$446,$BW$1,Pechatqa!$H$10:$H$446,PO!CE$2,Pechatqa!$D$10:$D$446,PO!$B6)</f>
        <v>0</v>
      </c>
      <c r="CF6" s="110">
        <f>COUNTIFS(Pechatqa!$G$10:$G$446,$CF$1,Pechatqa!$H$10:$H$446,PO!CF$2,Pechatqa!$D$10:$D$446,PO!$B6)</f>
        <v>0</v>
      </c>
      <c r="CG6" s="125">
        <f>COUNTIFS(Pechatqa!$G$10:$G$446,$CF$1,Pechatqa!$H$10:$H$446,PO!CG$2,Pechatqa!$D$10:$D$446,PO!$B6)</f>
        <v>0</v>
      </c>
      <c r="CH6" s="29">
        <f>COUNTIFS(Pechatqa!$G$10:$G$446,$CF$1,Pechatqa!$H$10:$H$446,PO!CH$2,Pechatqa!$D$10:$D$446,PO!$B6)</f>
        <v>0</v>
      </c>
      <c r="CI6" s="29">
        <f>COUNTIFS(Pechatqa!$G$10:$G$446,$CF$1,Pechatqa!$H$10:$H$446,PO!CI$2,Pechatqa!$D$10:$D$446,PO!$B6)</f>
        <v>0</v>
      </c>
      <c r="CJ6" s="125">
        <f>COUNTIFS(Pechatqa!$G$10:$G$446,$CF$1,Pechatqa!$H$10:$H$446,PO!CJ$2,Pechatqa!$D$10:$D$446,PO!$B6)</f>
        <v>0</v>
      </c>
      <c r="CK6" s="29">
        <f>COUNTIFS(Pechatqa!$G$10:$G$446,$CF$1,Pechatqa!$H$10:$H$446,PO!CK$2,Pechatqa!$D$10:$D$446,PO!$B6)</f>
        <v>0</v>
      </c>
      <c r="CL6" s="29">
        <f>COUNTIFS(Pechatqa!$G$10:$G$446,$CF$1,Pechatqa!$H$10:$H$446,PO!CL$2,Pechatqa!$D$10:$D$446,PO!$B6)</f>
        <v>1</v>
      </c>
      <c r="CM6" s="125">
        <f>COUNTIFS(Pechatqa!$G$10:$G$446,$CF$1,Pechatqa!$H$10:$H$446,PO!CM$2,Pechatqa!$D$10:$D$446,PO!$B6)</f>
        <v>0</v>
      </c>
      <c r="CN6" s="111">
        <f>COUNTIFS(Pechatqa!$G$10:$G$446,$CF$1,Pechatqa!$H$10:$H$446,PO!CN$2,Pechatqa!$D$10:$D$446,PO!$B6)</f>
        <v>0</v>
      </c>
      <c r="CO6" s="110">
        <f>COUNTIFS(Pechatqa!$G$10:$G$446,$CO$1,Pechatqa!$H$10:$H$446,PO!CO$2,Pechatqa!$D$10:$D$446,PO!$B6)</f>
        <v>0</v>
      </c>
      <c r="CP6" s="125">
        <f>COUNTIFS(Pechatqa!$G$10:$G$446,$CO$1,Pechatqa!$H$10:$H$446,PO!CP$2,Pechatqa!$D$10:$D$446,PO!$B6)</f>
        <v>0</v>
      </c>
      <c r="CQ6" s="29">
        <f>COUNTIFS(Pechatqa!$G$10:$G$446,$CO$1,Pechatqa!$H$10:$H$446,PO!CQ$2,Pechatqa!$D$10:$D$446,PO!$B6)</f>
        <v>0</v>
      </c>
      <c r="CR6" s="29">
        <f>COUNTIFS(Pechatqa!$G$10:$G$446,$CO$1,Pechatqa!$H$10:$H$446,PO!CR$2,Pechatqa!$D$10:$D$446,PO!$B6)</f>
        <v>0</v>
      </c>
      <c r="CS6" s="125">
        <f>COUNTIFS(Pechatqa!$G$10:$G$446,$CO$1,Pechatqa!$H$10:$H$446,PO!CS$2,Pechatqa!$D$10:$D$446,PO!$B6)</f>
        <v>0</v>
      </c>
      <c r="CT6" s="29">
        <f>COUNTIFS(Pechatqa!$G$10:$G$446,$CO$1,Pechatqa!$H$10:$H$446,PO!CT$2,Pechatqa!$D$10:$D$446,PO!$B6)</f>
        <v>0</v>
      </c>
      <c r="CU6" s="29">
        <f>COUNTIFS(Pechatqa!$G$10:$G$446,$CO$1,Pechatqa!$H$10:$H$446,PO!CU$2,Pechatqa!$D$10:$D$446,PO!$B6)</f>
        <v>0</v>
      </c>
      <c r="CV6" s="125">
        <f>COUNTIFS(Pechatqa!$G$10:$G$446,$CO$1,Pechatqa!$H$10:$H$446,PO!CV$2,Pechatqa!$D$10:$D$446,PO!$B6)</f>
        <v>0</v>
      </c>
      <c r="CW6" s="111">
        <f>COUNTIFS(Pechatqa!$G$10:$G$446,$CO$1,Pechatqa!$H$10:$H$446,PO!CW$2,Pechatqa!$D$10:$D$446,PO!$B6)</f>
        <v>0</v>
      </c>
      <c r="CX6" s="131">
        <f>COUNTIFS(Pechatqa!$G$10:$G$446,$CX$1,Pechatqa!$H$10:$H$446,PO!CX$2,Pechatqa!$D$10:$D$446,PO!$B6)</f>
        <v>0</v>
      </c>
      <c r="CY6" s="125">
        <f>COUNTIFS(Pechatqa!$G$10:$G$446,$CX$1,Pechatqa!$H$10:$H$446,PO!CY$2,Pechatqa!$D$10:$D$446,PO!$B6)</f>
        <v>0</v>
      </c>
      <c r="CZ6" s="29">
        <f>COUNTIFS(Pechatqa!$G$10:$G$446,$CX$1,Pechatqa!$H$10:$H$446,PO!CZ$2,Pechatqa!$D$10:$D$446,PO!$B6)</f>
        <v>0</v>
      </c>
      <c r="DA6" s="29">
        <f>COUNTIFS(Pechatqa!$G$10:$G$446,$CX$1,Pechatqa!$H$10:$H$446,PO!DA$2,Pechatqa!$D$10:$D$446,PO!$B6)</f>
        <v>0</v>
      </c>
      <c r="DB6" s="125">
        <f>COUNTIFS(Pechatqa!$G$10:$G$446,$CX$1,Pechatqa!$H$10:$H$446,PO!DB$2,Pechatqa!$D$10:$D$446,PO!$B6)</f>
        <v>0</v>
      </c>
      <c r="DC6" s="29">
        <f>COUNTIFS(Pechatqa!$G$10:$G$446,$CX$1,Pechatqa!$H$10:$H$446,PO!DC$2,Pechatqa!$D$10:$D$446,PO!$B6)</f>
        <v>0</v>
      </c>
      <c r="DD6" s="29">
        <f>COUNTIFS(Pechatqa!$G$10:$G$446,$CX$1,Pechatqa!$H$10:$H$446,PO!DD$2,Pechatqa!$D$10:$D$446,PO!$B6)</f>
        <v>0</v>
      </c>
      <c r="DE6" s="125">
        <f>COUNTIFS(Pechatqa!$G$10:$G$446,$CX$1,Pechatqa!$H$10:$H$446,PO!DE$2,Pechatqa!$D$10:$D$446,PO!$B6)</f>
        <v>0</v>
      </c>
      <c r="DF6" s="111">
        <f>COUNTIFS(Pechatqa!$G$10:$G$446,$CX$1,Pechatqa!$H$10:$H$446,PO!DF$2,Pechatqa!$D$10:$D$446,PO!$B6)</f>
        <v>0</v>
      </c>
    </row>
    <row r="7" spans="1:110" x14ac:dyDescent="0.2">
      <c r="A7" s="29">
        <v>5</v>
      </c>
      <c r="B7" s="106" t="s">
        <v>508</v>
      </c>
      <c r="C7" s="110">
        <f>COUNTIFS(Pechatqa!$G$10:$G$446,PO!$C$1,Pechatqa!$H$10:$H$446,PO!C$2,Pechatqa!$D$10:$D$446,PO!$B7)</f>
        <v>0</v>
      </c>
      <c r="D7" s="125">
        <f>COUNTIFS(Pechatqa!$G$10:$G$446,PO!$C$1,Pechatqa!$H$10:$H$446,PO!D$2,Pechatqa!$D$10:$D$446,PO!$B7)</f>
        <v>0</v>
      </c>
      <c r="E7" s="29">
        <f>COUNTIFS(Pechatqa!$G$10:$G$446,PO!$C$1,Pechatqa!$H$10:$H$446,PO!E$2,Pechatqa!$D$10:$D$446,PO!$B7)</f>
        <v>0</v>
      </c>
      <c r="F7" s="29">
        <f>COUNTIFS(Pechatqa!$G$10:$G$446,PO!$C$1,Pechatqa!$H$10:$H$446,PO!F$2,Pechatqa!$D$10:$D$446,PO!$B7)</f>
        <v>0</v>
      </c>
      <c r="G7" s="125">
        <f>COUNTIFS(Pechatqa!$G$10:$G$446,PO!$C$1,Pechatqa!$H$10:$H$446,PO!G$2,Pechatqa!$D$10:$D$446,PO!$B7)</f>
        <v>0</v>
      </c>
      <c r="H7" s="29">
        <f>COUNTIFS(Pechatqa!$G$10:$G$446,PO!$C$1,Pechatqa!$H$10:$H$446,PO!H$2,Pechatqa!$D$10:$D$446,PO!$B7)</f>
        <v>0</v>
      </c>
      <c r="I7" s="29">
        <f>COUNTIFS(Pechatqa!$G$10:$G$446,PO!$C$1,Pechatqa!$H$10:$H$446,PO!I$2,Pechatqa!$D$10:$D$446,PO!$B7)</f>
        <v>0</v>
      </c>
      <c r="J7" s="125">
        <f>COUNTIFS(Pechatqa!$G$10:$G$446,PO!$C$1,Pechatqa!$H$10:$H$446,PO!J$2,Pechatqa!$D$10:$D$446,PO!$B7)</f>
        <v>0</v>
      </c>
      <c r="K7" s="111">
        <f>COUNTIFS(Pechatqa!$G$10:$G$446,PO!$C$1,Pechatqa!$H$10:$H$446,PO!K$2,Pechatqa!$D$10:$D$446,PO!$B7)</f>
        <v>0</v>
      </c>
      <c r="L7" s="110">
        <f>COUNTIFS(Pechatqa!$G$10:$G$446,$L$1,Pechatqa!$H$10:$H$446,PO!L$2,Pechatqa!$D$10:$D$446,PO!$B7)</f>
        <v>0</v>
      </c>
      <c r="M7" s="125">
        <f>COUNTIFS(Pechatqa!$G$10:$G$446,$L$1,Pechatqa!$H$10:$H$446,PO!M$2,Pechatqa!$D$10:$D$446,PO!$B7)</f>
        <v>0</v>
      </c>
      <c r="N7" s="29">
        <f>COUNTIFS(Pechatqa!$G$10:$G$446,$L$1,Pechatqa!$H$10:$H$446,PO!N$2,Pechatqa!$D$10:$D$446,PO!$B7)</f>
        <v>0</v>
      </c>
      <c r="O7" s="29">
        <f>COUNTIFS(Pechatqa!$G$10:$G$446,$L$1,Pechatqa!$H$10:$H$446,PO!O$2,Pechatqa!$D$10:$D$446,PO!$B7)</f>
        <v>0</v>
      </c>
      <c r="P7" s="125">
        <f>COUNTIFS(Pechatqa!$G$10:$G$446,$L$1,Pechatqa!$H$10:$H$446,PO!P$2,Pechatqa!$D$10:$D$446,PO!$B7)</f>
        <v>0</v>
      </c>
      <c r="Q7" s="29">
        <f>COUNTIFS(Pechatqa!$G$10:$G$446,$L$1,Pechatqa!$H$10:$H$446,PO!Q$2,Pechatqa!$D$10:$D$446,PO!$B7)</f>
        <v>0</v>
      </c>
      <c r="R7" s="29">
        <f>COUNTIFS(Pechatqa!$G$10:$G$446,$L$1,Pechatqa!$H$10:$H$446,PO!R$2,Pechatqa!$D$10:$D$446,PO!$B7)</f>
        <v>0</v>
      </c>
      <c r="S7" s="125">
        <f>COUNTIFS(Pechatqa!$G$10:$G$446,$L$1,Pechatqa!$H$10:$H$446,PO!S$2,Pechatqa!$D$10:$D$446,PO!$B7)</f>
        <v>0</v>
      </c>
      <c r="T7" s="111">
        <f>COUNTIFS(Pechatqa!$G$10:$G$446,$L$1,Pechatqa!$H$10:$H$446,PO!T$2,Pechatqa!$D$10:$D$446,PO!$B7)</f>
        <v>0</v>
      </c>
      <c r="U7" s="110">
        <f>COUNTIFS(Pechatqa!$G$10:$G$446,$U$1,Pechatqa!$H$10:$H$446,PO!U$2,Pechatqa!$D$10:$D$446,PO!$B7)</f>
        <v>0</v>
      </c>
      <c r="V7" s="125">
        <f>COUNTIFS(Pechatqa!$G$10:$G$446,$U$1,Pechatqa!$H$10:$H$446,PO!V$2,Pechatqa!$D$10:$D$446,PO!$B7)</f>
        <v>0</v>
      </c>
      <c r="W7" s="29">
        <f>COUNTIFS(Pechatqa!$G$10:$G$446,$U$1,Pechatqa!$H$10:$H$446,PO!W$2,Pechatqa!$D$10:$D$446,PO!$B7)</f>
        <v>0</v>
      </c>
      <c r="X7" s="29">
        <f>COUNTIFS(Pechatqa!$G$10:$G$446,$U$1,Pechatqa!$H$10:$H$446,PO!X$2,Pechatqa!$D$10:$D$446,PO!$B7)</f>
        <v>0</v>
      </c>
      <c r="Y7" s="125">
        <f>COUNTIFS(Pechatqa!$G$10:$G$446,$U$1,Pechatqa!$H$10:$H$446,PO!Y$2,Pechatqa!$D$10:$D$446,PO!$B7)</f>
        <v>0</v>
      </c>
      <c r="Z7" s="29">
        <f>COUNTIFS(Pechatqa!$G$10:$G$446,$U$1,Pechatqa!$H$10:$H$446,PO!Z$2,Pechatqa!$D$10:$D$446,PO!$B7)</f>
        <v>0</v>
      </c>
      <c r="AA7" s="29">
        <f>COUNTIFS(Pechatqa!$G$10:$G$446,$U$1,Pechatqa!$H$10:$H$446,PO!AA$2,Pechatqa!$D$10:$D$446,PO!$B7)</f>
        <v>0</v>
      </c>
      <c r="AB7" s="125">
        <f>COUNTIFS(Pechatqa!$G$10:$G$446,$U$1,Pechatqa!$H$10:$H$446,PO!AB$2,Pechatqa!$D$10:$D$446,PO!$B7)</f>
        <v>0</v>
      </c>
      <c r="AC7" s="111">
        <f>COUNTIFS(Pechatqa!$G$10:$G$446,$U$1,Pechatqa!$H$10:$H$446,PO!AC$2,Pechatqa!$D$10:$D$446,PO!$B7)</f>
        <v>0</v>
      </c>
      <c r="AD7" s="131">
        <f>COUNTIFS(Pechatqa!$G$10:$G$446,$AD$1,Pechatqa!$H$10:$H$446,PO!AD$2,Pechatqa!$D$10:$D$446,PO!$B7)</f>
        <v>0</v>
      </c>
      <c r="AE7" s="125">
        <f>COUNTIFS(Pechatqa!$G$10:$G$446,$AD$1,Pechatqa!$H$10:$H$446,PO!AE$2,Pechatqa!$D$10:$D$446,PO!$B7)</f>
        <v>0</v>
      </c>
      <c r="AF7" s="29">
        <f>COUNTIFS(Pechatqa!$G$10:$G$446,$AD$1,Pechatqa!$H$10:$H$446,PO!AF$2,Pechatqa!$D$10:$D$446,PO!$B7)</f>
        <v>0</v>
      </c>
      <c r="AG7" s="29">
        <f>COUNTIFS(Pechatqa!$G$10:$G$446,$AD$1,Pechatqa!$H$10:$H$446,PO!AG$2,Pechatqa!$D$10:$D$446,PO!$B7)</f>
        <v>0</v>
      </c>
      <c r="AH7" s="125">
        <f>COUNTIFS(Pechatqa!$G$10:$G$446,$AD$1,Pechatqa!$H$10:$H$446,PO!AH$2,Pechatqa!$D$10:$D$446,PO!$B7)</f>
        <v>0</v>
      </c>
      <c r="AI7" s="29">
        <f>COUNTIFS(Pechatqa!$G$10:$G$446,$AD$1,Pechatqa!$H$10:$H$446,PO!AI$2,Pechatqa!$D$10:$D$446,PO!$B7)</f>
        <v>0</v>
      </c>
      <c r="AJ7" s="29">
        <f>COUNTIFS(Pechatqa!$G$10:$G$446,$AD$1,Pechatqa!$H$10:$H$446,PO!AJ$2,Pechatqa!$D$10:$D$446,PO!$B7)</f>
        <v>0</v>
      </c>
      <c r="AK7" s="125">
        <f>COUNTIFS(Pechatqa!$G$10:$G$446,$AD$1,Pechatqa!$H$10:$H$446,PO!AK$2,Pechatqa!$D$10:$D$446,PO!$B7)</f>
        <v>0</v>
      </c>
      <c r="AL7" s="111">
        <f>COUNTIFS(Pechatqa!$G$10:$G$446,$AD$1,Pechatqa!$H$10:$H$446,PO!AL$2,Pechatqa!$D$10:$D$446,PO!$B7)</f>
        <v>0</v>
      </c>
      <c r="AM7" s="110">
        <f>COUNTIFS(Pechatqa!$G$10:$G$446,$AM$1,Pechatqa!$H$10:$H$446,PO!AM$2,Pechatqa!$D$10:$D$446,PO!$B7)</f>
        <v>0</v>
      </c>
      <c r="AN7" s="125">
        <f>COUNTIFS(Pechatqa!$G$10:$G$446,$AM$1,Pechatqa!$H$10:$H$446,PO!AN$2,Pechatqa!$D$10:$D$446,PO!$B7)</f>
        <v>0</v>
      </c>
      <c r="AO7" s="29">
        <f>COUNTIFS(Pechatqa!$G$10:$G$446,$AM$1,Pechatqa!$H$10:$H$446,PO!AO$2,Pechatqa!$D$10:$D$446,PO!$B7)</f>
        <v>0</v>
      </c>
      <c r="AP7" s="29">
        <f>COUNTIFS(Pechatqa!$G$10:$G$446,$AM$1,Pechatqa!$H$10:$H$446,PO!AP$2,Pechatqa!$D$10:$D$446,PO!$B7)</f>
        <v>0</v>
      </c>
      <c r="AQ7" s="125">
        <f>COUNTIFS(Pechatqa!$G$10:$G$446,$AM$1,Pechatqa!$H$10:$H$446,PO!AQ$2,Pechatqa!$D$10:$D$446,PO!$B7)</f>
        <v>0</v>
      </c>
      <c r="AR7" s="29">
        <f>COUNTIFS(Pechatqa!$G$10:$G$446,$AM$1,Pechatqa!$H$10:$H$446,PO!AR$2,Pechatqa!$D$10:$D$446,PO!$B7)</f>
        <v>0</v>
      </c>
      <c r="AS7" s="29">
        <f>COUNTIFS(Pechatqa!$G$10:$G$446,$AM$1,Pechatqa!$H$10:$H$446,PO!AS$2,Pechatqa!$D$10:$D$446,PO!$B7)</f>
        <v>0</v>
      </c>
      <c r="AT7" s="125">
        <f>COUNTIFS(Pechatqa!$G$10:$G$446,$AM$1,Pechatqa!$H$10:$H$446,PO!AT$2,Pechatqa!$D$10:$D$446,PO!$B7)</f>
        <v>0</v>
      </c>
      <c r="AU7" s="111">
        <f>COUNTIFS(Pechatqa!$G$10:$G$446,$AM$1,Pechatqa!$H$10:$H$446,PO!AU$2,Pechatqa!$D$10:$D$446,PO!$B7)</f>
        <v>0</v>
      </c>
      <c r="AV7" s="110">
        <f>COUNTIFS(Pechatqa!$G$10:$G$446,$AV$1,Pechatqa!$H$10:$H$446,PO!AV$2,Pechatqa!$D$10:$D$446,PO!$B7)</f>
        <v>0</v>
      </c>
      <c r="AW7" s="125">
        <f>COUNTIFS(Pechatqa!$G$10:$G$446,$AV$1,Pechatqa!$H$10:$H$446,PO!AW$2,Pechatqa!$D$10:$D$446,PO!$B7)</f>
        <v>0</v>
      </c>
      <c r="AX7" s="29">
        <f>COUNTIFS(Pechatqa!$G$10:$G$446,$AV$1,Pechatqa!$H$10:$H$446,PO!AX$2,Pechatqa!$D$10:$D$446,PO!$B7)</f>
        <v>0</v>
      </c>
      <c r="AY7" s="29">
        <f>COUNTIFS(Pechatqa!$G$10:$G$446,$AV$1,Pechatqa!$H$10:$H$446,PO!AY$2,Pechatqa!$D$10:$D$446,PO!$B7)</f>
        <v>0</v>
      </c>
      <c r="AZ7" s="125">
        <f>COUNTIFS(Pechatqa!$G$10:$G$446,$AV$1,Pechatqa!$H$10:$H$446,PO!AZ$2,Pechatqa!$D$10:$D$446,PO!$B7)</f>
        <v>0</v>
      </c>
      <c r="BA7" s="29">
        <f>COUNTIFS(Pechatqa!$G$10:$G$446,$AV$1,Pechatqa!$H$10:$H$446,PO!BA$2,Pechatqa!$D$10:$D$446,PO!$B7)</f>
        <v>0</v>
      </c>
      <c r="BB7" s="29">
        <f>COUNTIFS(Pechatqa!$G$10:$G$446,$AV$1,Pechatqa!$H$10:$H$446,PO!BB$2,Pechatqa!$D$10:$D$446,PO!$B7)</f>
        <v>0</v>
      </c>
      <c r="BC7" s="125">
        <f>COUNTIFS(Pechatqa!$G$10:$G$446,$AV$1,Pechatqa!$H$10:$H$446,PO!BC$2,Pechatqa!$D$10:$D$446,PO!$B7)</f>
        <v>0</v>
      </c>
      <c r="BD7" s="111">
        <f>COUNTIFS(Pechatqa!$G$10:$G$446,$AV$1,Pechatqa!$H$10:$H$446,PO!BD$2,Pechatqa!$D$10:$D$446,PO!$B7)</f>
        <v>0</v>
      </c>
      <c r="BE7" s="110">
        <f>COUNTIFS(Pechatqa!$G$10:$G$446,$BE$1,Pechatqa!$H$10:$H$446,PO!BE$2,Pechatqa!$D$10:$D$446,PO!$B7)</f>
        <v>0</v>
      </c>
      <c r="BF7" s="125">
        <f>COUNTIFS(Pechatqa!$G$10:$G$446,$BE$1,Pechatqa!$H$10:$H$446,PO!BF$2,Pechatqa!$D$10:$D$446,PO!$B7)</f>
        <v>0</v>
      </c>
      <c r="BG7" s="29">
        <f>COUNTIFS(Pechatqa!$G$10:$G$446,$BE$1,Pechatqa!$H$10:$H$446,PO!BG$2,Pechatqa!$D$10:$D$446,PO!$B7)</f>
        <v>0</v>
      </c>
      <c r="BH7" s="29">
        <f>COUNTIFS(Pechatqa!$G$10:$G$446,$BE$1,Pechatqa!$H$10:$H$446,PO!BH$2,Pechatqa!$D$10:$D$446,PO!$B7)</f>
        <v>0</v>
      </c>
      <c r="BI7" s="125">
        <f>COUNTIFS(Pechatqa!$G$10:$G$446,$BE$1,Pechatqa!$H$10:$H$446,PO!BI$2,Pechatqa!$D$10:$D$446,PO!$B7)</f>
        <v>0</v>
      </c>
      <c r="BJ7" s="29">
        <f>COUNTIFS(Pechatqa!$G$10:$G$446,$BE$1,Pechatqa!$H$10:$H$446,PO!BJ$2,Pechatqa!$D$10:$D$446,PO!$B7)</f>
        <v>0</v>
      </c>
      <c r="BK7" s="29">
        <f>COUNTIFS(Pechatqa!$G$10:$G$446,$BE$1,Pechatqa!$H$10:$H$446,PO!BK$2,Pechatqa!$D$10:$D$446,PO!$B7)</f>
        <v>0</v>
      </c>
      <c r="BL7" s="125">
        <f>COUNTIFS(Pechatqa!$G$10:$G$446,$BE$1,Pechatqa!$H$10:$H$446,PO!BL$2,Pechatqa!$D$10:$D$446,PO!$B7)</f>
        <v>0</v>
      </c>
      <c r="BM7" s="111">
        <f>COUNTIFS(Pechatqa!$G$10:$G$446,$BE$1,Pechatqa!$H$10:$H$446,PO!BM$2,Pechatqa!$D$10:$D$446,PO!$B7)</f>
        <v>0</v>
      </c>
      <c r="BN7" s="110">
        <f>COUNTIFS(Pechatqa!$G$10:$G$446,$BN$1,Pechatqa!$H$10:$H$446,PO!BN$2,Pechatqa!$D$10:$D$446,PO!$B7)</f>
        <v>0</v>
      </c>
      <c r="BO7" s="125">
        <f>COUNTIFS(Pechatqa!$G$10:$G$446,$BN$1,Pechatqa!$H$10:$H$446,PO!BO$2,Pechatqa!$D$10:$D$446,PO!$B7)</f>
        <v>0</v>
      </c>
      <c r="BP7" s="29">
        <f>COUNTIFS(Pechatqa!$G$10:$G$446,$BN$1,Pechatqa!$H$10:$H$446,PO!BP$2,Pechatqa!$D$10:$D$446,PO!$B7)</f>
        <v>0</v>
      </c>
      <c r="BQ7" s="29">
        <f>COUNTIFS(Pechatqa!$G$10:$G$446,$BN$1,Pechatqa!$H$10:$H$446,PO!BQ$2,Pechatqa!$D$10:$D$446,PO!$B7)</f>
        <v>0</v>
      </c>
      <c r="BR7" s="125">
        <f>COUNTIFS(Pechatqa!$G$10:$G$446,$BN$1,Pechatqa!$H$10:$H$446,PO!BR$2,Pechatqa!$D$10:$D$446,PO!$B7)</f>
        <v>0</v>
      </c>
      <c r="BS7" s="29">
        <f>COUNTIFS(Pechatqa!$G$10:$G$446,$BN$1,Pechatqa!$H$10:$H$446,PO!BS$2,Pechatqa!$D$10:$D$446,PO!$B7)</f>
        <v>0</v>
      </c>
      <c r="BT7" s="29">
        <f>COUNTIFS(Pechatqa!$G$10:$G$446,$BN$1,Pechatqa!$H$10:$H$446,PO!BT$2,Pechatqa!$D$10:$D$446,PO!$B7)</f>
        <v>1</v>
      </c>
      <c r="BU7" s="125">
        <f>COUNTIFS(Pechatqa!$G$10:$G$446,$BN$1,Pechatqa!$H$10:$H$446,PO!BU$2,Pechatqa!$D$10:$D$446,PO!$B7)</f>
        <v>0</v>
      </c>
      <c r="BV7" s="111">
        <f>COUNTIFS(Pechatqa!$G$10:$G$446,$BN$1,Pechatqa!$H$10:$H$446,PO!BV$2,Pechatqa!$D$10:$D$446,PO!$B7)</f>
        <v>0</v>
      </c>
      <c r="BW7" s="131">
        <f>COUNTIFS(Pechatqa!$G$10:$G$446,$BW$1,Pechatqa!$H$10:$H$446,PO!BW$2,Pechatqa!$D$10:$D$446,PO!$B7)</f>
        <v>0</v>
      </c>
      <c r="BX7" s="125">
        <f>COUNTIFS(Pechatqa!$G$10:$G$446,$BW$1,Pechatqa!$H$10:$H$446,PO!BX$2,Pechatqa!$D$10:$D$446,PO!$B7)</f>
        <v>0</v>
      </c>
      <c r="BY7" s="29">
        <f>COUNTIFS(Pechatqa!$G$10:$G$446,$BW$1,Pechatqa!$H$10:$H$446,PO!BY$2,Pechatqa!$D$10:$D$446,PO!$B7)</f>
        <v>0</v>
      </c>
      <c r="BZ7" s="29">
        <f>COUNTIFS(Pechatqa!$G$10:$G$446,$BW$1,Pechatqa!$H$10:$H$446,PO!BZ$2,Pechatqa!$D$10:$D$446,PO!$B7)</f>
        <v>0</v>
      </c>
      <c r="CA7" s="125">
        <f>COUNTIFS(Pechatqa!$G$10:$G$446,$BW$1,Pechatqa!$H$10:$H$446,PO!CA$2,Pechatqa!$D$10:$D$446,PO!$B7)</f>
        <v>0</v>
      </c>
      <c r="CB7" s="29">
        <f>COUNTIFS(Pechatqa!$G$10:$G$446,$BW$1,Pechatqa!$H$10:$H$446,PO!CB$2,Pechatqa!$D$10:$D$446,PO!$B7)</f>
        <v>0</v>
      </c>
      <c r="CC7" s="29">
        <f>COUNTIFS(Pechatqa!$G$10:$G$446,$BW$1,Pechatqa!$H$10:$H$446,PO!CC$2,Pechatqa!$D$10:$D$446,PO!$B7)</f>
        <v>0</v>
      </c>
      <c r="CD7" s="125">
        <f>COUNTIFS(Pechatqa!$G$10:$G$446,$BW$1,Pechatqa!$H$10:$H$446,PO!CD$2,Pechatqa!$D$10:$D$446,PO!$B7)</f>
        <v>0</v>
      </c>
      <c r="CE7" s="111">
        <f>COUNTIFS(Pechatqa!$G$10:$G$446,$BW$1,Pechatqa!$H$10:$H$446,PO!CE$2,Pechatqa!$D$10:$D$446,PO!$B7)</f>
        <v>0</v>
      </c>
      <c r="CF7" s="110">
        <f>COUNTIFS(Pechatqa!$G$10:$G$446,$CF$1,Pechatqa!$H$10:$H$446,PO!CF$2,Pechatqa!$D$10:$D$446,PO!$B7)</f>
        <v>0</v>
      </c>
      <c r="CG7" s="125">
        <f>COUNTIFS(Pechatqa!$G$10:$G$446,$CF$1,Pechatqa!$H$10:$H$446,PO!CG$2,Pechatqa!$D$10:$D$446,PO!$B7)</f>
        <v>0</v>
      </c>
      <c r="CH7" s="29">
        <f>COUNTIFS(Pechatqa!$G$10:$G$446,$CF$1,Pechatqa!$H$10:$H$446,PO!CH$2,Pechatqa!$D$10:$D$446,PO!$B7)</f>
        <v>0</v>
      </c>
      <c r="CI7" s="29">
        <f>COUNTIFS(Pechatqa!$G$10:$G$446,$CF$1,Pechatqa!$H$10:$H$446,PO!CI$2,Pechatqa!$D$10:$D$446,PO!$B7)</f>
        <v>0</v>
      </c>
      <c r="CJ7" s="125">
        <f>COUNTIFS(Pechatqa!$G$10:$G$446,$CF$1,Pechatqa!$H$10:$H$446,PO!CJ$2,Pechatqa!$D$10:$D$446,PO!$B7)</f>
        <v>0</v>
      </c>
      <c r="CK7" s="29">
        <f>COUNTIFS(Pechatqa!$G$10:$G$446,$CF$1,Pechatqa!$H$10:$H$446,PO!CK$2,Pechatqa!$D$10:$D$446,PO!$B7)</f>
        <v>0</v>
      </c>
      <c r="CL7" s="29">
        <f>COUNTIFS(Pechatqa!$G$10:$G$446,$CF$1,Pechatqa!$H$10:$H$446,PO!CL$2,Pechatqa!$D$10:$D$446,PO!$B7)</f>
        <v>0</v>
      </c>
      <c r="CM7" s="125">
        <f>COUNTIFS(Pechatqa!$G$10:$G$446,$CF$1,Pechatqa!$H$10:$H$446,PO!CM$2,Pechatqa!$D$10:$D$446,PO!$B7)</f>
        <v>0</v>
      </c>
      <c r="CN7" s="111">
        <f>COUNTIFS(Pechatqa!$G$10:$G$446,$CF$1,Pechatqa!$H$10:$H$446,PO!CN$2,Pechatqa!$D$10:$D$446,PO!$B7)</f>
        <v>0</v>
      </c>
      <c r="CO7" s="110">
        <f>COUNTIFS(Pechatqa!$G$10:$G$446,$CO$1,Pechatqa!$H$10:$H$446,PO!CO$2,Pechatqa!$D$10:$D$446,PO!$B7)</f>
        <v>0</v>
      </c>
      <c r="CP7" s="125">
        <f>COUNTIFS(Pechatqa!$G$10:$G$446,$CO$1,Pechatqa!$H$10:$H$446,PO!CP$2,Pechatqa!$D$10:$D$446,PO!$B7)</f>
        <v>0</v>
      </c>
      <c r="CQ7" s="29">
        <f>COUNTIFS(Pechatqa!$G$10:$G$446,$CO$1,Pechatqa!$H$10:$H$446,PO!CQ$2,Pechatqa!$D$10:$D$446,PO!$B7)</f>
        <v>0</v>
      </c>
      <c r="CR7" s="29">
        <f>COUNTIFS(Pechatqa!$G$10:$G$446,$CO$1,Pechatqa!$H$10:$H$446,PO!CR$2,Pechatqa!$D$10:$D$446,PO!$B7)</f>
        <v>0</v>
      </c>
      <c r="CS7" s="125">
        <f>COUNTIFS(Pechatqa!$G$10:$G$446,$CO$1,Pechatqa!$H$10:$H$446,PO!CS$2,Pechatqa!$D$10:$D$446,PO!$B7)</f>
        <v>0</v>
      </c>
      <c r="CT7" s="29">
        <f>COUNTIFS(Pechatqa!$G$10:$G$446,$CO$1,Pechatqa!$H$10:$H$446,PO!CT$2,Pechatqa!$D$10:$D$446,PO!$B7)</f>
        <v>0</v>
      </c>
      <c r="CU7" s="29">
        <f>COUNTIFS(Pechatqa!$G$10:$G$446,$CO$1,Pechatqa!$H$10:$H$446,PO!CU$2,Pechatqa!$D$10:$D$446,PO!$B7)</f>
        <v>0</v>
      </c>
      <c r="CV7" s="125">
        <f>COUNTIFS(Pechatqa!$G$10:$G$446,$CO$1,Pechatqa!$H$10:$H$446,PO!CV$2,Pechatqa!$D$10:$D$446,PO!$B7)</f>
        <v>0</v>
      </c>
      <c r="CW7" s="111">
        <f>COUNTIFS(Pechatqa!$G$10:$G$446,$CO$1,Pechatqa!$H$10:$H$446,PO!CW$2,Pechatqa!$D$10:$D$446,PO!$B7)</f>
        <v>0</v>
      </c>
      <c r="CX7" s="131">
        <f>COUNTIFS(Pechatqa!$G$10:$G$446,$CX$1,Pechatqa!$H$10:$H$446,PO!CX$2,Pechatqa!$D$10:$D$446,PO!$B7)</f>
        <v>0</v>
      </c>
      <c r="CY7" s="125">
        <f>COUNTIFS(Pechatqa!$G$10:$G$446,$CX$1,Pechatqa!$H$10:$H$446,PO!CY$2,Pechatqa!$D$10:$D$446,PO!$B7)</f>
        <v>0</v>
      </c>
      <c r="CZ7" s="29">
        <f>COUNTIFS(Pechatqa!$G$10:$G$446,$CX$1,Pechatqa!$H$10:$H$446,PO!CZ$2,Pechatqa!$D$10:$D$446,PO!$B7)</f>
        <v>0</v>
      </c>
      <c r="DA7" s="29">
        <f>COUNTIFS(Pechatqa!$G$10:$G$446,$CX$1,Pechatqa!$H$10:$H$446,PO!DA$2,Pechatqa!$D$10:$D$446,PO!$B7)</f>
        <v>0</v>
      </c>
      <c r="DB7" s="125">
        <f>COUNTIFS(Pechatqa!$G$10:$G$446,$CX$1,Pechatqa!$H$10:$H$446,PO!DB$2,Pechatqa!$D$10:$D$446,PO!$B7)</f>
        <v>0</v>
      </c>
      <c r="DC7" s="29">
        <f>COUNTIFS(Pechatqa!$G$10:$G$446,$CX$1,Pechatqa!$H$10:$H$446,PO!DC$2,Pechatqa!$D$10:$D$446,PO!$B7)</f>
        <v>0</v>
      </c>
      <c r="DD7" s="29">
        <f>COUNTIFS(Pechatqa!$G$10:$G$446,$CX$1,Pechatqa!$H$10:$H$446,PO!DD$2,Pechatqa!$D$10:$D$446,PO!$B7)</f>
        <v>0</v>
      </c>
      <c r="DE7" s="125">
        <f>COUNTIFS(Pechatqa!$G$10:$G$446,$CX$1,Pechatqa!$H$10:$H$446,PO!DE$2,Pechatqa!$D$10:$D$446,PO!$B7)</f>
        <v>0</v>
      </c>
      <c r="DF7" s="111">
        <f>COUNTIFS(Pechatqa!$G$10:$G$446,$CX$1,Pechatqa!$H$10:$H$446,PO!DF$2,Pechatqa!$D$10:$D$446,PO!$B7)</f>
        <v>0</v>
      </c>
    </row>
    <row r="8" spans="1:110" x14ac:dyDescent="0.2">
      <c r="A8" s="29">
        <v>6</v>
      </c>
      <c r="B8" s="106" t="s">
        <v>331</v>
      </c>
      <c r="C8" s="110">
        <f>COUNTIFS(Pechatqa!$G$10:$G$446,PO!$C$1,Pechatqa!$H$10:$H$446,PO!C$2,Pechatqa!$D$10:$D$446,PO!$B8)</f>
        <v>0</v>
      </c>
      <c r="D8" s="125">
        <f>COUNTIFS(Pechatqa!$G$10:$G$446,PO!$C$1,Pechatqa!$H$10:$H$446,PO!D$2,Pechatqa!$D$10:$D$446,PO!$B8)</f>
        <v>0</v>
      </c>
      <c r="E8" s="29">
        <f>COUNTIFS(Pechatqa!$G$10:$G$446,PO!$C$1,Pechatqa!$H$10:$H$446,PO!E$2,Pechatqa!$D$10:$D$446,PO!$B8)</f>
        <v>0</v>
      </c>
      <c r="F8" s="29">
        <f>COUNTIFS(Pechatqa!$G$10:$G$446,PO!$C$1,Pechatqa!$H$10:$H$446,PO!F$2,Pechatqa!$D$10:$D$446,PO!$B8)</f>
        <v>0</v>
      </c>
      <c r="G8" s="125">
        <f>COUNTIFS(Pechatqa!$G$10:$G$446,PO!$C$1,Pechatqa!$H$10:$H$446,PO!G$2,Pechatqa!$D$10:$D$446,PO!$B8)</f>
        <v>0</v>
      </c>
      <c r="H8" s="29">
        <f>COUNTIFS(Pechatqa!$G$10:$G$446,PO!$C$1,Pechatqa!$H$10:$H$446,PO!H$2,Pechatqa!$D$10:$D$446,PO!$B8)</f>
        <v>0</v>
      </c>
      <c r="I8" s="29">
        <f>COUNTIFS(Pechatqa!$G$10:$G$446,PO!$C$1,Pechatqa!$H$10:$H$446,PO!I$2,Pechatqa!$D$10:$D$446,PO!$B8)</f>
        <v>0</v>
      </c>
      <c r="J8" s="125">
        <f>COUNTIFS(Pechatqa!$G$10:$G$446,PO!$C$1,Pechatqa!$H$10:$H$446,PO!J$2,Pechatqa!$D$10:$D$446,PO!$B8)</f>
        <v>0</v>
      </c>
      <c r="K8" s="111">
        <f>COUNTIFS(Pechatqa!$G$10:$G$446,PO!$C$1,Pechatqa!$H$10:$H$446,PO!K$2,Pechatqa!$D$10:$D$446,PO!$B8)</f>
        <v>0</v>
      </c>
      <c r="L8" s="110">
        <f>COUNTIFS(Pechatqa!$G$10:$G$446,$L$1,Pechatqa!$H$10:$H$446,PO!L$2,Pechatqa!$D$10:$D$446,PO!$B8)</f>
        <v>0</v>
      </c>
      <c r="M8" s="125">
        <f>COUNTIFS(Pechatqa!$G$10:$G$446,$L$1,Pechatqa!$H$10:$H$446,PO!M$2,Pechatqa!$D$10:$D$446,PO!$B8)</f>
        <v>0</v>
      </c>
      <c r="N8" s="29">
        <f>COUNTIFS(Pechatqa!$G$10:$G$446,$L$1,Pechatqa!$H$10:$H$446,PO!N$2,Pechatqa!$D$10:$D$446,PO!$B8)</f>
        <v>0</v>
      </c>
      <c r="O8" s="29">
        <f>COUNTIFS(Pechatqa!$G$10:$G$446,$L$1,Pechatqa!$H$10:$H$446,PO!O$2,Pechatqa!$D$10:$D$446,PO!$B8)</f>
        <v>0</v>
      </c>
      <c r="P8" s="125">
        <f>COUNTIFS(Pechatqa!$G$10:$G$446,$L$1,Pechatqa!$H$10:$H$446,PO!P$2,Pechatqa!$D$10:$D$446,PO!$B8)</f>
        <v>0</v>
      </c>
      <c r="Q8" s="29">
        <f>COUNTIFS(Pechatqa!$G$10:$G$446,$L$1,Pechatqa!$H$10:$H$446,PO!Q$2,Pechatqa!$D$10:$D$446,PO!$B8)</f>
        <v>0</v>
      </c>
      <c r="R8" s="29">
        <f>COUNTIFS(Pechatqa!$G$10:$G$446,$L$1,Pechatqa!$H$10:$H$446,PO!R$2,Pechatqa!$D$10:$D$446,PO!$B8)</f>
        <v>0</v>
      </c>
      <c r="S8" s="125">
        <f>COUNTIFS(Pechatqa!$G$10:$G$446,$L$1,Pechatqa!$H$10:$H$446,PO!S$2,Pechatqa!$D$10:$D$446,PO!$B8)</f>
        <v>0</v>
      </c>
      <c r="T8" s="111">
        <f>COUNTIFS(Pechatqa!$G$10:$G$446,$L$1,Pechatqa!$H$10:$H$446,PO!T$2,Pechatqa!$D$10:$D$446,PO!$B8)</f>
        <v>0</v>
      </c>
      <c r="U8" s="110">
        <f>COUNTIFS(Pechatqa!$G$10:$G$446,$U$1,Pechatqa!$H$10:$H$446,PO!U$2,Pechatqa!$D$10:$D$446,PO!$B8)</f>
        <v>0</v>
      </c>
      <c r="V8" s="125">
        <f>COUNTIFS(Pechatqa!$G$10:$G$446,$U$1,Pechatqa!$H$10:$H$446,PO!V$2,Pechatqa!$D$10:$D$446,PO!$B8)</f>
        <v>0</v>
      </c>
      <c r="W8" s="29">
        <f>COUNTIFS(Pechatqa!$G$10:$G$446,$U$1,Pechatqa!$H$10:$H$446,PO!W$2,Pechatqa!$D$10:$D$446,PO!$B8)</f>
        <v>0</v>
      </c>
      <c r="X8" s="29">
        <f>COUNTIFS(Pechatqa!$G$10:$G$446,$U$1,Pechatqa!$H$10:$H$446,PO!X$2,Pechatqa!$D$10:$D$446,PO!$B8)</f>
        <v>0</v>
      </c>
      <c r="Y8" s="125">
        <f>COUNTIFS(Pechatqa!$G$10:$G$446,$U$1,Pechatqa!$H$10:$H$446,PO!Y$2,Pechatqa!$D$10:$D$446,PO!$B8)</f>
        <v>0</v>
      </c>
      <c r="Z8" s="29">
        <f>COUNTIFS(Pechatqa!$G$10:$G$446,$U$1,Pechatqa!$H$10:$H$446,PO!Z$2,Pechatqa!$D$10:$D$446,PO!$B8)</f>
        <v>0</v>
      </c>
      <c r="AA8" s="29">
        <f>COUNTIFS(Pechatqa!$G$10:$G$446,$U$1,Pechatqa!$H$10:$H$446,PO!AA$2,Pechatqa!$D$10:$D$446,PO!$B8)</f>
        <v>0</v>
      </c>
      <c r="AB8" s="125">
        <f>COUNTIFS(Pechatqa!$G$10:$G$446,$U$1,Pechatqa!$H$10:$H$446,PO!AB$2,Pechatqa!$D$10:$D$446,PO!$B8)</f>
        <v>0</v>
      </c>
      <c r="AC8" s="111">
        <f>COUNTIFS(Pechatqa!$G$10:$G$446,$U$1,Pechatqa!$H$10:$H$446,PO!AC$2,Pechatqa!$D$10:$D$446,PO!$B8)</f>
        <v>0</v>
      </c>
      <c r="AD8" s="131">
        <f>COUNTIFS(Pechatqa!$G$10:$G$446,$AD$1,Pechatqa!$H$10:$H$446,PO!AD$2,Pechatqa!$D$10:$D$446,PO!$B8)</f>
        <v>0</v>
      </c>
      <c r="AE8" s="125">
        <f>COUNTIFS(Pechatqa!$G$10:$G$446,$AD$1,Pechatqa!$H$10:$H$446,PO!AE$2,Pechatqa!$D$10:$D$446,PO!$B8)</f>
        <v>0</v>
      </c>
      <c r="AF8" s="29">
        <f>COUNTIFS(Pechatqa!$G$10:$G$446,$AD$1,Pechatqa!$H$10:$H$446,PO!AF$2,Pechatqa!$D$10:$D$446,PO!$B8)</f>
        <v>0</v>
      </c>
      <c r="AG8" s="29">
        <f>COUNTIFS(Pechatqa!$G$10:$G$446,$AD$1,Pechatqa!$H$10:$H$446,PO!AG$2,Pechatqa!$D$10:$D$446,PO!$B8)</f>
        <v>0</v>
      </c>
      <c r="AH8" s="125">
        <f>COUNTIFS(Pechatqa!$G$10:$G$446,$AD$1,Pechatqa!$H$10:$H$446,PO!AH$2,Pechatqa!$D$10:$D$446,PO!$B8)</f>
        <v>0</v>
      </c>
      <c r="AI8" s="29">
        <f>COUNTIFS(Pechatqa!$G$10:$G$446,$AD$1,Pechatqa!$H$10:$H$446,PO!AI$2,Pechatqa!$D$10:$D$446,PO!$B8)</f>
        <v>0</v>
      </c>
      <c r="AJ8" s="29">
        <f>COUNTIFS(Pechatqa!$G$10:$G$446,$AD$1,Pechatqa!$H$10:$H$446,PO!AJ$2,Pechatqa!$D$10:$D$446,PO!$B8)</f>
        <v>0</v>
      </c>
      <c r="AK8" s="125">
        <f>COUNTIFS(Pechatqa!$G$10:$G$446,$AD$1,Pechatqa!$H$10:$H$446,PO!AK$2,Pechatqa!$D$10:$D$446,PO!$B8)</f>
        <v>0</v>
      </c>
      <c r="AL8" s="111">
        <f>COUNTIFS(Pechatqa!$G$10:$G$446,$AD$1,Pechatqa!$H$10:$H$446,PO!AL$2,Pechatqa!$D$10:$D$446,PO!$B8)</f>
        <v>0</v>
      </c>
      <c r="AM8" s="110">
        <f>COUNTIFS(Pechatqa!$G$10:$G$446,$AM$1,Pechatqa!$H$10:$H$446,PO!AM$2,Pechatqa!$D$10:$D$446,PO!$B8)</f>
        <v>0</v>
      </c>
      <c r="AN8" s="125">
        <f>COUNTIFS(Pechatqa!$G$10:$G$446,$AM$1,Pechatqa!$H$10:$H$446,PO!AN$2,Pechatqa!$D$10:$D$446,PO!$B8)</f>
        <v>0</v>
      </c>
      <c r="AO8" s="29">
        <f>COUNTIFS(Pechatqa!$G$10:$G$446,$AM$1,Pechatqa!$H$10:$H$446,PO!AO$2,Pechatqa!$D$10:$D$446,PO!$B8)</f>
        <v>0</v>
      </c>
      <c r="AP8" s="29">
        <f>COUNTIFS(Pechatqa!$G$10:$G$446,$AM$1,Pechatqa!$H$10:$H$446,PO!AP$2,Pechatqa!$D$10:$D$446,PO!$B8)</f>
        <v>0</v>
      </c>
      <c r="AQ8" s="125">
        <f>COUNTIFS(Pechatqa!$G$10:$G$446,$AM$1,Pechatqa!$H$10:$H$446,PO!AQ$2,Pechatqa!$D$10:$D$446,PO!$B8)</f>
        <v>0</v>
      </c>
      <c r="AR8" s="29">
        <f>COUNTIFS(Pechatqa!$G$10:$G$446,$AM$1,Pechatqa!$H$10:$H$446,PO!AR$2,Pechatqa!$D$10:$D$446,PO!$B8)</f>
        <v>0</v>
      </c>
      <c r="AS8" s="29">
        <f>COUNTIFS(Pechatqa!$G$10:$G$446,$AM$1,Pechatqa!$H$10:$H$446,PO!AS$2,Pechatqa!$D$10:$D$446,PO!$B8)</f>
        <v>0</v>
      </c>
      <c r="AT8" s="125">
        <f>COUNTIFS(Pechatqa!$G$10:$G$446,$AM$1,Pechatqa!$H$10:$H$446,PO!AT$2,Pechatqa!$D$10:$D$446,PO!$B8)</f>
        <v>0</v>
      </c>
      <c r="AU8" s="111">
        <f>COUNTIFS(Pechatqa!$G$10:$G$446,$AM$1,Pechatqa!$H$10:$H$446,PO!AU$2,Pechatqa!$D$10:$D$446,PO!$B8)</f>
        <v>0</v>
      </c>
      <c r="AV8" s="110">
        <f>COUNTIFS(Pechatqa!$G$10:$G$446,$AV$1,Pechatqa!$H$10:$H$446,PO!AV$2,Pechatqa!$D$10:$D$446,PO!$B8)</f>
        <v>0</v>
      </c>
      <c r="AW8" s="125">
        <f>COUNTIFS(Pechatqa!$G$10:$G$446,$AV$1,Pechatqa!$H$10:$H$446,PO!AW$2,Pechatqa!$D$10:$D$446,PO!$B8)</f>
        <v>2</v>
      </c>
      <c r="AX8" s="29">
        <f>COUNTIFS(Pechatqa!$G$10:$G$446,$AV$1,Pechatqa!$H$10:$H$446,PO!AX$2,Pechatqa!$D$10:$D$446,PO!$B8)</f>
        <v>0</v>
      </c>
      <c r="AY8" s="29">
        <f>COUNTIFS(Pechatqa!$G$10:$G$446,$AV$1,Pechatqa!$H$10:$H$446,PO!AY$2,Pechatqa!$D$10:$D$446,PO!$B8)</f>
        <v>0</v>
      </c>
      <c r="AZ8" s="125">
        <f>COUNTIFS(Pechatqa!$G$10:$G$446,$AV$1,Pechatqa!$H$10:$H$446,PO!AZ$2,Pechatqa!$D$10:$D$446,PO!$B8)</f>
        <v>0</v>
      </c>
      <c r="BA8" s="29">
        <f>COUNTIFS(Pechatqa!$G$10:$G$446,$AV$1,Pechatqa!$H$10:$H$446,PO!BA$2,Pechatqa!$D$10:$D$446,PO!$B8)</f>
        <v>0</v>
      </c>
      <c r="BB8" s="29">
        <f>COUNTIFS(Pechatqa!$G$10:$G$446,$AV$1,Pechatqa!$H$10:$H$446,PO!BB$2,Pechatqa!$D$10:$D$446,PO!$B8)</f>
        <v>0</v>
      </c>
      <c r="BC8" s="125">
        <f>COUNTIFS(Pechatqa!$G$10:$G$446,$AV$1,Pechatqa!$H$10:$H$446,PO!BC$2,Pechatqa!$D$10:$D$446,PO!$B8)</f>
        <v>0</v>
      </c>
      <c r="BD8" s="111">
        <f>COUNTIFS(Pechatqa!$G$10:$G$446,$AV$1,Pechatqa!$H$10:$H$446,PO!BD$2,Pechatqa!$D$10:$D$446,PO!$B8)</f>
        <v>0</v>
      </c>
      <c r="BE8" s="110">
        <f>COUNTIFS(Pechatqa!$G$10:$G$446,$BE$1,Pechatqa!$H$10:$H$446,PO!BE$2,Pechatqa!$D$10:$D$446,PO!$B8)</f>
        <v>0</v>
      </c>
      <c r="BF8" s="125">
        <f>COUNTIFS(Pechatqa!$G$10:$G$446,$BE$1,Pechatqa!$H$10:$H$446,PO!BF$2,Pechatqa!$D$10:$D$446,PO!$B8)</f>
        <v>0</v>
      </c>
      <c r="BG8" s="29">
        <f>COUNTIFS(Pechatqa!$G$10:$G$446,$BE$1,Pechatqa!$H$10:$H$446,PO!BG$2,Pechatqa!$D$10:$D$446,PO!$B8)</f>
        <v>0</v>
      </c>
      <c r="BH8" s="29">
        <f>COUNTIFS(Pechatqa!$G$10:$G$446,$BE$1,Pechatqa!$H$10:$H$446,PO!BH$2,Pechatqa!$D$10:$D$446,PO!$B8)</f>
        <v>0</v>
      </c>
      <c r="BI8" s="125">
        <f>COUNTIFS(Pechatqa!$G$10:$G$446,$BE$1,Pechatqa!$H$10:$H$446,PO!BI$2,Pechatqa!$D$10:$D$446,PO!$B8)</f>
        <v>0</v>
      </c>
      <c r="BJ8" s="29">
        <f>COUNTIFS(Pechatqa!$G$10:$G$446,$BE$1,Pechatqa!$H$10:$H$446,PO!BJ$2,Pechatqa!$D$10:$D$446,PO!$B8)</f>
        <v>0</v>
      </c>
      <c r="BK8" s="29">
        <f>COUNTIFS(Pechatqa!$G$10:$G$446,$BE$1,Pechatqa!$H$10:$H$446,PO!BK$2,Pechatqa!$D$10:$D$446,PO!$B8)</f>
        <v>0</v>
      </c>
      <c r="BL8" s="125">
        <f>COUNTIFS(Pechatqa!$G$10:$G$446,$BE$1,Pechatqa!$H$10:$H$446,PO!BL$2,Pechatqa!$D$10:$D$446,PO!$B8)</f>
        <v>0</v>
      </c>
      <c r="BM8" s="111">
        <f>COUNTIFS(Pechatqa!$G$10:$G$446,$BE$1,Pechatqa!$H$10:$H$446,PO!BM$2,Pechatqa!$D$10:$D$446,PO!$B8)</f>
        <v>0</v>
      </c>
      <c r="BN8" s="110">
        <f>COUNTIFS(Pechatqa!$G$10:$G$446,$BN$1,Pechatqa!$H$10:$H$446,PO!BN$2,Pechatqa!$D$10:$D$446,PO!$B8)</f>
        <v>0</v>
      </c>
      <c r="BO8" s="125">
        <f>COUNTIFS(Pechatqa!$G$10:$G$446,$BN$1,Pechatqa!$H$10:$H$446,PO!BO$2,Pechatqa!$D$10:$D$446,PO!$B8)</f>
        <v>0</v>
      </c>
      <c r="BP8" s="29">
        <f>COUNTIFS(Pechatqa!$G$10:$G$446,$BN$1,Pechatqa!$H$10:$H$446,PO!BP$2,Pechatqa!$D$10:$D$446,PO!$B8)</f>
        <v>0</v>
      </c>
      <c r="BQ8" s="29">
        <f>COUNTIFS(Pechatqa!$G$10:$G$446,$BN$1,Pechatqa!$H$10:$H$446,PO!BQ$2,Pechatqa!$D$10:$D$446,PO!$B8)</f>
        <v>0</v>
      </c>
      <c r="BR8" s="125">
        <f>COUNTIFS(Pechatqa!$G$10:$G$446,$BN$1,Pechatqa!$H$10:$H$446,PO!BR$2,Pechatqa!$D$10:$D$446,PO!$B8)</f>
        <v>0</v>
      </c>
      <c r="BS8" s="29">
        <f>COUNTIFS(Pechatqa!$G$10:$G$446,$BN$1,Pechatqa!$H$10:$H$446,PO!BS$2,Pechatqa!$D$10:$D$446,PO!$B8)</f>
        <v>0</v>
      </c>
      <c r="BT8" s="29">
        <f>COUNTIFS(Pechatqa!$G$10:$G$446,$BN$1,Pechatqa!$H$10:$H$446,PO!BT$2,Pechatqa!$D$10:$D$446,PO!$B8)</f>
        <v>0</v>
      </c>
      <c r="BU8" s="125">
        <f>COUNTIFS(Pechatqa!$G$10:$G$446,$BN$1,Pechatqa!$H$10:$H$446,PO!BU$2,Pechatqa!$D$10:$D$446,PO!$B8)</f>
        <v>0</v>
      </c>
      <c r="BV8" s="111">
        <f>COUNTIFS(Pechatqa!$G$10:$G$446,$BN$1,Pechatqa!$H$10:$H$446,PO!BV$2,Pechatqa!$D$10:$D$446,PO!$B8)</f>
        <v>0</v>
      </c>
      <c r="BW8" s="131">
        <f>COUNTIFS(Pechatqa!$G$10:$G$446,$BW$1,Pechatqa!$H$10:$H$446,PO!BW$2,Pechatqa!$D$10:$D$446,PO!$B8)</f>
        <v>0</v>
      </c>
      <c r="BX8" s="125">
        <f>COUNTIFS(Pechatqa!$G$10:$G$446,$BW$1,Pechatqa!$H$10:$H$446,PO!BX$2,Pechatqa!$D$10:$D$446,PO!$B8)</f>
        <v>0</v>
      </c>
      <c r="BY8" s="29">
        <f>COUNTIFS(Pechatqa!$G$10:$G$446,$BW$1,Pechatqa!$H$10:$H$446,PO!BY$2,Pechatqa!$D$10:$D$446,PO!$B8)</f>
        <v>0</v>
      </c>
      <c r="BZ8" s="29">
        <f>COUNTIFS(Pechatqa!$G$10:$G$446,$BW$1,Pechatqa!$H$10:$H$446,PO!BZ$2,Pechatqa!$D$10:$D$446,PO!$B8)</f>
        <v>0</v>
      </c>
      <c r="CA8" s="125">
        <f>COUNTIFS(Pechatqa!$G$10:$G$446,$BW$1,Pechatqa!$H$10:$H$446,PO!CA$2,Pechatqa!$D$10:$D$446,PO!$B8)</f>
        <v>0</v>
      </c>
      <c r="CB8" s="29">
        <f>COUNTIFS(Pechatqa!$G$10:$G$446,$BW$1,Pechatqa!$H$10:$H$446,PO!CB$2,Pechatqa!$D$10:$D$446,PO!$B8)</f>
        <v>0</v>
      </c>
      <c r="CC8" s="29">
        <f>COUNTIFS(Pechatqa!$G$10:$G$446,$BW$1,Pechatqa!$H$10:$H$446,PO!CC$2,Pechatqa!$D$10:$D$446,PO!$B8)</f>
        <v>0</v>
      </c>
      <c r="CD8" s="125">
        <f>COUNTIFS(Pechatqa!$G$10:$G$446,$BW$1,Pechatqa!$H$10:$H$446,PO!CD$2,Pechatqa!$D$10:$D$446,PO!$B8)</f>
        <v>0</v>
      </c>
      <c r="CE8" s="111">
        <f>COUNTIFS(Pechatqa!$G$10:$G$446,$BW$1,Pechatqa!$H$10:$H$446,PO!CE$2,Pechatqa!$D$10:$D$446,PO!$B8)</f>
        <v>0</v>
      </c>
      <c r="CF8" s="110">
        <f>COUNTIFS(Pechatqa!$G$10:$G$446,$CF$1,Pechatqa!$H$10:$H$446,PO!CF$2,Pechatqa!$D$10:$D$446,PO!$B8)</f>
        <v>0</v>
      </c>
      <c r="CG8" s="125">
        <f>COUNTIFS(Pechatqa!$G$10:$G$446,$CF$1,Pechatqa!$H$10:$H$446,PO!CG$2,Pechatqa!$D$10:$D$446,PO!$B8)</f>
        <v>0</v>
      </c>
      <c r="CH8" s="29">
        <f>COUNTIFS(Pechatqa!$G$10:$G$446,$CF$1,Pechatqa!$H$10:$H$446,PO!CH$2,Pechatqa!$D$10:$D$446,PO!$B8)</f>
        <v>0</v>
      </c>
      <c r="CI8" s="29">
        <f>COUNTIFS(Pechatqa!$G$10:$G$446,$CF$1,Pechatqa!$H$10:$H$446,PO!CI$2,Pechatqa!$D$10:$D$446,PO!$B8)</f>
        <v>0</v>
      </c>
      <c r="CJ8" s="125">
        <f>COUNTIFS(Pechatqa!$G$10:$G$446,$CF$1,Pechatqa!$H$10:$H$446,PO!CJ$2,Pechatqa!$D$10:$D$446,PO!$B8)</f>
        <v>0</v>
      </c>
      <c r="CK8" s="29">
        <f>COUNTIFS(Pechatqa!$G$10:$G$446,$CF$1,Pechatqa!$H$10:$H$446,PO!CK$2,Pechatqa!$D$10:$D$446,PO!$B8)</f>
        <v>0</v>
      </c>
      <c r="CL8" s="29">
        <f>COUNTIFS(Pechatqa!$G$10:$G$446,$CF$1,Pechatqa!$H$10:$H$446,PO!CL$2,Pechatqa!$D$10:$D$446,PO!$B8)</f>
        <v>0</v>
      </c>
      <c r="CM8" s="125">
        <f>COUNTIFS(Pechatqa!$G$10:$G$446,$CF$1,Pechatqa!$H$10:$H$446,PO!CM$2,Pechatqa!$D$10:$D$446,PO!$B8)</f>
        <v>0</v>
      </c>
      <c r="CN8" s="111">
        <f>COUNTIFS(Pechatqa!$G$10:$G$446,$CF$1,Pechatqa!$H$10:$H$446,PO!CN$2,Pechatqa!$D$10:$D$446,PO!$B8)</f>
        <v>0</v>
      </c>
      <c r="CO8" s="110">
        <f>COUNTIFS(Pechatqa!$G$10:$G$446,$CO$1,Pechatqa!$H$10:$H$446,PO!CO$2,Pechatqa!$D$10:$D$446,PO!$B8)</f>
        <v>0</v>
      </c>
      <c r="CP8" s="125">
        <f>COUNTIFS(Pechatqa!$G$10:$G$446,$CO$1,Pechatqa!$H$10:$H$446,PO!CP$2,Pechatqa!$D$10:$D$446,PO!$B8)</f>
        <v>0</v>
      </c>
      <c r="CQ8" s="29">
        <f>COUNTIFS(Pechatqa!$G$10:$G$446,$CO$1,Pechatqa!$H$10:$H$446,PO!CQ$2,Pechatqa!$D$10:$D$446,PO!$B8)</f>
        <v>0</v>
      </c>
      <c r="CR8" s="29">
        <f>COUNTIFS(Pechatqa!$G$10:$G$446,$CO$1,Pechatqa!$H$10:$H$446,PO!CR$2,Pechatqa!$D$10:$D$446,PO!$B8)</f>
        <v>0</v>
      </c>
      <c r="CS8" s="125">
        <f>COUNTIFS(Pechatqa!$G$10:$G$446,$CO$1,Pechatqa!$H$10:$H$446,PO!CS$2,Pechatqa!$D$10:$D$446,PO!$B8)</f>
        <v>0</v>
      </c>
      <c r="CT8" s="29">
        <f>COUNTIFS(Pechatqa!$G$10:$G$446,$CO$1,Pechatqa!$H$10:$H$446,PO!CT$2,Pechatqa!$D$10:$D$446,PO!$B8)</f>
        <v>0</v>
      </c>
      <c r="CU8" s="29">
        <f>COUNTIFS(Pechatqa!$G$10:$G$446,$CO$1,Pechatqa!$H$10:$H$446,PO!CU$2,Pechatqa!$D$10:$D$446,PO!$B8)</f>
        <v>0</v>
      </c>
      <c r="CV8" s="125">
        <f>COUNTIFS(Pechatqa!$G$10:$G$446,$CO$1,Pechatqa!$H$10:$H$446,PO!CV$2,Pechatqa!$D$10:$D$446,PO!$B8)</f>
        <v>0</v>
      </c>
      <c r="CW8" s="111">
        <f>COUNTIFS(Pechatqa!$G$10:$G$446,$CO$1,Pechatqa!$H$10:$H$446,PO!CW$2,Pechatqa!$D$10:$D$446,PO!$B8)</f>
        <v>0</v>
      </c>
      <c r="CX8" s="131">
        <f>COUNTIFS(Pechatqa!$G$10:$G$446,$CX$1,Pechatqa!$H$10:$H$446,PO!CX$2,Pechatqa!$D$10:$D$446,PO!$B8)</f>
        <v>0</v>
      </c>
      <c r="CY8" s="125">
        <f>COUNTIFS(Pechatqa!$G$10:$G$446,$CX$1,Pechatqa!$H$10:$H$446,PO!CY$2,Pechatqa!$D$10:$D$446,PO!$B8)</f>
        <v>0</v>
      </c>
      <c r="CZ8" s="29">
        <f>COUNTIFS(Pechatqa!$G$10:$G$446,$CX$1,Pechatqa!$H$10:$H$446,PO!CZ$2,Pechatqa!$D$10:$D$446,PO!$B8)</f>
        <v>0</v>
      </c>
      <c r="DA8" s="29">
        <f>COUNTIFS(Pechatqa!$G$10:$G$446,$CX$1,Pechatqa!$H$10:$H$446,PO!DA$2,Pechatqa!$D$10:$D$446,PO!$B8)</f>
        <v>0</v>
      </c>
      <c r="DB8" s="125">
        <f>COUNTIFS(Pechatqa!$G$10:$G$446,$CX$1,Pechatqa!$H$10:$H$446,PO!DB$2,Pechatqa!$D$10:$D$446,PO!$B8)</f>
        <v>0</v>
      </c>
      <c r="DC8" s="29">
        <f>COUNTIFS(Pechatqa!$G$10:$G$446,$CX$1,Pechatqa!$H$10:$H$446,PO!DC$2,Pechatqa!$D$10:$D$446,PO!$B8)</f>
        <v>0</v>
      </c>
      <c r="DD8" s="29">
        <f>COUNTIFS(Pechatqa!$G$10:$G$446,$CX$1,Pechatqa!$H$10:$H$446,PO!DD$2,Pechatqa!$D$10:$D$446,PO!$B8)</f>
        <v>0</v>
      </c>
      <c r="DE8" s="125">
        <f>COUNTIFS(Pechatqa!$G$10:$G$446,$CX$1,Pechatqa!$H$10:$H$446,PO!DE$2,Pechatqa!$D$10:$D$446,PO!$B8)</f>
        <v>0</v>
      </c>
      <c r="DF8" s="111">
        <f>COUNTIFS(Pechatqa!$G$10:$G$446,$CX$1,Pechatqa!$H$10:$H$446,PO!DF$2,Pechatqa!$D$10:$D$446,PO!$B8)</f>
        <v>0</v>
      </c>
    </row>
    <row r="9" spans="1:110" x14ac:dyDescent="0.2">
      <c r="A9" s="29">
        <v>7</v>
      </c>
      <c r="B9" s="106" t="s">
        <v>177</v>
      </c>
      <c r="C9" s="110">
        <f>COUNTIFS(Pechatqa!$G$10:$G$446,PO!$C$1,Pechatqa!$H$10:$H$446,PO!C$2,Pechatqa!$D$10:$D$446,PO!$B9)</f>
        <v>0</v>
      </c>
      <c r="D9" s="125">
        <f>COUNTIFS(Pechatqa!$G$10:$G$446,PO!$C$1,Pechatqa!$H$10:$H$446,PO!D$2,Pechatqa!$D$10:$D$446,PO!$B9)</f>
        <v>0</v>
      </c>
      <c r="E9" s="29">
        <f>COUNTIFS(Pechatqa!$G$10:$G$446,PO!$C$1,Pechatqa!$H$10:$H$446,PO!E$2,Pechatqa!$D$10:$D$446,PO!$B9)</f>
        <v>0</v>
      </c>
      <c r="F9" s="29">
        <f>COUNTIFS(Pechatqa!$G$10:$G$446,PO!$C$1,Pechatqa!$H$10:$H$446,PO!F$2,Pechatqa!$D$10:$D$446,PO!$B9)</f>
        <v>0</v>
      </c>
      <c r="G9" s="125">
        <f>COUNTIFS(Pechatqa!$G$10:$G$446,PO!$C$1,Pechatqa!$H$10:$H$446,PO!G$2,Pechatqa!$D$10:$D$446,PO!$B9)</f>
        <v>0</v>
      </c>
      <c r="H9" s="29">
        <f>COUNTIFS(Pechatqa!$G$10:$G$446,PO!$C$1,Pechatqa!$H$10:$H$446,PO!H$2,Pechatqa!$D$10:$D$446,PO!$B9)</f>
        <v>0</v>
      </c>
      <c r="I9" s="29">
        <f>COUNTIFS(Pechatqa!$G$10:$G$446,PO!$C$1,Pechatqa!$H$10:$H$446,PO!I$2,Pechatqa!$D$10:$D$446,PO!$B9)</f>
        <v>0</v>
      </c>
      <c r="J9" s="125">
        <f>COUNTIFS(Pechatqa!$G$10:$G$446,PO!$C$1,Pechatqa!$H$10:$H$446,PO!J$2,Pechatqa!$D$10:$D$446,PO!$B9)</f>
        <v>0</v>
      </c>
      <c r="K9" s="111">
        <f>COUNTIFS(Pechatqa!$G$10:$G$446,PO!$C$1,Pechatqa!$H$10:$H$446,PO!K$2,Pechatqa!$D$10:$D$446,PO!$B9)</f>
        <v>0</v>
      </c>
      <c r="L9" s="110">
        <f>COUNTIFS(Pechatqa!$G$10:$G$446,$L$1,Pechatqa!$H$10:$H$446,PO!L$2,Pechatqa!$D$10:$D$446,PO!$B9)</f>
        <v>0</v>
      </c>
      <c r="M9" s="125">
        <f>COUNTIFS(Pechatqa!$G$10:$G$446,$L$1,Pechatqa!$H$10:$H$446,PO!M$2,Pechatqa!$D$10:$D$446,PO!$B9)</f>
        <v>0</v>
      </c>
      <c r="N9" s="29">
        <f>COUNTIFS(Pechatqa!$G$10:$G$446,$L$1,Pechatqa!$H$10:$H$446,PO!N$2,Pechatqa!$D$10:$D$446,PO!$B9)</f>
        <v>0</v>
      </c>
      <c r="O9" s="29">
        <f>COUNTIFS(Pechatqa!$G$10:$G$446,$L$1,Pechatqa!$H$10:$H$446,PO!O$2,Pechatqa!$D$10:$D$446,PO!$B9)</f>
        <v>1</v>
      </c>
      <c r="P9" s="125">
        <f>COUNTIFS(Pechatqa!$G$10:$G$446,$L$1,Pechatqa!$H$10:$H$446,PO!P$2,Pechatqa!$D$10:$D$446,PO!$B9)</f>
        <v>0</v>
      </c>
      <c r="Q9" s="29">
        <f>COUNTIFS(Pechatqa!$G$10:$G$446,$L$1,Pechatqa!$H$10:$H$446,PO!Q$2,Pechatqa!$D$10:$D$446,PO!$B9)</f>
        <v>0</v>
      </c>
      <c r="R9" s="29">
        <f>COUNTIFS(Pechatqa!$G$10:$G$446,$L$1,Pechatqa!$H$10:$H$446,PO!R$2,Pechatqa!$D$10:$D$446,PO!$B9)</f>
        <v>0</v>
      </c>
      <c r="S9" s="125">
        <f>COUNTIFS(Pechatqa!$G$10:$G$446,$L$1,Pechatqa!$H$10:$H$446,PO!S$2,Pechatqa!$D$10:$D$446,PO!$B9)</f>
        <v>0</v>
      </c>
      <c r="T9" s="111">
        <f>COUNTIFS(Pechatqa!$G$10:$G$446,$L$1,Pechatqa!$H$10:$H$446,PO!T$2,Pechatqa!$D$10:$D$446,PO!$B9)</f>
        <v>0</v>
      </c>
      <c r="U9" s="110">
        <f>COUNTIFS(Pechatqa!$G$10:$G$446,$U$1,Pechatqa!$H$10:$H$446,PO!U$2,Pechatqa!$D$10:$D$446,PO!$B9)</f>
        <v>0</v>
      </c>
      <c r="V9" s="125">
        <f>COUNTIFS(Pechatqa!$G$10:$G$446,$U$1,Pechatqa!$H$10:$H$446,PO!V$2,Pechatqa!$D$10:$D$446,PO!$B9)</f>
        <v>0</v>
      </c>
      <c r="W9" s="29">
        <f>COUNTIFS(Pechatqa!$G$10:$G$446,$U$1,Pechatqa!$H$10:$H$446,PO!W$2,Pechatqa!$D$10:$D$446,PO!$B9)</f>
        <v>0</v>
      </c>
      <c r="X9" s="29">
        <f>COUNTIFS(Pechatqa!$G$10:$G$446,$U$1,Pechatqa!$H$10:$H$446,PO!X$2,Pechatqa!$D$10:$D$446,PO!$B9)</f>
        <v>0</v>
      </c>
      <c r="Y9" s="125">
        <f>COUNTIFS(Pechatqa!$G$10:$G$446,$U$1,Pechatqa!$H$10:$H$446,PO!Y$2,Pechatqa!$D$10:$D$446,PO!$B9)</f>
        <v>0</v>
      </c>
      <c r="Z9" s="29">
        <f>COUNTIFS(Pechatqa!$G$10:$G$446,$U$1,Pechatqa!$H$10:$H$446,PO!Z$2,Pechatqa!$D$10:$D$446,PO!$B9)</f>
        <v>0</v>
      </c>
      <c r="AA9" s="29">
        <f>COUNTIFS(Pechatqa!$G$10:$G$446,$U$1,Pechatqa!$H$10:$H$446,PO!AA$2,Pechatqa!$D$10:$D$446,PO!$B9)</f>
        <v>0</v>
      </c>
      <c r="AB9" s="125">
        <f>COUNTIFS(Pechatqa!$G$10:$G$446,$U$1,Pechatqa!$H$10:$H$446,PO!AB$2,Pechatqa!$D$10:$D$446,PO!$B9)</f>
        <v>0</v>
      </c>
      <c r="AC9" s="111">
        <f>COUNTIFS(Pechatqa!$G$10:$G$446,$U$1,Pechatqa!$H$10:$H$446,PO!AC$2,Pechatqa!$D$10:$D$446,PO!$B9)</f>
        <v>0</v>
      </c>
      <c r="AD9" s="131">
        <f>COUNTIFS(Pechatqa!$G$10:$G$446,$AD$1,Pechatqa!$H$10:$H$446,PO!AD$2,Pechatqa!$D$10:$D$446,PO!$B9)</f>
        <v>0</v>
      </c>
      <c r="AE9" s="125">
        <f>COUNTIFS(Pechatqa!$G$10:$G$446,$AD$1,Pechatqa!$H$10:$H$446,PO!AE$2,Pechatqa!$D$10:$D$446,PO!$B9)</f>
        <v>0</v>
      </c>
      <c r="AF9" s="29">
        <f>COUNTIFS(Pechatqa!$G$10:$G$446,$AD$1,Pechatqa!$H$10:$H$446,PO!AF$2,Pechatqa!$D$10:$D$446,PO!$B9)</f>
        <v>0</v>
      </c>
      <c r="AG9" s="29">
        <f>COUNTIFS(Pechatqa!$G$10:$G$446,$AD$1,Pechatqa!$H$10:$H$446,PO!AG$2,Pechatqa!$D$10:$D$446,PO!$B9)</f>
        <v>0</v>
      </c>
      <c r="AH9" s="125">
        <f>COUNTIFS(Pechatqa!$G$10:$G$446,$AD$1,Pechatqa!$H$10:$H$446,PO!AH$2,Pechatqa!$D$10:$D$446,PO!$B9)</f>
        <v>0</v>
      </c>
      <c r="AI9" s="29">
        <f>COUNTIFS(Pechatqa!$G$10:$G$446,$AD$1,Pechatqa!$H$10:$H$446,PO!AI$2,Pechatqa!$D$10:$D$446,PO!$B9)</f>
        <v>0</v>
      </c>
      <c r="AJ9" s="29">
        <f>COUNTIFS(Pechatqa!$G$10:$G$446,$AD$1,Pechatqa!$H$10:$H$446,PO!AJ$2,Pechatqa!$D$10:$D$446,PO!$B9)</f>
        <v>0</v>
      </c>
      <c r="AK9" s="125">
        <f>COUNTIFS(Pechatqa!$G$10:$G$446,$AD$1,Pechatqa!$H$10:$H$446,PO!AK$2,Pechatqa!$D$10:$D$446,PO!$B9)</f>
        <v>0</v>
      </c>
      <c r="AL9" s="111">
        <f>COUNTIFS(Pechatqa!$G$10:$G$446,$AD$1,Pechatqa!$H$10:$H$446,PO!AL$2,Pechatqa!$D$10:$D$446,PO!$B9)</f>
        <v>0</v>
      </c>
      <c r="AM9" s="110">
        <f>COUNTIFS(Pechatqa!$G$10:$G$446,$AM$1,Pechatqa!$H$10:$H$446,PO!AM$2,Pechatqa!$D$10:$D$446,PO!$B9)</f>
        <v>0</v>
      </c>
      <c r="AN9" s="125">
        <f>COUNTIFS(Pechatqa!$G$10:$G$446,$AM$1,Pechatqa!$H$10:$H$446,PO!AN$2,Pechatqa!$D$10:$D$446,PO!$B9)</f>
        <v>0</v>
      </c>
      <c r="AO9" s="29">
        <f>COUNTIFS(Pechatqa!$G$10:$G$446,$AM$1,Pechatqa!$H$10:$H$446,PO!AO$2,Pechatqa!$D$10:$D$446,PO!$B9)</f>
        <v>0</v>
      </c>
      <c r="AP9" s="29">
        <f>COUNTIFS(Pechatqa!$G$10:$G$446,$AM$1,Pechatqa!$H$10:$H$446,PO!AP$2,Pechatqa!$D$10:$D$446,PO!$B9)</f>
        <v>0</v>
      </c>
      <c r="AQ9" s="125">
        <f>COUNTIFS(Pechatqa!$G$10:$G$446,$AM$1,Pechatqa!$H$10:$H$446,PO!AQ$2,Pechatqa!$D$10:$D$446,PO!$B9)</f>
        <v>0</v>
      </c>
      <c r="AR9" s="29">
        <f>COUNTIFS(Pechatqa!$G$10:$G$446,$AM$1,Pechatqa!$H$10:$H$446,PO!AR$2,Pechatqa!$D$10:$D$446,PO!$B9)</f>
        <v>0</v>
      </c>
      <c r="AS9" s="29">
        <f>COUNTIFS(Pechatqa!$G$10:$G$446,$AM$1,Pechatqa!$H$10:$H$446,PO!AS$2,Pechatqa!$D$10:$D$446,PO!$B9)</f>
        <v>0</v>
      </c>
      <c r="AT9" s="125">
        <f>COUNTIFS(Pechatqa!$G$10:$G$446,$AM$1,Pechatqa!$H$10:$H$446,PO!AT$2,Pechatqa!$D$10:$D$446,PO!$B9)</f>
        <v>0</v>
      </c>
      <c r="AU9" s="111">
        <f>COUNTIFS(Pechatqa!$G$10:$G$446,$AM$1,Pechatqa!$H$10:$H$446,PO!AU$2,Pechatqa!$D$10:$D$446,PO!$B9)</f>
        <v>0</v>
      </c>
      <c r="AV9" s="110">
        <f>COUNTIFS(Pechatqa!$G$10:$G$446,$AV$1,Pechatqa!$H$10:$H$446,PO!AV$2,Pechatqa!$D$10:$D$446,PO!$B9)</f>
        <v>0</v>
      </c>
      <c r="AW9" s="125">
        <f>COUNTIFS(Pechatqa!$G$10:$G$446,$AV$1,Pechatqa!$H$10:$H$446,PO!AW$2,Pechatqa!$D$10:$D$446,PO!$B9)</f>
        <v>0</v>
      </c>
      <c r="AX9" s="29">
        <f>COUNTIFS(Pechatqa!$G$10:$G$446,$AV$1,Pechatqa!$H$10:$H$446,PO!AX$2,Pechatqa!$D$10:$D$446,PO!$B9)</f>
        <v>0</v>
      </c>
      <c r="AY9" s="29">
        <f>COUNTIFS(Pechatqa!$G$10:$G$446,$AV$1,Pechatqa!$H$10:$H$446,PO!AY$2,Pechatqa!$D$10:$D$446,PO!$B9)</f>
        <v>0</v>
      </c>
      <c r="AZ9" s="125">
        <f>COUNTIFS(Pechatqa!$G$10:$G$446,$AV$1,Pechatqa!$H$10:$H$446,PO!AZ$2,Pechatqa!$D$10:$D$446,PO!$B9)</f>
        <v>0</v>
      </c>
      <c r="BA9" s="29">
        <f>COUNTIFS(Pechatqa!$G$10:$G$446,$AV$1,Pechatqa!$H$10:$H$446,PO!BA$2,Pechatqa!$D$10:$D$446,PO!$B9)</f>
        <v>0</v>
      </c>
      <c r="BB9" s="29">
        <f>COUNTIFS(Pechatqa!$G$10:$G$446,$AV$1,Pechatqa!$H$10:$H$446,PO!BB$2,Pechatqa!$D$10:$D$446,PO!$B9)</f>
        <v>0</v>
      </c>
      <c r="BC9" s="125">
        <f>COUNTIFS(Pechatqa!$G$10:$G$446,$AV$1,Pechatqa!$H$10:$H$446,PO!BC$2,Pechatqa!$D$10:$D$446,PO!$B9)</f>
        <v>0</v>
      </c>
      <c r="BD9" s="111">
        <f>COUNTIFS(Pechatqa!$G$10:$G$446,$AV$1,Pechatqa!$H$10:$H$446,PO!BD$2,Pechatqa!$D$10:$D$446,PO!$B9)</f>
        <v>0</v>
      </c>
      <c r="BE9" s="110">
        <f>COUNTIFS(Pechatqa!$G$10:$G$446,$BE$1,Pechatqa!$H$10:$H$446,PO!BE$2,Pechatqa!$D$10:$D$446,PO!$B9)</f>
        <v>0</v>
      </c>
      <c r="BF9" s="125">
        <f>COUNTIFS(Pechatqa!$G$10:$G$446,$BE$1,Pechatqa!$H$10:$H$446,PO!BF$2,Pechatqa!$D$10:$D$446,PO!$B9)</f>
        <v>0</v>
      </c>
      <c r="BG9" s="29">
        <f>COUNTIFS(Pechatqa!$G$10:$G$446,$BE$1,Pechatqa!$H$10:$H$446,PO!BG$2,Pechatqa!$D$10:$D$446,PO!$B9)</f>
        <v>0</v>
      </c>
      <c r="BH9" s="29">
        <f>COUNTIFS(Pechatqa!$G$10:$G$446,$BE$1,Pechatqa!$H$10:$H$446,PO!BH$2,Pechatqa!$D$10:$D$446,PO!$B9)</f>
        <v>1</v>
      </c>
      <c r="BI9" s="125">
        <f>COUNTIFS(Pechatqa!$G$10:$G$446,$BE$1,Pechatqa!$H$10:$H$446,PO!BI$2,Pechatqa!$D$10:$D$446,PO!$B9)</f>
        <v>0</v>
      </c>
      <c r="BJ9" s="29">
        <f>COUNTIFS(Pechatqa!$G$10:$G$446,$BE$1,Pechatqa!$H$10:$H$446,PO!BJ$2,Pechatqa!$D$10:$D$446,PO!$B9)</f>
        <v>0</v>
      </c>
      <c r="BK9" s="29">
        <f>COUNTIFS(Pechatqa!$G$10:$G$446,$BE$1,Pechatqa!$H$10:$H$446,PO!BK$2,Pechatqa!$D$10:$D$446,PO!$B9)</f>
        <v>0</v>
      </c>
      <c r="BL9" s="125">
        <f>COUNTIFS(Pechatqa!$G$10:$G$446,$BE$1,Pechatqa!$H$10:$H$446,PO!BL$2,Pechatqa!$D$10:$D$446,PO!$B9)</f>
        <v>0</v>
      </c>
      <c r="BM9" s="111">
        <f>COUNTIFS(Pechatqa!$G$10:$G$446,$BE$1,Pechatqa!$H$10:$H$446,PO!BM$2,Pechatqa!$D$10:$D$446,PO!$B9)</f>
        <v>0</v>
      </c>
      <c r="BN9" s="110">
        <f>COUNTIFS(Pechatqa!$G$10:$G$446,$BN$1,Pechatqa!$H$10:$H$446,PO!BN$2,Pechatqa!$D$10:$D$446,PO!$B9)</f>
        <v>0</v>
      </c>
      <c r="BO9" s="125">
        <f>COUNTIFS(Pechatqa!$G$10:$G$446,$BN$1,Pechatqa!$H$10:$H$446,PO!BO$2,Pechatqa!$D$10:$D$446,PO!$B9)</f>
        <v>0</v>
      </c>
      <c r="BP9" s="29">
        <f>COUNTIFS(Pechatqa!$G$10:$G$446,$BN$1,Pechatqa!$H$10:$H$446,PO!BP$2,Pechatqa!$D$10:$D$446,PO!$B9)</f>
        <v>0</v>
      </c>
      <c r="BQ9" s="29">
        <f>COUNTIFS(Pechatqa!$G$10:$G$446,$BN$1,Pechatqa!$H$10:$H$446,PO!BQ$2,Pechatqa!$D$10:$D$446,PO!$B9)</f>
        <v>0</v>
      </c>
      <c r="BR9" s="125">
        <f>COUNTIFS(Pechatqa!$G$10:$G$446,$BN$1,Pechatqa!$H$10:$H$446,PO!BR$2,Pechatqa!$D$10:$D$446,PO!$B9)</f>
        <v>0</v>
      </c>
      <c r="BS9" s="29">
        <f>COUNTIFS(Pechatqa!$G$10:$G$446,$BN$1,Pechatqa!$H$10:$H$446,PO!BS$2,Pechatqa!$D$10:$D$446,PO!$B9)</f>
        <v>0</v>
      </c>
      <c r="BT9" s="29">
        <f>COUNTIFS(Pechatqa!$G$10:$G$446,$BN$1,Pechatqa!$H$10:$H$446,PO!BT$2,Pechatqa!$D$10:$D$446,PO!$B9)</f>
        <v>0</v>
      </c>
      <c r="BU9" s="125">
        <f>COUNTIFS(Pechatqa!$G$10:$G$446,$BN$1,Pechatqa!$H$10:$H$446,PO!BU$2,Pechatqa!$D$10:$D$446,PO!$B9)</f>
        <v>0</v>
      </c>
      <c r="BV9" s="111">
        <f>COUNTIFS(Pechatqa!$G$10:$G$446,$BN$1,Pechatqa!$H$10:$H$446,PO!BV$2,Pechatqa!$D$10:$D$446,PO!$B9)</f>
        <v>0</v>
      </c>
      <c r="BW9" s="131">
        <f>COUNTIFS(Pechatqa!$G$10:$G$446,$BW$1,Pechatqa!$H$10:$H$446,PO!BW$2,Pechatqa!$D$10:$D$446,PO!$B9)</f>
        <v>0</v>
      </c>
      <c r="BX9" s="125">
        <f>COUNTIFS(Pechatqa!$G$10:$G$446,$BW$1,Pechatqa!$H$10:$H$446,PO!BX$2,Pechatqa!$D$10:$D$446,PO!$B9)</f>
        <v>0</v>
      </c>
      <c r="BY9" s="29">
        <f>COUNTIFS(Pechatqa!$G$10:$G$446,$BW$1,Pechatqa!$H$10:$H$446,PO!BY$2,Pechatqa!$D$10:$D$446,PO!$B9)</f>
        <v>0</v>
      </c>
      <c r="BZ9" s="29">
        <f>COUNTIFS(Pechatqa!$G$10:$G$446,$BW$1,Pechatqa!$H$10:$H$446,PO!BZ$2,Pechatqa!$D$10:$D$446,PO!$B9)</f>
        <v>0</v>
      </c>
      <c r="CA9" s="125">
        <f>COUNTIFS(Pechatqa!$G$10:$G$446,$BW$1,Pechatqa!$H$10:$H$446,PO!CA$2,Pechatqa!$D$10:$D$446,PO!$B9)</f>
        <v>0</v>
      </c>
      <c r="CB9" s="29">
        <f>COUNTIFS(Pechatqa!$G$10:$G$446,$BW$1,Pechatqa!$H$10:$H$446,PO!CB$2,Pechatqa!$D$10:$D$446,PO!$B9)</f>
        <v>0</v>
      </c>
      <c r="CC9" s="29">
        <f>COUNTIFS(Pechatqa!$G$10:$G$446,$BW$1,Pechatqa!$H$10:$H$446,PO!CC$2,Pechatqa!$D$10:$D$446,PO!$B9)</f>
        <v>0</v>
      </c>
      <c r="CD9" s="125">
        <f>COUNTIFS(Pechatqa!$G$10:$G$446,$BW$1,Pechatqa!$H$10:$H$446,PO!CD$2,Pechatqa!$D$10:$D$446,PO!$B9)</f>
        <v>0</v>
      </c>
      <c r="CE9" s="111">
        <f>COUNTIFS(Pechatqa!$G$10:$G$446,$BW$1,Pechatqa!$H$10:$H$446,PO!CE$2,Pechatqa!$D$10:$D$446,PO!$B9)</f>
        <v>0</v>
      </c>
      <c r="CF9" s="110">
        <f>COUNTIFS(Pechatqa!$G$10:$G$446,$CF$1,Pechatqa!$H$10:$H$446,PO!CF$2,Pechatqa!$D$10:$D$446,PO!$B9)</f>
        <v>0</v>
      </c>
      <c r="CG9" s="125">
        <f>COUNTIFS(Pechatqa!$G$10:$G$446,$CF$1,Pechatqa!$H$10:$H$446,PO!CG$2,Pechatqa!$D$10:$D$446,PO!$B9)</f>
        <v>0</v>
      </c>
      <c r="CH9" s="29">
        <f>COUNTIFS(Pechatqa!$G$10:$G$446,$CF$1,Pechatqa!$H$10:$H$446,PO!CH$2,Pechatqa!$D$10:$D$446,PO!$B9)</f>
        <v>0</v>
      </c>
      <c r="CI9" s="29">
        <f>COUNTIFS(Pechatqa!$G$10:$G$446,$CF$1,Pechatqa!$H$10:$H$446,PO!CI$2,Pechatqa!$D$10:$D$446,PO!$B9)</f>
        <v>1</v>
      </c>
      <c r="CJ9" s="125">
        <f>COUNTIFS(Pechatqa!$G$10:$G$446,$CF$1,Pechatqa!$H$10:$H$446,PO!CJ$2,Pechatqa!$D$10:$D$446,PO!$B9)</f>
        <v>0</v>
      </c>
      <c r="CK9" s="29">
        <f>COUNTIFS(Pechatqa!$G$10:$G$446,$CF$1,Pechatqa!$H$10:$H$446,PO!CK$2,Pechatqa!$D$10:$D$446,PO!$B9)</f>
        <v>0</v>
      </c>
      <c r="CL9" s="29">
        <f>COUNTIFS(Pechatqa!$G$10:$G$446,$CF$1,Pechatqa!$H$10:$H$446,PO!CL$2,Pechatqa!$D$10:$D$446,PO!$B9)</f>
        <v>0</v>
      </c>
      <c r="CM9" s="125">
        <f>COUNTIFS(Pechatqa!$G$10:$G$446,$CF$1,Pechatqa!$H$10:$H$446,PO!CM$2,Pechatqa!$D$10:$D$446,PO!$B9)</f>
        <v>0</v>
      </c>
      <c r="CN9" s="111">
        <f>COUNTIFS(Pechatqa!$G$10:$G$446,$CF$1,Pechatqa!$H$10:$H$446,PO!CN$2,Pechatqa!$D$10:$D$446,PO!$B9)</f>
        <v>0</v>
      </c>
      <c r="CO9" s="110">
        <f>COUNTIFS(Pechatqa!$G$10:$G$446,$CO$1,Pechatqa!$H$10:$H$446,PO!CO$2,Pechatqa!$D$10:$D$446,PO!$B9)</f>
        <v>0</v>
      </c>
      <c r="CP9" s="125">
        <f>COUNTIFS(Pechatqa!$G$10:$G$446,$CO$1,Pechatqa!$H$10:$H$446,PO!CP$2,Pechatqa!$D$10:$D$446,PO!$B9)</f>
        <v>0</v>
      </c>
      <c r="CQ9" s="29">
        <f>COUNTIFS(Pechatqa!$G$10:$G$446,$CO$1,Pechatqa!$H$10:$H$446,PO!CQ$2,Pechatqa!$D$10:$D$446,PO!$B9)</f>
        <v>0</v>
      </c>
      <c r="CR9" s="29">
        <f>COUNTIFS(Pechatqa!$G$10:$G$446,$CO$1,Pechatqa!$H$10:$H$446,PO!CR$2,Pechatqa!$D$10:$D$446,PO!$B9)</f>
        <v>1</v>
      </c>
      <c r="CS9" s="125">
        <f>COUNTIFS(Pechatqa!$G$10:$G$446,$CO$1,Pechatqa!$H$10:$H$446,PO!CS$2,Pechatqa!$D$10:$D$446,PO!$B9)</f>
        <v>0</v>
      </c>
      <c r="CT9" s="29">
        <f>COUNTIFS(Pechatqa!$G$10:$G$446,$CO$1,Pechatqa!$H$10:$H$446,PO!CT$2,Pechatqa!$D$10:$D$446,PO!$B9)</f>
        <v>0</v>
      </c>
      <c r="CU9" s="29">
        <f>COUNTIFS(Pechatqa!$G$10:$G$446,$CO$1,Pechatqa!$H$10:$H$446,PO!CU$2,Pechatqa!$D$10:$D$446,PO!$B9)</f>
        <v>0</v>
      </c>
      <c r="CV9" s="125">
        <f>COUNTIFS(Pechatqa!$G$10:$G$446,$CO$1,Pechatqa!$H$10:$H$446,PO!CV$2,Pechatqa!$D$10:$D$446,PO!$B9)</f>
        <v>0</v>
      </c>
      <c r="CW9" s="111">
        <f>COUNTIFS(Pechatqa!$G$10:$G$446,$CO$1,Pechatqa!$H$10:$H$446,PO!CW$2,Pechatqa!$D$10:$D$446,PO!$B9)</f>
        <v>0</v>
      </c>
      <c r="CX9" s="131">
        <f>COUNTIFS(Pechatqa!$G$10:$G$446,$CX$1,Pechatqa!$H$10:$H$446,PO!CX$2,Pechatqa!$D$10:$D$446,PO!$B9)</f>
        <v>0</v>
      </c>
      <c r="CY9" s="125">
        <f>COUNTIFS(Pechatqa!$G$10:$G$446,$CX$1,Pechatqa!$H$10:$H$446,PO!CY$2,Pechatqa!$D$10:$D$446,PO!$B9)</f>
        <v>0</v>
      </c>
      <c r="CZ9" s="29">
        <f>COUNTIFS(Pechatqa!$G$10:$G$446,$CX$1,Pechatqa!$H$10:$H$446,PO!CZ$2,Pechatqa!$D$10:$D$446,PO!$B9)</f>
        <v>0</v>
      </c>
      <c r="DA9" s="29">
        <f>COUNTIFS(Pechatqa!$G$10:$G$446,$CX$1,Pechatqa!$H$10:$H$446,PO!DA$2,Pechatqa!$D$10:$D$446,PO!$B9)</f>
        <v>0</v>
      </c>
      <c r="DB9" s="125">
        <f>COUNTIFS(Pechatqa!$G$10:$G$446,$CX$1,Pechatqa!$H$10:$H$446,PO!DB$2,Pechatqa!$D$10:$D$446,PO!$B9)</f>
        <v>0</v>
      </c>
      <c r="DC9" s="29">
        <f>COUNTIFS(Pechatqa!$G$10:$G$446,$CX$1,Pechatqa!$H$10:$H$446,PO!DC$2,Pechatqa!$D$10:$D$446,PO!$B9)</f>
        <v>0</v>
      </c>
      <c r="DD9" s="29">
        <f>COUNTIFS(Pechatqa!$G$10:$G$446,$CX$1,Pechatqa!$H$10:$H$446,PO!DD$2,Pechatqa!$D$10:$D$446,PO!$B9)</f>
        <v>0</v>
      </c>
      <c r="DE9" s="125">
        <f>COUNTIFS(Pechatqa!$G$10:$G$446,$CX$1,Pechatqa!$H$10:$H$446,PO!DE$2,Pechatqa!$D$10:$D$446,PO!$B9)</f>
        <v>0</v>
      </c>
      <c r="DF9" s="111">
        <f>COUNTIFS(Pechatqa!$G$10:$G$446,$CX$1,Pechatqa!$H$10:$H$446,PO!DF$2,Pechatqa!$D$10:$D$446,PO!$B9)</f>
        <v>0</v>
      </c>
    </row>
    <row r="10" spans="1:110" x14ac:dyDescent="0.2">
      <c r="A10" s="29">
        <v>8</v>
      </c>
      <c r="B10" s="106" t="s">
        <v>211</v>
      </c>
      <c r="C10" s="110">
        <f>COUNTIFS(Pechatqa!$G$10:$G$446,PO!$C$1,Pechatqa!$H$10:$H$446,PO!C$2,Pechatqa!$D$10:$D$446,PO!$B10)</f>
        <v>0</v>
      </c>
      <c r="D10" s="125">
        <f>COUNTIFS(Pechatqa!$G$10:$G$446,PO!$C$1,Pechatqa!$H$10:$H$446,PO!D$2,Pechatqa!$D$10:$D$446,PO!$B10)</f>
        <v>0</v>
      </c>
      <c r="E10" s="29">
        <f>COUNTIFS(Pechatqa!$G$10:$G$446,PO!$C$1,Pechatqa!$H$10:$H$446,PO!E$2,Pechatqa!$D$10:$D$446,PO!$B10)</f>
        <v>0</v>
      </c>
      <c r="F10" s="29">
        <f>COUNTIFS(Pechatqa!$G$10:$G$446,PO!$C$1,Pechatqa!$H$10:$H$446,PO!F$2,Pechatqa!$D$10:$D$446,PO!$B10)</f>
        <v>1</v>
      </c>
      <c r="G10" s="125">
        <f>COUNTIFS(Pechatqa!$G$10:$G$446,PO!$C$1,Pechatqa!$H$10:$H$446,PO!G$2,Pechatqa!$D$10:$D$446,PO!$B10)</f>
        <v>0</v>
      </c>
      <c r="H10" s="29">
        <f>COUNTIFS(Pechatqa!$G$10:$G$446,PO!$C$1,Pechatqa!$H$10:$H$446,PO!H$2,Pechatqa!$D$10:$D$446,PO!$B10)</f>
        <v>0</v>
      </c>
      <c r="I10" s="29">
        <f>COUNTIFS(Pechatqa!$G$10:$G$446,PO!$C$1,Pechatqa!$H$10:$H$446,PO!I$2,Pechatqa!$D$10:$D$446,PO!$B10)</f>
        <v>0</v>
      </c>
      <c r="J10" s="125">
        <f>COUNTIFS(Pechatqa!$G$10:$G$446,PO!$C$1,Pechatqa!$H$10:$H$446,PO!J$2,Pechatqa!$D$10:$D$446,PO!$B10)</f>
        <v>0</v>
      </c>
      <c r="K10" s="111">
        <f>COUNTIFS(Pechatqa!$G$10:$G$446,PO!$C$1,Pechatqa!$H$10:$H$446,PO!K$2,Pechatqa!$D$10:$D$446,PO!$B10)</f>
        <v>0</v>
      </c>
      <c r="L10" s="110">
        <f>COUNTIFS(Pechatqa!$G$10:$G$446,$L$1,Pechatqa!$H$10:$H$446,PO!L$2,Pechatqa!$D$10:$D$446,PO!$B10)</f>
        <v>0</v>
      </c>
      <c r="M10" s="125">
        <f>COUNTIFS(Pechatqa!$G$10:$G$446,$L$1,Pechatqa!$H$10:$H$446,PO!M$2,Pechatqa!$D$10:$D$446,PO!$B10)</f>
        <v>0</v>
      </c>
      <c r="N10" s="29">
        <f>COUNTIFS(Pechatqa!$G$10:$G$446,$L$1,Pechatqa!$H$10:$H$446,PO!N$2,Pechatqa!$D$10:$D$446,PO!$B10)</f>
        <v>0</v>
      </c>
      <c r="O10" s="29">
        <f>COUNTIFS(Pechatqa!$G$10:$G$446,$L$1,Pechatqa!$H$10:$H$446,PO!O$2,Pechatqa!$D$10:$D$446,PO!$B10)</f>
        <v>1</v>
      </c>
      <c r="P10" s="125">
        <f>COUNTIFS(Pechatqa!$G$10:$G$446,$L$1,Pechatqa!$H$10:$H$446,PO!P$2,Pechatqa!$D$10:$D$446,PO!$B10)</f>
        <v>0</v>
      </c>
      <c r="Q10" s="29">
        <f>COUNTIFS(Pechatqa!$G$10:$G$446,$L$1,Pechatqa!$H$10:$H$446,PO!Q$2,Pechatqa!$D$10:$D$446,PO!$B10)</f>
        <v>0</v>
      </c>
      <c r="R10" s="29">
        <f>COUNTIFS(Pechatqa!$G$10:$G$446,$L$1,Pechatqa!$H$10:$H$446,PO!R$2,Pechatqa!$D$10:$D$446,PO!$B10)</f>
        <v>0</v>
      </c>
      <c r="S10" s="125">
        <f>COUNTIFS(Pechatqa!$G$10:$G$446,$L$1,Pechatqa!$H$10:$H$446,PO!S$2,Pechatqa!$D$10:$D$446,PO!$B10)</f>
        <v>0</v>
      </c>
      <c r="T10" s="111">
        <f>COUNTIFS(Pechatqa!$G$10:$G$446,$L$1,Pechatqa!$H$10:$H$446,PO!T$2,Pechatqa!$D$10:$D$446,PO!$B10)</f>
        <v>0</v>
      </c>
      <c r="U10" s="110">
        <f>COUNTIFS(Pechatqa!$G$10:$G$446,$U$1,Pechatqa!$H$10:$H$446,PO!U$2,Pechatqa!$D$10:$D$446,PO!$B10)</f>
        <v>0</v>
      </c>
      <c r="V10" s="125">
        <f>COUNTIFS(Pechatqa!$G$10:$G$446,$U$1,Pechatqa!$H$10:$H$446,PO!V$2,Pechatqa!$D$10:$D$446,PO!$B10)</f>
        <v>0</v>
      </c>
      <c r="W10" s="29">
        <f>COUNTIFS(Pechatqa!$G$10:$G$446,$U$1,Pechatqa!$H$10:$H$446,PO!W$2,Pechatqa!$D$10:$D$446,PO!$B10)</f>
        <v>0</v>
      </c>
      <c r="X10" s="29">
        <f>COUNTIFS(Pechatqa!$G$10:$G$446,$U$1,Pechatqa!$H$10:$H$446,PO!X$2,Pechatqa!$D$10:$D$446,PO!$B10)</f>
        <v>0</v>
      </c>
      <c r="Y10" s="125">
        <f>COUNTIFS(Pechatqa!$G$10:$G$446,$U$1,Pechatqa!$H$10:$H$446,PO!Y$2,Pechatqa!$D$10:$D$446,PO!$B10)</f>
        <v>0</v>
      </c>
      <c r="Z10" s="29">
        <f>COUNTIFS(Pechatqa!$G$10:$G$446,$U$1,Pechatqa!$H$10:$H$446,PO!Z$2,Pechatqa!$D$10:$D$446,PO!$B10)</f>
        <v>0</v>
      </c>
      <c r="AA10" s="29">
        <f>COUNTIFS(Pechatqa!$G$10:$G$446,$U$1,Pechatqa!$H$10:$H$446,PO!AA$2,Pechatqa!$D$10:$D$446,PO!$B10)</f>
        <v>0</v>
      </c>
      <c r="AB10" s="125">
        <f>COUNTIFS(Pechatqa!$G$10:$G$446,$U$1,Pechatqa!$H$10:$H$446,PO!AB$2,Pechatqa!$D$10:$D$446,PO!$B10)</f>
        <v>0</v>
      </c>
      <c r="AC10" s="111">
        <f>COUNTIFS(Pechatqa!$G$10:$G$446,$U$1,Pechatqa!$H$10:$H$446,PO!AC$2,Pechatqa!$D$10:$D$446,PO!$B10)</f>
        <v>0</v>
      </c>
      <c r="AD10" s="131">
        <f>COUNTIFS(Pechatqa!$G$10:$G$446,$AD$1,Pechatqa!$H$10:$H$446,PO!AD$2,Pechatqa!$D$10:$D$446,PO!$B10)</f>
        <v>0</v>
      </c>
      <c r="AE10" s="125">
        <f>COUNTIFS(Pechatqa!$G$10:$G$446,$AD$1,Pechatqa!$H$10:$H$446,PO!AE$2,Pechatqa!$D$10:$D$446,PO!$B10)</f>
        <v>0</v>
      </c>
      <c r="AF10" s="29">
        <f>COUNTIFS(Pechatqa!$G$10:$G$446,$AD$1,Pechatqa!$H$10:$H$446,PO!AF$2,Pechatqa!$D$10:$D$446,PO!$B10)</f>
        <v>0</v>
      </c>
      <c r="AG10" s="29">
        <f>COUNTIFS(Pechatqa!$G$10:$G$446,$AD$1,Pechatqa!$H$10:$H$446,PO!AG$2,Pechatqa!$D$10:$D$446,PO!$B10)</f>
        <v>0</v>
      </c>
      <c r="AH10" s="125">
        <f>COUNTIFS(Pechatqa!$G$10:$G$446,$AD$1,Pechatqa!$H$10:$H$446,PO!AH$2,Pechatqa!$D$10:$D$446,PO!$B10)</f>
        <v>0</v>
      </c>
      <c r="AI10" s="29">
        <f>COUNTIFS(Pechatqa!$G$10:$G$446,$AD$1,Pechatqa!$H$10:$H$446,PO!AI$2,Pechatqa!$D$10:$D$446,PO!$B10)</f>
        <v>0</v>
      </c>
      <c r="AJ10" s="29">
        <f>COUNTIFS(Pechatqa!$G$10:$G$446,$AD$1,Pechatqa!$H$10:$H$446,PO!AJ$2,Pechatqa!$D$10:$D$446,PO!$B10)</f>
        <v>0</v>
      </c>
      <c r="AK10" s="125">
        <f>COUNTIFS(Pechatqa!$G$10:$G$446,$AD$1,Pechatqa!$H$10:$H$446,PO!AK$2,Pechatqa!$D$10:$D$446,PO!$B10)</f>
        <v>0</v>
      </c>
      <c r="AL10" s="111">
        <f>COUNTIFS(Pechatqa!$G$10:$G$446,$AD$1,Pechatqa!$H$10:$H$446,PO!AL$2,Pechatqa!$D$10:$D$446,PO!$B10)</f>
        <v>0</v>
      </c>
      <c r="AM10" s="110">
        <f>COUNTIFS(Pechatqa!$G$10:$G$446,$AM$1,Pechatqa!$H$10:$H$446,PO!AM$2,Pechatqa!$D$10:$D$446,PO!$B10)</f>
        <v>0</v>
      </c>
      <c r="AN10" s="125">
        <f>COUNTIFS(Pechatqa!$G$10:$G$446,$AM$1,Pechatqa!$H$10:$H$446,PO!AN$2,Pechatqa!$D$10:$D$446,PO!$B10)</f>
        <v>0</v>
      </c>
      <c r="AO10" s="29">
        <f>COUNTIFS(Pechatqa!$G$10:$G$446,$AM$1,Pechatqa!$H$10:$H$446,PO!AO$2,Pechatqa!$D$10:$D$446,PO!$B10)</f>
        <v>0</v>
      </c>
      <c r="AP10" s="29">
        <f>COUNTIFS(Pechatqa!$G$10:$G$446,$AM$1,Pechatqa!$H$10:$H$446,PO!AP$2,Pechatqa!$D$10:$D$446,PO!$B10)</f>
        <v>0</v>
      </c>
      <c r="AQ10" s="125">
        <f>COUNTIFS(Pechatqa!$G$10:$G$446,$AM$1,Pechatqa!$H$10:$H$446,PO!AQ$2,Pechatqa!$D$10:$D$446,PO!$B10)</f>
        <v>0</v>
      </c>
      <c r="AR10" s="29">
        <f>COUNTIFS(Pechatqa!$G$10:$G$446,$AM$1,Pechatqa!$H$10:$H$446,PO!AR$2,Pechatqa!$D$10:$D$446,PO!$B10)</f>
        <v>0</v>
      </c>
      <c r="AS10" s="29">
        <f>COUNTIFS(Pechatqa!$G$10:$G$446,$AM$1,Pechatqa!$H$10:$H$446,PO!AS$2,Pechatqa!$D$10:$D$446,PO!$B10)</f>
        <v>0</v>
      </c>
      <c r="AT10" s="125">
        <f>COUNTIFS(Pechatqa!$G$10:$G$446,$AM$1,Pechatqa!$H$10:$H$446,PO!AT$2,Pechatqa!$D$10:$D$446,PO!$B10)</f>
        <v>0</v>
      </c>
      <c r="AU10" s="111">
        <f>COUNTIFS(Pechatqa!$G$10:$G$446,$AM$1,Pechatqa!$H$10:$H$446,PO!AU$2,Pechatqa!$D$10:$D$446,PO!$B10)</f>
        <v>0</v>
      </c>
      <c r="AV10" s="110">
        <f>COUNTIFS(Pechatqa!$G$10:$G$446,$AV$1,Pechatqa!$H$10:$H$446,PO!AV$2,Pechatqa!$D$10:$D$446,PO!$B10)</f>
        <v>0</v>
      </c>
      <c r="AW10" s="125">
        <f>COUNTIFS(Pechatqa!$G$10:$G$446,$AV$1,Pechatqa!$H$10:$H$446,PO!AW$2,Pechatqa!$D$10:$D$446,PO!$B10)</f>
        <v>0</v>
      </c>
      <c r="AX10" s="29">
        <f>COUNTIFS(Pechatqa!$G$10:$G$446,$AV$1,Pechatqa!$H$10:$H$446,PO!AX$2,Pechatqa!$D$10:$D$446,PO!$B10)</f>
        <v>0</v>
      </c>
      <c r="AY10" s="29">
        <f>COUNTIFS(Pechatqa!$G$10:$G$446,$AV$1,Pechatqa!$H$10:$H$446,PO!AY$2,Pechatqa!$D$10:$D$446,PO!$B10)</f>
        <v>0</v>
      </c>
      <c r="AZ10" s="125">
        <f>COUNTIFS(Pechatqa!$G$10:$G$446,$AV$1,Pechatqa!$H$10:$H$446,PO!AZ$2,Pechatqa!$D$10:$D$446,PO!$B10)</f>
        <v>0</v>
      </c>
      <c r="BA10" s="29">
        <f>COUNTIFS(Pechatqa!$G$10:$G$446,$AV$1,Pechatqa!$H$10:$H$446,PO!BA$2,Pechatqa!$D$10:$D$446,PO!$B10)</f>
        <v>0</v>
      </c>
      <c r="BB10" s="29">
        <f>COUNTIFS(Pechatqa!$G$10:$G$446,$AV$1,Pechatqa!$H$10:$H$446,PO!BB$2,Pechatqa!$D$10:$D$446,PO!$B10)</f>
        <v>0</v>
      </c>
      <c r="BC10" s="125">
        <f>COUNTIFS(Pechatqa!$G$10:$G$446,$AV$1,Pechatqa!$H$10:$H$446,PO!BC$2,Pechatqa!$D$10:$D$446,PO!$B10)</f>
        <v>0</v>
      </c>
      <c r="BD10" s="111">
        <f>COUNTIFS(Pechatqa!$G$10:$G$446,$AV$1,Pechatqa!$H$10:$H$446,PO!BD$2,Pechatqa!$D$10:$D$446,PO!$B10)</f>
        <v>0</v>
      </c>
      <c r="BE10" s="110">
        <f>COUNTIFS(Pechatqa!$G$10:$G$446,$BE$1,Pechatqa!$H$10:$H$446,PO!BE$2,Pechatqa!$D$10:$D$446,PO!$B10)</f>
        <v>0</v>
      </c>
      <c r="BF10" s="125">
        <f>COUNTIFS(Pechatqa!$G$10:$G$446,$BE$1,Pechatqa!$H$10:$H$446,PO!BF$2,Pechatqa!$D$10:$D$446,PO!$B10)</f>
        <v>0</v>
      </c>
      <c r="BG10" s="29">
        <f>COUNTIFS(Pechatqa!$G$10:$G$446,$BE$1,Pechatqa!$H$10:$H$446,PO!BG$2,Pechatqa!$D$10:$D$446,PO!$B10)</f>
        <v>0</v>
      </c>
      <c r="BH10" s="29">
        <f>COUNTIFS(Pechatqa!$G$10:$G$446,$BE$1,Pechatqa!$H$10:$H$446,PO!BH$2,Pechatqa!$D$10:$D$446,PO!$B10)</f>
        <v>0</v>
      </c>
      <c r="BI10" s="125">
        <f>COUNTIFS(Pechatqa!$G$10:$G$446,$BE$1,Pechatqa!$H$10:$H$446,PO!BI$2,Pechatqa!$D$10:$D$446,PO!$B10)</f>
        <v>0</v>
      </c>
      <c r="BJ10" s="29">
        <f>COUNTIFS(Pechatqa!$G$10:$G$446,$BE$1,Pechatqa!$H$10:$H$446,PO!BJ$2,Pechatqa!$D$10:$D$446,PO!$B10)</f>
        <v>0</v>
      </c>
      <c r="BK10" s="29">
        <f>COUNTIFS(Pechatqa!$G$10:$G$446,$BE$1,Pechatqa!$H$10:$H$446,PO!BK$2,Pechatqa!$D$10:$D$446,PO!$B10)</f>
        <v>0</v>
      </c>
      <c r="BL10" s="125">
        <f>COUNTIFS(Pechatqa!$G$10:$G$446,$BE$1,Pechatqa!$H$10:$H$446,PO!BL$2,Pechatqa!$D$10:$D$446,PO!$B10)</f>
        <v>0</v>
      </c>
      <c r="BM10" s="111">
        <f>COUNTIFS(Pechatqa!$G$10:$G$446,$BE$1,Pechatqa!$H$10:$H$446,PO!BM$2,Pechatqa!$D$10:$D$446,PO!$B10)</f>
        <v>0</v>
      </c>
      <c r="BN10" s="110">
        <f>COUNTIFS(Pechatqa!$G$10:$G$446,$BN$1,Pechatqa!$H$10:$H$446,PO!BN$2,Pechatqa!$D$10:$D$446,PO!$B10)</f>
        <v>0</v>
      </c>
      <c r="BO10" s="125">
        <f>COUNTIFS(Pechatqa!$G$10:$G$446,$BN$1,Pechatqa!$H$10:$H$446,PO!BO$2,Pechatqa!$D$10:$D$446,PO!$B10)</f>
        <v>0</v>
      </c>
      <c r="BP10" s="29">
        <f>COUNTIFS(Pechatqa!$G$10:$G$446,$BN$1,Pechatqa!$H$10:$H$446,PO!BP$2,Pechatqa!$D$10:$D$446,PO!$B10)</f>
        <v>0</v>
      </c>
      <c r="BQ10" s="29">
        <f>COUNTIFS(Pechatqa!$G$10:$G$446,$BN$1,Pechatqa!$H$10:$H$446,PO!BQ$2,Pechatqa!$D$10:$D$446,PO!$B10)</f>
        <v>0</v>
      </c>
      <c r="BR10" s="125">
        <f>COUNTIFS(Pechatqa!$G$10:$G$446,$BN$1,Pechatqa!$H$10:$H$446,PO!BR$2,Pechatqa!$D$10:$D$446,PO!$B10)</f>
        <v>0</v>
      </c>
      <c r="BS10" s="29">
        <f>COUNTIFS(Pechatqa!$G$10:$G$446,$BN$1,Pechatqa!$H$10:$H$446,PO!BS$2,Pechatqa!$D$10:$D$446,PO!$B10)</f>
        <v>0</v>
      </c>
      <c r="BT10" s="29">
        <f>COUNTIFS(Pechatqa!$G$10:$G$446,$BN$1,Pechatqa!$H$10:$H$446,PO!BT$2,Pechatqa!$D$10:$D$446,PO!$B10)</f>
        <v>0</v>
      </c>
      <c r="BU10" s="125">
        <f>COUNTIFS(Pechatqa!$G$10:$G$446,$BN$1,Pechatqa!$H$10:$H$446,PO!BU$2,Pechatqa!$D$10:$D$446,PO!$B10)</f>
        <v>0</v>
      </c>
      <c r="BV10" s="111">
        <f>COUNTIFS(Pechatqa!$G$10:$G$446,$BN$1,Pechatqa!$H$10:$H$446,PO!BV$2,Pechatqa!$D$10:$D$446,PO!$B10)</f>
        <v>0</v>
      </c>
      <c r="BW10" s="131">
        <f>COUNTIFS(Pechatqa!$G$10:$G$446,$BW$1,Pechatqa!$H$10:$H$446,PO!BW$2,Pechatqa!$D$10:$D$446,PO!$B10)</f>
        <v>0</v>
      </c>
      <c r="BX10" s="125">
        <f>COUNTIFS(Pechatqa!$G$10:$G$446,$BW$1,Pechatqa!$H$10:$H$446,PO!BX$2,Pechatqa!$D$10:$D$446,PO!$B10)</f>
        <v>0</v>
      </c>
      <c r="BY10" s="29">
        <f>COUNTIFS(Pechatqa!$G$10:$G$446,$BW$1,Pechatqa!$H$10:$H$446,PO!BY$2,Pechatqa!$D$10:$D$446,PO!$B10)</f>
        <v>0</v>
      </c>
      <c r="BZ10" s="29">
        <f>COUNTIFS(Pechatqa!$G$10:$G$446,$BW$1,Pechatqa!$H$10:$H$446,PO!BZ$2,Pechatqa!$D$10:$D$446,PO!$B10)</f>
        <v>1</v>
      </c>
      <c r="CA10" s="125">
        <f>COUNTIFS(Pechatqa!$G$10:$G$446,$BW$1,Pechatqa!$H$10:$H$446,PO!CA$2,Pechatqa!$D$10:$D$446,PO!$B10)</f>
        <v>0</v>
      </c>
      <c r="CB10" s="29">
        <f>COUNTIFS(Pechatqa!$G$10:$G$446,$BW$1,Pechatqa!$H$10:$H$446,PO!CB$2,Pechatqa!$D$10:$D$446,PO!$B10)</f>
        <v>0</v>
      </c>
      <c r="CC10" s="29">
        <f>COUNTIFS(Pechatqa!$G$10:$G$446,$BW$1,Pechatqa!$H$10:$H$446,PO!CC$2,Pechatqa!$D$10:$D$446,PO!$B10)</f>
        <v>0</v>
      </c>
      <c r="CD10" s="125">
        <f>COUNTIFS(Pechatqa!$G$10:$G$446,$BW$1,Pechatqa!$H$10:$H$446,PO!CD$2,Pechatqa!$D$10:$D$446,PO!$B10)</f>
        <v>0</v>
      </c>
      <c r="CE10" s="111">
        <f>COUNTIFS(Pechatqa!$G$10:$G$446,$BW$1,Pechatqa!$H$10:$H$446,PO!CE$2,Pechatqa!$D$10:$D$446,PO!$B10)</f>
        <v>0</v>
      </c>
      <c r="CF10" s="110">
        <f>COUNTIFS(Pechatqa!$G$10:$G$446,$CF$1,Pechatqa!$H$10:$H$446,PO!CF$2,Pechatqa!$D$10:$D$446,PO!$B10)</f>
        <v>0</v>
      </c>
      <c r="CG10" s="125">
        <f>COUNTIFS(Pechatqa!$G$10:$G$446,$CF$1,Pechatqa!$H$10:$H$446,PO!CG$2,Pechatqa!$D$10:$D$446,PO!$B10)</f>
        <v>0</v>
      </c>
      <c r="CH10" s="29">
        <f>COUNTIFS(Pechatqa!$G$10:$G$446,$CF$1,Pechatqa!$H$10:$H$446,PO!CH$2,Pechatqa!$D$10:$D$446,PO!$B10)</f>
        <v>0</v>
      </c>
      <c r="CI10" s="29">
        <f>COUNTIFS(Pechatqa!$G$10:$G$446,$CF$1,Pechatqa!$H$10:$H$446,PO!CI$2,Pechatqa!$D$10:$D$446,PO!$B10)</f>
        <v>0</v>
      </c>
      <c r="CJ10" s="125">
        <f>COUNTIFS(Pechatqa!$G$10:$G$446,$CF$1,Pechatqa!$H$10:$H$446,PO!CJ$2,Pechatqa!$D$10:$D$446,PO!$B10)</f>
        <v>0</v>
      </c>
      <c r="CK10" s="29">
        <f>COUNTIFS(Pechatqa!$G$10:$G$446,$CF$1,Pechatqa!$H$10:$H$446,PO!CK$2,Pechatqa!$D$10:$D$446,PO!$B10)</f>
        <v>0</v>
      </c>
      <c r="CL10" s="29">
        <f>COUNTIFS(Pechatqa!$G$10:$G$446,$CF$1,Pechatqa!$H$10:$H$446,PO!CL$2,Pechatqa!$D$10:$D$446,PO!$B10)</f>
        <v>0</v>
      </c>
      <c r="CM10" s="125">
        <f>COUNTIFS(Pechatqa!$G$10:$G$446,$CF$1,Pechatqa!$H$10:$H$446,PO!CM$2,Pechatqa!$D$10:$D$446,PO!$B10)</f>
        <v>0</v>
      </c>
      <c r="CN10" s="111">
        <f>COUNTIFS(Pechatqa!$G$10:$G$446,$CF$1,Pechatqa!$H$10:$H$446,PO!CN$2,Pechatqa!$D$10:$D$446,PO!$B10)</f>
        <v>0</v>
      </c>
      <c r="CO10" s="110">
        <f>COUNTIFS(Pechatqa!$G$10:$G$446,$CO$1,Pechatqa!$H$10:$H$446,PO!CO$2,Pechatqa!$D$10:$D$446,PO!$B10)</f>
        <v>0</v>
      </c>
      <c r="CP10" s="125">
        <f>COUNTIFS(Pechatqa!$G$10:$G$446,$CO$1,Pechatqa!$H$10:$H$446,PO!CP$2,Pechatqa!$D$10:$D$446,PO!$B10)</f>
        <v>0</v>
      </c>
      <c r="CQ10" s="29">
        <f>COUNTIFS(Pechatqa!$G$10:$G$446,$CO$1,Pechatqa!$H$10:$H$446,PO!CQ$2,Pechatqa!$D$10:$D$446,PO!$B10)</f>
        <v>0</v>
      </c>
      <c r="CR10" s="29">
        <f>COUNTIFS(Pechatqa!$G$10:$G$446,$CO$1,Pechatqa!$H$10:$H$446,PO!CR$2,Pechatqa!$D$10:$D$446,PO!$B10)</f>
        <v>0</v>
      </c>
      <c r="CS10" s="125">
        <f>COUNTIFS(Pechatqa!$G$10:$G$446,$CO$1,Pechatqa!$H$10:$H$446,PO!CS$2,Pechatqa!$D$10:$D$446,PO!$B10)</f>
        <v>0</v>
      </c>
      <c r="CT10" s="29">
        <f>COUNTIFS(Pechatqa!$G$10:$G$446,$CO$1,Pechatqa!$H$10:$H$446,PO!CT$2,Pechatqa!$D$10:$D$446,PO!$B10)</f>
        <v>0</v>
      </c>
      <c r="CU10" s="29">
        <f>COUNTIFS(Pechatqa!$G$10:$G$446,$CO$1,Pechatqa!$H$10:$H$446,PO!CU$2,Pechatqa!$D$10:$D$446,PO!$B10)</f>
        <v>0</v>
      </c>
      <c r="CV10" s="125">
        <f>COUNTIFS(Pechatqa!$G$10:$G$446,$CO$1,Pechatqa!$H$10:$H$446,PO!CV$2,Pechatqa!$D$10:$D$446,PO!$B10)</f>
        <v>0</v>
      </c>
      <c r="CW10" s="111">
        <f>COUNTIFS(Pechatqa!$G$10:$G$446,$CO$1,Pechatqa!$H$10:$H$446,PO!CW$2,Pechatqa!$D$10:$D$446,PO!$B10)</f>
        <v>0</v>
      </c>
      <c r="CX10" s="131">
        <f>COUNTIFS(Pechatqa!$G$10:$G$446,$CX$1,Pechatqa!$H$10:$H$446,PO!CX$2,Pechatqa!$D$10:$D$446,PO!$B10)</f>
        <v>0</v>
      </c>
      <c r="CY10" s="125">
        <f>COUNTIFS(Pechatqa!$G$10:$G$446,$CX$1,Pechatqa!$H$10:$H$446,PO!CY$2,Pechatqa!$D$10:$D$446,PO!$B10)</f>
        <v>0</v>
      </c>
      <c r="CZ10" s="29">
        <f>COUNTIFS(Pechatqa!$G$10:$G$446,$CX$1,Pechatqa!$H$10:$H$446,PO!CZ$2,Pechatqa!$D$10:$D$446,PO!$B10)</f>
        <v>0</v>
      </c>
      <c r="DA10" s="29">
        <f>COUNTIFS(Pechatqa!$G$10:$G$446,$CX$1,Pechatqa!$H$10:$H$446,PO!DA$2,Pechatqa!$D$10:$D$446,PO!$B10)</f>
        <v>0</v>
      </c>
      <c r="DB10" s="125">
        <f>COUNTIFS(Pechatqa!$G$10:$G$446,$CX$1,Pechatqa!$H$10:$H$446,PO!DB$2,Pechatqa!$D$10:$D$446,PO!$B10)</f>
        <v>0</v>
      </c>
      <c r="DC10" s="29">
        <f>COUNTIFS(Pechatqa!$G$10:$G$446,$CX$1,Pechatqa!$H$10:$H$446,PO!DC$2,Pechatqa!$D$10:$D$446,PO!$B10)</f>
        <v>0</v>
      </c>
      <c r="DD10" s="29">
        <f>COUNTIFS(Pechatqa!$G$10:$G$446,$CX$1,Pechatqa!$H$10:$H$446,PO!DD$2,Pechatqa!$D$10:$D$446,PO!$B10)</f>
        <v>0</v>
      </c>
      <c r="DE10" s="125">
        <f>COUNTIFS(Pechatqa!$G$10:$G$446,$CX$1,Pechatqa!$H$10:$H$446,PO!DE$2,Pechatqa!$D$10:$D$446,PO!$B10)</f>
        <v>0</v>
      </c>
      <c r="DF10" s="111">
        <f>COUNTIFS(Pechatqa!$G$10:$G$446,$CX$1,Pechatqa!$H$10:$H$446,PO!DF$2,Pechatqa!$D$10:$D$446,PO!$B10)</f>
        <v>0</v>
      </c>
    </row>
    <row r="11" spans="1:110" x14ac:dyDescent="0.2">
      <c r="A11" s="29">
        <v>9</v>
      </c>
      <c r="B11" s="106" t="s">
        <v>318</v>
      </c>
      <c r="C11" s="110">
        <f>COUNTIFS(Pechatqa!$G$10:$G$446,PO!$C$1,Pechatqa!$H$10:$H$446,PO!C$2,Pechatqa!$D$10:$D$446,PO!$B11)</f>
        <v>0</v>
      </c>
      <c r="D11" s="125">
        <f>COUNTIFS(Pechatqa!$G$10:$G$446,PO!$C$1,Pechatqa!$H$10:$H$446,PO!D$2,Pechatqa!$D$10:$D$446,PO!$B11)</f>
        <v>0</v>
      </c>
      <c r="E11" s="29">
        <f>COUNTIFS(Pechatqa!$G$10:$G$446,PO!$C$1,Pechatqa!$H$10:$H$446,PO!E$2,Pechatqa!$D$10:$D$446,PO!$B11)</f>
        <v>0</v>
      </c>
      <c r="F11" s="29">
        <f>COUNTIFS(Pechatqa!$G$10:$G$446,PO!$C$1,Pechatqa!$H$10:$H$446,PO!F$2,Pechatqa!$D$10:$D$446,PO!$B11)</f>
        <v>1</v>
      </c>
      <c r="G11" s="125">
        <f>COUNTIFS(Pechatqa!$G$10:$G$446,PO!$C$1,Pechatqa!$H$10:$H$446,PO!G$2,Pechatqa!$D$10:$D$446,PO!$B11)</f>
        <v>0</v>
      </c>
      <c r="H11" s="29">
        <f>COUNTIFS(Pechatqa!$G$10:$G$446,PO!$C$1,Pechatqa!$H$10:$H$446,PO!H$2,Pechatqa!$D$10:$D$446,PO!$B11)</f>
        <v>0</v>
      </c>
      <c r="I11" s="29">
        <f>COUNTIFS(Pechatqa!$G$10:$G$446,PO!$C$1,Pechatqa!$H$10:$H$446,PO!I$2,Pechatqa!$D$10:$D$446,PO!$B11)</f>
        <v>0</v>
      </c>
      <c r="J11" s="125">
        <f>COUNTIFS(Pechatqa!$G$10:$G$446,PO!$C$1,Pechatqa!$H$10:$H$446,PO!J$2,Pechatqa!$D$10:$D$446,PO!$B11)</f>
        <v>0</v>
      </c>
      <c r="K11" s="111">
        <f>COUNTIFS(Pechatqa!$G$10:$G$446,PO!$C$1,Pechatqa!$H$10:$H$446,PO!K$2,Pechatqa!$D$10:$D$446,PO!$B11)</f>
        <v>0</v>
      </c>
      <c r="L11" s="110">
        <f>COUNTIFS(Pechatqa!$G$10:$G$446,$L$1,Pechatqa!$H$10:$H$446,PO!L$2,Pechatqa!$D$10:$D$446,PO!$B11)</f>
        <v>0</v>
      </c>
      <c r="M11" s="125">
        <f>COUNTIFS(Pechatqa!$G$10:$G$446,$L$1,Pechatqa!$H$10:$H$446,PO!M$2,Pechatqa!$D$10:$D$446,PO!$B11)</f>
        <v>0</v>
      </c>
      <c r="N11" s="29">
        <f>COUNTIFS(Pechatqa!$G$10:$G$446,$L$1,Pechatqa!$H$10:$H$446,PO!N$2,Pechatqa!$D$10:$D$446,PO!$B11)</f>
        <v>0</v>
      </c>
      <c r="O11" s="29">
        <f>COUNTIFS(Pechatqa!$G$10:$G$446,$L$1,Pechatqa!$H$10:$H$446,PO!O$2,Pechatqa!$D$10:$D$446,PO!$B11)</f>
        <v>0</v>
      </c>
      <c r="P11" s="125">
        <f>COUNTIFS(Pechatqa!$G$10:$G$446,$L$1,Pechatqa!$H$10:$H$446,PO!P$2,Pechatqa!$D$10:$D$446,PO!$B11)</f>
        <v>0</v>
      </c>
      <c r="Q11" s="29">
        <f>COUNTIFS(Pechatqa!$G$10:$G$446,$L$1,Pechatqa!$H$10:$H$446,PO!Q$2,Pechatqa!$D$10:$D$446,PO!$B11)</f>
        <v>0</v>
      </c>
      <c r="R11" s="29">
        <f>COUNTIFS(Pechatqa!$G$10:$G$446,$L$1,Pechatqa!$H$10:$H$446,PO!R$2,Pechatqa!$D$10:$D$446,PO!$B11)</f>
        <v>0</v>
      </c>
      <c r="S11" s="125">
        <f>COUNTIFS(Pechatqa!$G$10:$G$446,$L$1,Pechatqa!$H$10:$H$446,PO!S$2,Pechatqa!$D$10:$D$446,PO!$B11)</f>
        <v>0</v>
      </c>
      <c r="T11" s="111">
        <f>COUNTIFS(Pechatqa!$G$10:$G$446,$L$1,Pechatqa!$H$10:$H$446,PO!T$2,Pechatqa!$D$10:$D$446,PO!$B11)</f>
        <v>0</v>
      </c>
      <c r="U11" s="110">
        <f>COUNTIFS(Pechatqa!$G$10:$G$446,$U$1,Pechatqa!$H$10:$H$446,PO!U$2,Pechatqa!$D$10:$D$446,PO!$B11)</f>
        <v>0</v>
      </c>
      <c r="V11" s="125">
        <f>COUNTIFS(Pechatqa!$G$10:$G$446,$U$1,Pechatqa!$H$10:$H$446,PO!V$2,Pechatqa!$D$10:$D$446,PO!$B11)</f>
        <v>2</v>
      </c>
      <c r="W11" s="29">
        <f>COUNTIFS(Pechatqa!$G$10:$G$446,$U$1,Pechatqa!$H$10:$H$446,PO!W$2,Pechatqa!$D$10:$D$446,PO!$B11)</f>
        <v>0</v>
      </c>
      <c r="X11" s="29">
        <f>COUNTIFS(Pechatqa!$G$10:$G$446,$U$1,Pechatqa!$H$10:$H$446,PO!X$2,Pechatqa!$D$10:$D$446,PO!$B11)</f>
        <v>0</v>
      </c>
      <c r="Y11" s="125">
        <f>COUNTIFS(Pechatqa!$G$10:$G$446,$U$1,Pechatqa!$H$10:$H$446,PO!Y$2,Pechatqa!$D$10:$D$446,PO!$B11)</f>
        <v>0</v>
      </c>
      <c r="Z11" s="29">
        <f>COUNTIFS(Pechatqa!$G$10:$G$446,$U$1,Pechatqa!$H$10:$H$446,PO!Z$2,Pechatqa!$D$10:$D$446,PO!$B11)</f>
        <v>0</v>
      </c>
      <c r="AA11" s="29">
        <f>COUNTIFS(Pechatqa!$G$10:$G$446,$U$1,Pechatqa!$H$10:$H$446,PO!AA$2,Pechatqa!$D$10:$D$446,PO!$B11)</f>
        <v>0</v>
      </c>
      <c r="AB11" s="125">
        <f>COUNTIFS(Pechatqa!$G$10:$G$446,$U$1,Pechatqa!$H$10:$H$446,PO!AB$2,Pechatqa!$D$10:$D$446,PO!$B11)</f>
        <v>0</v>
      </c>
      <c r="AC11" s="111">
        <f>COUNTIFS(Pechatqa!$G$10:$G$446,$U$1,Pechatqa!$H$10:$H$446,PO!AC$2,Pechatqa!$D$10:$D$446,PO!$B11)</f>
        <v>0</v>
      </c>
      <c r="AD11" s="131">
        <f>COUNTIFS(Pechatqa!$G$10:$G$446,$AD$1,Pechatqa!$H$10:$H$446,PO!AD$2,Pechatqa!$D$10:$D$446,PO!$B11)</f>
        <v>0</v>
      </c>
      <c r="AE11" s="125">
        <f>COUNTIFS(Pechatqa!$G$10:$G$446,$AD$1,Pechatqa!$H$10:$H$446,PO!AE$2,Pechatqa!$D$10:$D$446,PO!$B11)</f>
        <v>0</v>
      </c>
      <c r="AF11" s="29">
        <f>COUNTIFS(Pechatqa!$G$10:$G$446,$AD$1,Pechatqa!$H$10:$H$446,PO!AF$2,Pechatqa!$D$10:$D$446,PO!$B11)</f>
        <v>0</v>
      </c>
      <c r="AG11" s="29">
        <f>COUNTIFS(Pechatqa!$G$10:$G$446,$AD$1,Pechatqa!$H$10:$H$446,PO!AG$2,Pechatqa!$D$10:$D$446,PO!$B11)</f>
        <v>0</v>
      </c>
      <c r="AH11" s="125">
        <f>COUNTIFS(Pechatqa!$G$10:$G$446,$AD$1,Pechatqa!$H$10:$H$446,PO!AH$2,Pechatqa!$D$10:$D$446,PO!$B11)</f>
        <v>2</v>
      </c>
      <c r="AI11" s="29">
        <f>COUNTIFS(Pechatqa!$G$10:$G$446,$AD$1,Pechatqa!$H$10:$H$446,PO!AI$2,Pechatqa!$D$10:$D$446,PO!$B11)</f>
        <v>0</v>
      </c>
      <c r="AJ11" s="29">
        <f>COUNTIFS(Pechatqa!$G$10:$G$446,$AD$1,Pechatqa!$H$10:$H$446,PO!AJ$2,Pechatqa!$D$10:$D$446,PO!$B11)</f>
        <v>0</v>
      </c>
      <c r="AK11" s="125">
        <f>COUNTIFS(Pechatqa!$G$10:$G$446,$AD$1,Pechatqa!$H$10:$H$446,PO!AK$2,Pechatqa!$D$10:$D$446,PO!$B11)</f>
        <v>0</v>
      </c>
      <c r="AL11" s="111">
        <f>COUNTIFS(Pechatqa!$G$10:$G$446,$AD$1,Pechatqa!$H$10:$H$446,PO!AL$2,Pechatqa!$D$10:$D$446,PO!$B11)</f>
        <v>0</v>
      </c>
      <c r="AM11" s="110">
        <f>COUNTIFS(Pechatqa!$G$10:$G$446,$AM$1,Pechatqa!$H$10:$H$446,PO!AM$2,Pechatqa!$D$10:$D$446,PO!$B11)</f>
        <v>0</v>
      </c>
      <c r="AN11" s="125">
        <f>COUNTIFS(Pechatqa!$G$10:$G$446,$AM$1,Pechatqa!$H$10:$H$446,PO!AN$2,Pechatqa!$D$10:$D$446,PO!$B11)</f>
        <v>0</v>
      </c>
      <c r="AO11" s="29">
        <f>COUNTIFS(Pechatqa!$G$10:$G$446,$AM$1,Pechatqa!$H$10:$H$446,PO!AO$2,Pechatqa!$D$10:$D$446,PO!$B11)</f>
        <v>0</v>
      </c>
      <c r="AP11" s="29">
        <f>COUNTIFS(Pechatqa!$G$10:$G$446,$AM$1,Pechatqa!$H$10:$H$446,PO!AP$2,Pechatqa!$D$10:$D$446,PO!$B11)</f>
        <v>0</v>
      </c>
      <c r="AQ11" s="125">
        <f>COUNTIFS(Pechatqa!$G$10:$G$446,$AM$1,Pechatqa!$H$10:$H$446,PO!AQ$2,Pechatqa!$D$10:$D$446,PO!$B11)</f>
        <v>0</v>
      </c>
      <c r="AR11" s="29">
        <f>COUNTIFS(Pechatqa!$G$10:$G$446,$AM$1,Pechatqa!$H$10:$H$446,PO!AR$2,Pechatqa!$D$10:$D$446,PO!$B11)</f>
        <v>0</v>
      </c>
      <c r="AS11" s="29">
        <f>COUNTIFS(Pechatqa!$G$10:$G$446,$AM$1,Pechatqa!$H$10:$H$446,PO!AS$2,Pechatqa!$D$10:$D$446,PO!$B11)</f>
        <v>0</v>
      </c>
      <c r="AT11" s="125">
        <f>COUNTIFS(Pechatqa!$G$10:$G$446,$AM$1,Pechatqa!$H$10:$H$446,PO!AT$2,Pechatqa!$D$10:$D$446,PO!$B11)</f>
        <v>0</v>
      </c>
      <c r="AU11" s="111">
        <f>COUNTIFS(Pechatqa!$G$10:$G$446,$AM$1,Pechatqa!$H$10:$H$446,PO!AU$2,Pechatqa!$D$10:$D$446,PO!$B11)</f>
        <v>0</v>
      </c>
      <c r="AV11" s="110">
        <f>COUNTIFS(Pechatqa!$G$10:$G$446,$AV$1,Pechatqa!$H$10:$H$446,PO!AV$2,Pechatqa!$D$10:$D$446,PO!$B11)</f>
        <v>0</v>
      </c>
      <c r="AW11" s="125">
        <f>COUNTIFS(Pechatqa!$G$10:$G$446,$AV$1,Pechatqa!$H$10:$H$446,PO!AW$2,Pechatqa!$D$10:$D$446,PO!$B11)</f>
        <v>0</v>
      </c>
      <c r="AX11" s="29">
        <f>COUNTIFS(Pechatqa!$G$10:$G$446,$AV$1,Pechatqa!$H$10:$H$446,PO!AX$2,Pechatqa!$D$10:$D$446,PO!$B11)</f>
        <v>0</v>
      </c>
      <c r="AY11" s="29">
        <f>COUNTIFS(Pechatqa!$G$10:$G$446,$AV$1,Pechatqa!$H$10:$H$446,PO!AY$2,Pechatqa!$D$10:$D$446,PO!$B11)</f>
        <v>0</v>
      </c>
      <c r="AZ11" s="125">
        <f>COUNTIFS(Pechatqa!$G$10:$G$446,$AV$1,Pechatqa!$H$10:$H$446,PO!AZ$2,Pechatqa!$D$10:$D$446,PO!$B11)</f>
        <v>0</v>
      </c>
      <c r="BA11" s="29">
        <f>COUNTIFS(Pechatqa!$G$10:$G$446,$AV$1,Pechatqa!$H$10:$H$446,PO!BA$2,Pechatqa!$D$10:$D$446,PO!$B11)</f>
        <v>0</v>
      </c>
      <c r="BB11" s="29">
        <f>COUNTIFS(Pechatqa!$G$10:$G$446,$AV$1,Pechatqa!$H$10:$H$446,PO!BB$2,Pechatqa!$D$10:$D$446,PO!$B11)</f>
        <v>0</v>
      </c>
      <c r="BC11" s="125">
        <f>COUNTIFS(Pechatqa!$G$10:$G$446,$AV$1,Pechatqa!$H$10:$H$446,PO!BC$2,Pechatqa!$D$10:$D$446,PO!$B11)</f>
        <v>0</v>
      </c>
      <c r="BD11" s="111">
        <f>COUNTIFS(Pechatqa!$G$10:$G$446,$AV$1,Pechatqa!$H$10:$H$446,PO!BD$2,Pechatqa!$D$10:$D$446,PO!$B11)</f>
        <v>0</v>
      </c>
      <c r="BE11" s="110">
        <f>COUNTIFS(Pechatqa!$G$10:$G$446,$BE$1,Pechatqa!$H$10:$H$446,PO!BE$2,Pechatqa!$D$10:$D$446,PO!$B11)</f>
        <v>0</v>
      </c>
      <c r="BF11" s="125">
        <f>COUNTIFS(Pechatqa!$G$10:$G$446,$BE$1,Pechatqa!$H$10:$H$446,PO!BF$2,Pechatqa!$D$10:$D$446,PO!$B11)</f>
        <v>0</v>
      </c>
      <c r="BG11" s="29">
        <f>COUNTIFS(Pechatqa!$G$10:$G$446,$BE$1,Pechatqa!$H$10:$H$446,PO!BG$2,Pechatqa!$D$10:$D$446,PO!$B11)</f>
        <v>0</v>
      </c>
      <c r="BH11" s="29">
        <f>COUNTIFS(Pechatqa!$G$10:$G$446,$BE$1,Pechatqa!$H$10:$H$446,PO!BH$2,Pechatqa!$D$10:$D$446,PO!$B11)</f>
        <v>1</v>
      </c>
      <c r="BI11" s="125">
        <f>COUNTIFS(Pechatqa!$G$10:$G$446,$BE$1,Pechatqa!$H$10:$H$446,PO!BI$2,Pechatqa!$D$10:$D$446,PO!$B11)</f>
        <v>0</v>
      </c>
      <c r="BJ11" s="29">
        <f>COUNTIFS(Pechatqa!$G$10:$G$446,$BE$1,Pechatqa!$H$10:$H$446,PO!BJ$2,Pechatqa!$D$10:$D$446,PO!$B11)</f>
        <v>0</v>
      </c>
      <c r="BK11" s="29">
        <f>COUNTIFS(Pechatqa!$G$10:$G$446,$BE$1,Pechatqa!$H$10:$H$446,PO!BK$2,Pechatqa!$D$10:$D$446,PO!$B11)</f>
        <v>0</v>
      </c>
      <c r="BL11" s="125">
        <f>COUNTIFS(Pechatqa!$G$10:$G$446,$BE$1,Pechatqa!$H$10:$H$446,PO!BL$2,Pechatqa!$D$10:$D$446,PO!$B11)</f>
        <v>0</v>
      </c>
      <c r="BM11" s="111">
        <f>COUNTIFS(Pechatqa!$G$10:$G$446,$BE$1,Pechatqa!$H$10:$H$446,PO!BM$2,Pechatqa!$D$10:$D$446,PO!$B11)</f>
        <v>0</v>
      </c>
      <c r="BN11" s="110">
        <f>COUNTIFS(Pechatqa!$G$10:$G$446,$BN$1,Pechatqa!$H$10:$H$446,PO!BN$2,Pechatqa!$D$10:$D$446,PO!$B11)</f>
        <v>0</v>
      </c>
      <c r="BO11" s="125">
        <f>COUNTIFS(Pechatqa!$G$10:$G$446,$BN$1,Pechatqa!$H$10:$H$446,PO!BO$2,Pechatqa!$D$10:$D$446,PO!$B11)</f>
        <v>0</v>
      </c>
      <c r="BP11" s="29">
        <f>COUNTIFS(Pechatqa!$G$10:$G$446,$BN$1,Pechatqa!$H$10:$H$446,PO!BP$2,Pechatqa!$D$10:$D$446,PO!$B11)</f>
        <v>0</v>
      </c>
      <c r="BQ11" s="29">
        <f>COUNTIFS(Pechatqa!$G$10:$G$446,$BN$1,Pechatqa!$H$10:$H$446,PO!BQ$2,Pechatqa!$D$10:$D$446,PO!$B11)</f>
        <v>0</v>
      </c>
      <c r="BR11" s="125">
        <f>COUNTIFS(Pechatqa!$G$10:$G$446,$BN$1,Pechatqa!$H$10:$H$446,PO!BR$2,Pechatqa!$D$10:$D$446,PO!$B11)</f>
        <v>0</v>
      </c>
      <c r="BS11" s="29">
        <f>COUNTIFS(Pechatqa!$G$10:$G$446,$BN$1,Pechatqa!$H$10:$H$446,PO!BS$2,Pechatqa!$D$10:$D$446,PO!$B11)</f>
        <v>1</v>
      </c>
      <c r="BT11" s="29">
        <f>COUNTIFS(Pechatqa!$G$10:$G$446,$BN$1,Pechatqa!$H$10:$H$446,PO!BT$2,Pechatqa!$D$10:$D$446,PO!$B11)</f>
        <v>0</v>
      </c>
      <c r="BU11" s="125">
        <f>COUNTIFS(Pechatqa!$G$10:$G$446,$BN$1,Pechatqa!$H$10:$H$446,PO!BU$2,Pechatqa!$D$10:$D$446,PO!$B11)</f>
        <v>0</v>
      </c>
      <c r="BV11" s="111">
        <f>COUNTIFS(Pechatqa!$G$10:$G$446,$BN$1,Pechatqa!$H$10:$H$446,PO!BV$2,Pechatqa!$D$10:$D$446,PO!$B11)</f>
        <v>0</v>
      </c>
      <c r="BW11" s="131">
        <f>COUNTIFS(Pechatqa!$G$10:$G$446,$BW$1,Pechatqa!$H$10:$H$446,PO!BW$2,Pechatqa!$D$10:$D$446,PO!$B11)</f>
        <v>0</v>
      </c>
      <c r="BX11" s="125">
        <f>COUNTIFS(Pechatqa!$G$10:$G$446,$BW$1,Pechatqa!$H$10:$H$446,PO!BX$2,Pechatqa!$D$10:$D$446,PO!$B11)</f>
        <v>0</v>
      </c>
      <c r="BY11" s="29">
        <f>COUNTIFS(Pechatqa!$G$10:$G$446,$BW$1,Pechatqa!$H$10:$H$446,PO!BY$2,Pechatqa!$D$10:$D$446,PO!$B11)</f>
        <v>0</v>
      </c>
      <c r="BZ11" s="29">
        <f>COUNTIFS(Pechatqa!$G$10:$G$446,$BW$1,Pechatqa!$H$10:$H$446,PO!BZ$2,Pechatqa!$D$10:$D$446,PO!$B11)</f>
        <v>0</v>
      </c>
      <c r="CA11" s="125">
        <f>COUNTIFS(Pechatqa!$G$10:$G$446,$BW$1,Pechatqa!$H$10:$H$446,PO!CA$2,Pechatqa!$D$10:$D$446,PO!$B11)</f>
        <v>0</v>
      </c>
      <c r="CB11" s="29">
        <f>COUNTIFS(Pechatqa!$G$10:$G$446,$BW$1,Pechatqa!$H$10:$H$446,PO!CB$2,Pechatqa!$D$10:$D$446,PO!$B11)</f>
        <v>0</v>
      </c>
      <c r="CC11" s="29">
        <f>COUNTIFS(Pechatqa!$G$10:$G$446,$BW$1,Pechatqa!$H$10:$H$446,PO!CC$2,Pechatqa!$D$10:$D$446,PO!$B11)</f>
        <v>0</v>
      </c>
      <c r="CD11" s="125">
        <f>COUNTIFS(Pechatqa!$G$10:$G$446,$BW$1,Pechatqa!$H$10:$H$446,PO!CD$2,Pechatqa!$D$10:$D$446,PO!$B11)</f>
        <v>0</v>
      </c>
      <c r="CE11" s="111">
        <f>COUNTIFS(Pechatqa!$G$10:$G$446,$BW$1,Pechatqa!$H$10:$H$446,PO!CE$2,Pechatqa!$D$10:$D$446,PO!$B11)</f>
        <v>0</v>
      </c>
      <c r="CF11" s="110">
        <f>COUNTIFS(Pechatqa!$G$10:$G$446,$CF$1,Pechatqa!$H$10:$H$446,PO!CF$2,Pechatqa!$D$10:$D$446,PO!$B11)</f>
        <v>0</v>
      </c>
      <c r="CG11" s="125">
        <f>COUNTIFS(Pechatqa!$G$10:$G$446,$CF$1,Pechatqa!$H$10:$H$446,PO!CG$2,Pechatqa!$D$10:$D$446,PO!$B11)</f>
        <v>0</v>
      </c>
      <c r="CH11" s="29">
        <f>COUNTIFS(Pechatqa!$G$10:$G$446,$CF$1,Pechatqa!$H$10:$H$446,PO!CH$2,Pechatqa!$D$10:$D$446,PO!$B11)</f>
        <v>0</v>
      </c>
      <c r="CI11" s="29">
        <f>COUNTIFS(Pechatqa!$G$10:$G$446,$CF$1,Pechatqa!$H$10:$H$446,PO!CI$2,Pechatqa!$D$10:$D$446,PO!$B11)</f>
        <v>0</v>
      </c>
      <c r="CJ11" s="125">
        <f>COUNTIFS(Pechatqa!$G$10:$G$446,$CF$1,Pechatqa!$H$10:$H$446,PO!CJ$2,Pechatqa!$D$10:$D$446,PO!$B11)</f>
        <v>0</v>
      </c>
      <c r="CK11" s="29">
        <f>COUNTIFS(Pechatqa!$G$10:$G$446,$CF$1,Pechatqa!$H$10:$H$446,PO!CK$2,Pechatqa!$D$10:$D$446,PO!$B11)</f>
        <v>1</v>
      </c>
      <c r="CL11" s="29">
        <f>COUNTIFS(Pechatqa!$G$10:$G$446,$CF$1,Pechatqa!$H$10:$H$446,PO!CL$2,Pechatqa!$D$10:$D$446,PO!$B11)</f>
        <v>0</v>
      </c>
      <c r="CM11" s="125">
        <f>COUNTIFS(Pechatqa!$G$10:$G$446,$CF$1,Pechatqa!$H$10:$H$446,PO!CM$2,Pechatqa!$D$10:$D$446,PO!$B11)</f>
        <v>0</v>
      </c>
      <c r="CN11" s="111">
        <f>COUNTIFS(Pechatqa!$G$10:$G$446,$CF$1,Pechatqa!$H$10:$H$446,PO!CN$2,Pechatqa!$D$10:$D$446,PO!$B11)</f>
        <v>0</v>
      </c>
      <c r="CO11" s="110">
        <f>COUNTIFS(Pechatqa!$G$10:$G$446,$CO$1,Pechatqa!$H$10:$H$446,PO!CO$2,Pechatqa!$D$10:$D$446,PO!$B11)</f>
        <v>0</v>
      </c>
      <c r="CP11" s="125">
        <f>COUNTIFS(Pechatqa!$G$10:$G$446,$CO$1,Pechatqa!$H$10:$H$446,PO!CP$2,Pechatqa!$D$10:$D$446,PO!$B11)</f>
        <v>0</v>
      </c>
      <c r="CQ11" s="29">
        <f>COUNTIFS(Pechatqa!$G$10:$G$446,$CO$1,Pechatqa!$H$10:$H$446,PO!CQ$2,Pechatqa!$D$10:$D$446,PO!$B11)</f>
        <v>0</v>
      </c>
      <c r="CR11" s="29">
        <f>COUNTIFS(Pechatqa!$G$10:$G$446,$CO$1,Pechatqa!$H$10:$H$446,PO!CR$2,Pechatqa!$D$10:$D$446,PO!$B11)</f>
        <v>0</v>
      </c>
      <c r="CS11" s="125">
        <f>COUNTIFS(Pechatqa!$G$10:$G$446,$CO$1,Pechatqa!$H$10:$H$446,PO!CS$2,Pechatqa!$D$10:$D$446,PO!$B11)</f>
        <v>0</v>
      </c>
      <c r="CT11" s="29">
        <f>COUNTIFS(Pechatqa!$G$10:$G$446,$CO$1,Pechatqa!$H$10:$H$446,PO!CT$2,Pechatqa!$D$10:$D$446,PO!$B11)</f>
        <v>0</v>
      </c>
      <c r="CU11" s="29">
        <f>COUNTIFS(Pechatqa!$G$10:$G$446,$CO$1,Pechatqa!$H$10:$H$446,PO!CU$2,Pechatqa!$D$10:$D$446,PO!$B11)</f>
        <v>0</v>
      </c>
      <c r="CV11" s="125">
        <f>COUNTIFS(Pechatqa!$G$10:$G$446,$CO$1,Pechatqa!$H$10:$H$446,PO!CV$2,Pechatqa!$D$10:$D$446,PO!$B11)</f>
        <v>0</v>
      </c>
      <c r="CW11" s="111">
        <f>COUNTIFS(Pechatqa!$G$10:$G$446,$CO$1,Pechatqa!$H$10:$H$446,PO!CW$2,Pechatqa!$D$10:$D$446,PO!$B11)</f>
        <v>0</v>
      </c>
      <c r="CX11" s="131">
        <f>COUNTIFS(Pechatqa!$G$10:$G$446,$CX$1,Pechatqa!$H$10:$H$446,PO!CX$2,Pechatqa!$D$10:$D$446,PO!$B11)</f>
        <v>0</v>
      </c>
      <c r="CY11" s="125">
        <f>COUNTIFS(Pechatqa!$G$10:$G$446,$CX$1,Pechatqa!$H$10:$H$446,PO!CY$2,Pechatqa!$D$10:$D$446,PO!$B11)</f>
        <v>2</v>
      </c>
      <c r="CZ11" s="29">
        <f>COUNTIFS(Pechatqa!$G$10:$G$446,$CX$1,Pechatqa!$H$10:$H$446,PO!CZ$2,Pechatqa!$D$10:$D$446,PO!$B11)</f>
        <v>0</v>
      </c>
      <c r="DA11" s="29">
        <f>COUNTIFS(Pechatqa!$G$10:$G$446,$CX$1,Pechatqa!$H$10:$H$446,PO!DA$2,Pechatqa!$D$10:$D$446,PO!$B11)</f>
        <v>0</v>
      </c>
      <c r="DB11" s="125">
        <f>COUNTIFS(Pechatqa!$G$10:$G$446,$CX$1,Pechatqa!$H$10:$H$446,PO!DB$2,Pechatqa!$D$10:$D$446,PO!$B11)</f>
        <v>0</v>
      </c>
      <c r="DC11" s="29">
        <f>COUNTIFS(Pechatqa!$G$10:$G$446,$CX$1,Pechatqa!$H$10:$H$446,PO!DC$2,Pechatqa!$D$10:$D$446,PO!$B11)</f>
        <v>0</v>
      </c>
      <c r="DD11" s="29">
        <f>COUNTIFS(Pechatqa!$G$10:$G$446,$CX$1,Pechatqa!$H$10:$H$446,PO!DD$2,Pechatqa!$D$10:$D$446,PO!$B11)</f>
        <v>0</v>
      </c>
      <c r="DE11" s="125">
        <f>COUNTIFS(Pechatqa!$G$10:$G$446,$CX$1,Pechatqa!$H$10:$H$446,PO!DE$2,Pechatqa!$D$10:$D$446,PO!$B11)</f>
        <v>0</v>
      </c>
      <c r="DF11" s="111">
        <f>COUNTIFS(Pechatqa!$G$10:$G$446,$CX$1,Pechatqa!$H$10:$H$446,PO!DF$2,Pechatqa!$D$10:$D$446,PO!$B11)</f>
        <v>0</v>
      </c>
    </row>
    <row r="12" spans="1:110" x14ac:dyDescent="0.2">
      <c r="A12" s="29">
        <v>10</v>
      </c>
      <c r="B12" s="106" t="s">
        <v>352</v>
      </c>
      <c r="C12" s="110">
        <f>COUNTIFS(Pechatqa!$G$10:$G$446,PO!$C$1,Pechatqa!$H$10:$H$446,PO!C$2,Pechatqa!$D$10:$D$446,PO!$B12)</f>
        <v>0</v>
      </c>
      <c r="D12" s="125">
        <f>COUNTIFS(Pechatqa!$G$10:$G$446,PO!$C$1,Pechatqa!$H$10:$H$446,PO!D$2,Pechatqa!$D$10:$D$446,PO!$B12)</f>
        <v>0</v>
      </c>
      <c r="E12" s="29">
        <f>COUNTIFS(Pechatqa!$G$10:$G$446,PO!$C$1,Pechatqa!$H$10:$H$446,PO!E$2,Pechatqa!$D$10:$D$446,PO!$B12)</f>
        <v>0</v>
      </c>
      <c r="F12" s="29">
        <f>COUNTIFS(Pechatqa!$G$10:$G$446,PO!$C$1,Pechatqa!$H$10:$H$446,PO!F$2,Pechatqa!$D$10:$D$446,PO!$B12)</f>
        <v>0</v>
      </c>
      <c r="G12" s="125">
        <f>COUNTIFS(Pechatqa!$G$10:$G$446,PO!$C$1,Pechatqa!$H$10:$H$446,PO!G$2,Pechatqa!$D$10:$D$446,PO!$B12)</f>
        <v>0</v>
      </c>
      <c r="H12" s="29">
        <f>COUNTIFS(Pechatqa!$G$10:$G$446,PO!$C$1,Pechatqa!$H$10:$H$446,PO!H$2,Pechatqa!$D$10:$D$446,PO!$B12)</f>
        <v>0</v>
      </c>
      <c r="I12" s="29">
        <f>COUNTIFS(Pechatqa!$G$10:$G$446,PO!$C$1,Pechatqa!$H$10:$H$446,PO!I$2,Pechatqa!$D$10:$D$446,PO!$B12)</f>
        <v>0</v>
      </c>
      <c r="J12" s="125">
        <f>COUNTIFS(Pechatqa!$G$10:$G$446,PO!$C$1,Pechatqa!$H$10:$H$446,PO!J$2,Pechatqa!$D$10:$D$446,PO!$B12)</f>
        <v>0</v>
      </c>
      <c r="K12" s="111">
        <f>COUNTIFS(Pechatqa!$G$10:$G$446,PO!$C$1,Pechatqa!$H$10:$H$446,PO!K$2,Pechatqa!$D$10:$D$446,PO!$B12)</f>
        <v>0</v>
      </c>
      <c r="L12" s="110">
        <f>COUNTIFS(Pechatqa!$G$10:$G$446,$L$1,Pechatqa!$H$10:$H$446,PO!L$2,Pechatqa!$D$10:$D$446,PO!$B12)</f>
        <v>0</v>
      </c>
      <c r="M12" s="125">
        <f>COUNTIFS(Pechatqa!$G$10:$G$446,$L$1,Pechatqa!$H$10:$H$446,PO!M$2,Pechatqa!$D$10:$D$446,PO!$B12)</f>
        <v>0</v>
      </c>
      <c r="N12" s="29">
        <f>COUNTIFS(Pechatqa!$G$10:$G$446,$L$1,Pechatqa!$H$10:$H$446,PO!N$2,Pechatqa!$D$10:$D$446,PO!$B12)</f>
        <v>0</v>
      </c>
      <c r="O12" s="29">
        <f>COUNTIFS(Pechatqa!$G$10:$G$446,$L$1,Pechatqa!$H$10:$H$446,PO!O$2,Pechatqa!$D$10:$D$446,PO!$B12)</f>
        <v>0</v>
      </c>
      <c r="P12" s="125">
        <f>COUNTIFS(Pechatqa!$G$10:$G$446,$L$1,Pechatqa!$H$10:$H$446,PO!P$2,Pechatqa!$D$10:$D$446,PO!$B12)</f>
        <v>0</v>
      </c>
      <c r="Q12" s="29">
        <f>COUNTIFS(Pechatqa!$G$10:$G$446,$L$1,Pechatqa!$H$10:$H$446,PO!Q$2,Pechatqa!$D$10:$D$446,PO!$B12)</f>
        <v>0</v>
      </c>
      <c r="R12" s="29">
        <f>COUNTIFS(Pechatqa!$G$10:$G$446,$L$1,Pechatqa!$H$10:$H$446,PO!R$2,Pechatqa!$D$10:$D$446,PO!$B12)</f>
        <v>0</v>
      </c>
      <c r="S12" s="125">
        <f>COUNTIFS(Pechatqa!$G$10:$G$446,$L$1,Pechatqa!$H$10:$H$446,PO!S$2,Pechatqa!$D$10:$D$446,PO!$B12)</f>
        <v>0</v>
      </c>
      <c r="T12" s="111">
        <f>COUNTIFS(Pechatqa!$G$10:$G$446,$L$1,Pechatqa!$H$10:$H$446,PO!T$2,Pechatqa!$D$10:$D$446,PO!$B12)</f>
        <v>0</v>
      </c>
      <c r="U12" s="110">
        <f>COUNTIFS(Pechatqa!$G$10:$G$446,$U$1,Pechatqa!$H$10:$H$446,PO!U$2,Pechatqa!$D$10:$D$446,PO!$B12)</f>
        <v>0</v>
      </c>
      <c r="V12" s="125">
        <f>COUNTIFS(Pechatqa!$G$10:$G$446,$U$1,Pechatqa!$H$10:$H$446,PO!V$2,Pechatqa!$D$10:$D$446,PO!$B12)</f>
        <v>0</v>
      </c>
      <c r="W12" s="29">
        <f>COUNTIFS(Pechatqa!$G$10:$G$446,$U$1,Pechatqa!$H$10:$H$446,PO!W$2,Pechatqa!$D$10:$D$446,PO!$B12)</f>
        <v>0</v>
      </c>
      <c r="X12" s="29">
        <f>COUNTIFS(Pechatqa!$G$10:$G$446,$U$1,Pechatqa!$H$10:$H$446,PO!X$2,Pechatqa!$D$10:$D$446,PO!$B12)</f>
        <v>0</v>
      </c>
      <c r="Y12" s="125">
        <f>COUNTIFS(Pechatqa!$G$10:$G$446,$U$1,Pechatqa!$H$10:$H$446,PO!Y$2,Pechatqa!$D$10:$D$446,PO!$B12)</f>
        <v>0</v>
      </c>
      <c r="Z12" s="29">
        <f>COUNTIFS(Pechatqa!$G$10:$G$446,$U$1,Pechatqa!$H$10:$H$446,PO!Z$2,Pechatqa!$D$10:$D$446,PO!$B12)</f>
        <v>0</v>
      </c>
      <c r="AA12" s="29">
        <f>COUNTIFS(Pechatqa!$G$10:$G$446,$U$1,Pechatqa!$H$10:$H$446,PO!AA$2,Pechatqa!$D$10:$D$446,PO!$B12)</f>
        <v>0</v>
      </c>
      <c r="AB12" s="125">
        <f>COUNTIFS(Pechatqa!$G$10:$G$446,$U$1,Pechatqa!$H$10:$H$446,PO!AB$2,Pechatqa!$D$10:$D$446,PO!$B12)</f>
        <v>0</v>
      </c>
      <c r="AC12" s="111">
        <f>COUNTIFS(Pechatqa!$G$10:$G$446,$U$1,Pechatqa!$H$10:$H$446,PO!AC$2,Pechatqa!$D$10:$D$446,PO!$B12)</f>
        <v>0</v>
      </c>
      <c r="AD12" s="131">
        <f>COUNTIFS(Pechatqa!$G$10:$G$446,$AD$1,Pechatqa!$H$10:$H$446,PO!AD$2,Pechatqa!$D$10:$D$446,PO!$B12)</f>
        <v>0</v>
      </c>
      <c r="AE12" s="125">
        <f>COUNTIFS(Pechatqa!$G$10:$G$446,$AD$1,Pechatqa!$H$10:$H$446,PO!AE$2,Pechatqa!$D$10:$D$446,PO!$B12)</f>
        <v>0</v>
      </c>
      <c r="AF12" s="29">
        <f>COUNTIFS(Pechatqa!$G$10:$G$446,$AD$1,Pechatqa!$H$10:$H$446,PO!AF$2,Pechatqa!$D$10:$D$446,PO!$B12)</f>
        <v>0</v>
      </c>
      <c r="AG12" s="29">
        <f>COUNTIFS(Pechatqa!$G$10:$G$446,$AD$1,Pechatqa!$H$10:$H$446,PO!AG$2,Pechatqa!$D$10:$D$446,PO!$B12)</f>
        <v>0</v>
      </c>
      <c r="AH12" s="125">
        <f>COUNTIFS(Pechatqa!$G$10:$G$446,$AD$1,Pechatqa!$H$10:$H$446,PO!AH$2,Pechatqa!$D$10:$D$446,PO!$B12)</f>
        <v>0</v>
      </c>
      <c r="AI12" s="29">
        <f>COUNTIFS(Pechatqa!$G$10:$G$446,$AD$1,Pechatqa!$H$10:$H$446,PO!AI$2,Pechatqa!$D$10:$D$446,PO!$B12)</f>
        <v>0</v>
      </c>
      <c r="AJ12" s="29">
        <f>COUNTIFS(Pechatqa!$G$10:$G$446,$AD$1,Pechatqa!$H$10:$H$446,PO!AJ$2,Pechatqa!$D$10:$D$446,PO!$B12)</f>
        <v>0</v>
      </c>
      <c r="AK12" s="125">
        <f>COUNTIFS(Pechatqa!$G$10:$G$446,$AD$1,Pechatqa!$H$10:$H$446,PO!AK$2,Pechatqa!$D$10:$D$446,PO!$B12)</f>
        <v>0</v>
      </c>
      <c r="AL12" s="111">
        <f>COUNTIFS(Pechatqa!$G$10:$G$446,$AD$1,Pechatqa!$H$10:$H$446,PO!AL$2,Pechatqa!$D$10:$D$446,PO!$B12)</f>
        <v>0</v>
      </c>
      <c r="AM12" s="110">
        <f>COUNTIFS(Pechatqa!$G$10:$G$446,$AM$1,Pechatqa!$H$10:$H$446,PO!AM$2,Pechatqa!$D$10:$D$446,PO!$B12)</f>
        <v>0</v>
      </c>
      <c r="AN12" s="125">
        <f>COUNTIFS(Pechatqa!$G$10:$G$446,$AM$1,Pechatqa!$H$10:$H$446,PO!AN$2,Pechatqa!$D$10:$D$446,PO!$B12)</f>
        <v>0</v>
      </c>
      <c r="AO12" s="29">
        <f>COUNTIFS(Pechatqa!$G$10:$G$446,$AM$1,Pechatqa!$H$10:$H$446,PO!AO$2,Pechatqa!$D$10:$D$446,PO!$B12)</f>
        <v>0</v>
      </c>
      <c r="AP12" s="29">
        <f>COUNTIFS(Pechatqa!$G$10:$G$446,$AM$1,Pechatqa!$H$10:$H$446,PO!AP$2,Pechatqa!$D$10:$D$446,PO!$B12)</f>
        <v>0</v>
      </c>
      <c r="AQ12" s="125">
        <f>COUNTIFS(Pechatqa!$G$10:$G$446,$AM$1,Pechatqa!$H$10:$H$446,PO!AQ$2,Pechatqa!$D$10:$D$446,PO!$B12)</f>
        <v>0</v>
      </c>
      <c r="AR12" s="29">
        <f>COUNTIFS(Pechatqa!$G$10:$G$446,$AM$1,Pechatqa!$H$10:$H$446,PO!AR$2,Pechatqa!$D$10:$D$446,PO!$B12)</f>
        <v>0</v>
      </c>
      <c r="AS12" s="29">
        <f>COUNTIFS(Pechatqa!$G$10:$G$446,$AM$1,Pechatqa!$H$10:$H$446,PO!AS$2,Pechatqa!$D$10:$D$446,PO!$B12)</f>
        <v>0</v>
      </c>
      <c r="AT12" s="125">
        <f>COUNTIFS(Pechatqa!$G$10:$G$446,$AM$1,Pechatqa!$H$10:$H$446,PO!AT$2,Pechatqa!$D$10:$D$446,PO!$B12)</f>
        <v>0</v>
      </c>
      <c r="AU12" s="111">
        <f>COUNTIFS(Pechatqa!$G$10:$G$446,$AM$1,Pechatqa!$H$10:$H$446,PO!AU$2,Pechatqa!$D$10:$D$446,PO!$B12)</f>
        <v>0</v>
      </c>
      <c r="AV12" s="110">
        <f>COUNTIFS(Pechatqa!$G$10:$G$446,$AV$1,Pechatqa!$H$10:$H$446,PO!AV$2,Pechatqa!$D$10:$D$446,PO!$B12)</f>
        <v>0</v>
      </c>
      <c r="AW12" s="125">
        <f>COUNTIFS(Pechatqa!$G$10:$G$446,$AV$1,Pechatqa!$H$10:$H$446,PO!AW$2,Pechatqa!$D$10:$D$446,PO!$B12)</f>
        <v>1</v>
      </c>
      <c r="AX12" s="29">
        <f>COUNTIFS(Pechatqa!$G$10:$G$446,$AV$1,Pechatqa!$H$10:$H$446,PO!AX$2,Pechatqa!$D$10:$D$446,PO!$B12)</f>
        <v>0</v>
      </c>
      <c r="AY12" s="29">
        <f>COUNTIFS(Pechatqa!$G$10:$G$446,$AV$1,Pechatqa!$H$10:$H$446,PO!AY$2,Pechatqa!$D$10:$D$446,PO!$B12)</f>
        <v>0</v>
      </c>
      <c r="AZ12" s="125">
        <f>COUNTIFS(Pechatqa!$G$10:$G$446,$AV$1,Pechatqa!$H$10:$H$446,PO!AZ$2,Pechatqa!$D$10:$D$446,PO!$B12)</f>
        <v>0</v>
      </c>
      <c r="BA12" s="29">
        <f>COUNTIFS(Pechatqa!$G$10:$G$446,$AV$1,Pechatqa!$H$10:$H$446,PO!BA$2,Pechatqa!$D$10:$D$446,PO!$B12)</f>
        <v>0</v>
      </c>
      <c r="BB12" s="29">
        <f>COUNTIFS(Pechatqa!$G$10:$G$446,$AV$1,Pechatqa!$H$10:$H$446,PO!BB$2,Pechatqa!$D$10:$D$446,PO!$B12)</f>
        <v>0</v>
      </c>
      <c r="BC12" s="125">
        <f>COUNTIFS(Pechatqa!$G$10:$G$446,$AV$1,Pechatqa!$H$10:$H$446,PO!BC$2,Pechatqa!$D$10:$D$446,PO!$B12)</f>
        <v>0</v>
      </c>
      <c r="BD12" s="111">
        <f>COUNTIFS(Pechatqa!$G$10:$G$446,$AV$1,Pechatqa!$H$10:$H$446,PO!BD$2,Pechatqa!$D$10:$D$446,PO!$B12)</f>
        <v>0</v>
      </c>
      <c r="BE12" s="110">
        <f>COUNTIFS(Pechatqa!$G$10:$G$446,$BE$1,Pechatqa!$H$10:$H$446,PO!BE$2,Pechatqa!$D$10:$D$446,PO!$B12)</f>
        <v>0</v>
      </c>
      <c r="BF12" s="125">
        <f>COUNTIFS(Pechatqa!$G$10:$G$446,$BE$1,Pechatqa!$H$10:$H$446,PO!BF$2,Pechatqa!$D$10:$D$446,PO!$B12)</f>
        <v>0</v>
      </c>
      <c r="BG12" s="29">
        <f>COUNTIFS(Pechatqa!$G$10:$G$446,$BE$1,Pechatqa!$H$10:$H$446,PO!BG$2,Pechatqa!$D$10:$D$446,PO!$B12)</f>
        <v>0</v>
      </c>
      <c r="BH12" s="29">
        <f>COUNTIFS(Pechatqa!$G$10:$G$446,$BE$1,Pechatqa!$H$10:$H$446,PO!BH$2,Pechatqa!$D$10:$D$446,PO!$B12)</f>
        <v>0</v>
      </c>
      <c r="BI12" s="125">
        <f>COUNTIFS(Pechatqa!$G$10:$G$446,$BE$1,Pechatqa!$H$10:$H$446,PO!BI$2,Pechatqa!$D$10:$D$446,PO!$B12)</f>
        <v>0</v>
      </c>
      <c r="BJ12" s="29">
        <f>COUNTIFS(Pechatqa!$G$10:$G$446,$BE$1,Pechatqa!$H$10:$H$446,PO!BJ$2,Pechatqa!$D$10:$D$446,PO!$B12)</f>
        <v>0</v>
      </c>
      <c r="BK12" s="29">
        <f>COUNTIFS(Pechatqa!$G$10:$G$446,$BE$1,Pechatqa!$H$10:$H$446,PO!BK$2,Pechatqa!$D$10:$D$446,PO!$B12)</f>
        <v>0</v>
      </c>
      <c r="BL12" s="125">
        <f>COUNTIFS(Pechatqa!$G$10:$G$446,$BE$1,Pechatqa!$H$10:$H$446,PO!BL$2,Pechatqa!$D$10:$D$446,PO!$B12)</f>
        <v>0</v>
      </c>
      <c r="BM12" s="111">
        <f>COUNTIFS(Pechatqa!$G$10:$G$446,$BE$1,Pechatqa!$H$10:$H$446,PO!BM$2,Pechatqa!$D$10:$D$446,PO!$B12)</f>
        <v>0</v>
      </c>
      <c r="BN12" s="110">
        <f>COUNTIFS(Pechatqa!$G$10:$G$446,$BN$1,Pechatqa!$H$10:$H$446,PO!BN$2,Pechatqa!$D$10:$D$446,PO!$B12)</f>
        <v>0</v>
      </c>
      <c r="BO12" s="125">
        <f>COUNTIFS(Pechatqa!$G$10:$G$446,$BN$1,Pechatqa!$H$10:$H$446,PO!BO$2,Pechatqa!$D$10:$D$446,PO!$B12)</f>
        <v>0</v>
      </c>
      <c r="BP12" s="29">
        <f>COUNTIFS(Pechatqa!$G$10:$G$446,$BN$1,Pechatqa!$H$10:$H$446,PO!BP$2,Pechatqa!$D$10:$D$446,PO!$B12)</f>
        <v>0</v>
      </c>
      <c r="BQ12" s="29">
        <f>COUNTIFS(Pechatqa!$G$10:$G$446,$BN$1,Pechatqa!$H$10:$H$446,PO!BQ$2,Pechatqa!$D$10:$D$446,PO!$B12)</f>
        <v>1</v>
      </c>
      <c r="BR12" s="125">
        <f>COUNTIFS(Pechatqa!$G$10:$G$446,$BN$1,Pechatqa!$H$10:$H$446,PO!BR$2,Pechatqa!$D$10:$D$446,PO!$B12)</f>
        <v>0</v>
      </c>
      <c r="BS12" s="29">
        <f>COUNTIFS(Pechatqa!$G$10:$G$446,$BN$1,Pechatqa!$H$10:$H$446,PO!BS$2,Pechatqa!$D$10:$D$446,PO!$B12)</f>
        <v>0</v>
      </c>
      <c r="BT12" s="29">
        <f>COUNTIFS(Pechatqa!$G$10:$G$446,$BN$1,Pechatqa!$H$10:$H$446,PO!BT$2,Pechatqa!$D$10:$D$446,PO!$B12)</f>
        <v>0</v>
      </c>
      <c r="BU12" s="125">
        <f>COUNTIFS(Pechatqa!$G$10:$G$446,$BN$1,Pechatqa!$H$10:$H$446,PO!BU$2,Pechatqa!$D$10:$D$446,PO!$B12)</f>
        <v>0</v>
      </c>
      <c r="BV12" s="111">
        <f>COUNTIFS(Pechatqa!$G$10:$G$446,$BN$1,Pechatqa!$H$10:$H$446,PO!BV$2,Pechatqa!$D$10:$D$446,PO!$B12)</f>
        <v>0</v>
      </c>
      <c r="BW12" s="131">
        <f>COUNTIFS(Pechatqa!$G$10:$G$446,$BW$1,Pechatqa!$H$10:$H$446,PO!BW$2,Pechatqa!$D$10:$D$446,PO!$B12)</f>
        <v>0</v>
      </c>
      <c r="BX12" s="125">
        <f>COUNTIFS(Pechatqa!$G$10:$G$446,$BW$1,Pechatqa!$H$10:$H$446,PO!BX$2,Pechatqa!$D$10:$D$446,PO!$B12)</f>
        <v>0</v>
      </c>
      <c r="BY12" s="29">
        <f>COUNTIFS(Pechatqa!$G$10:$G$446,$BW$1,Pechatqa!$H$10:$H$446,PO!BY$2,Pechatqa!$D$10:$D$446,PO!$B12)</f>
        <v>0</v>
      </c>
      <c r="BZ12" s="29">
        <f>COUNTIFS(Pechatqa!$G$10:$G$446,$BW$1,Pechatqa!$H$10:$H$446,PO!BZ$2,Pechatqa!$D$10:$D$446,PO!$B12)</f>
        <v>0</v>
      </c>
      <c r="CA12" s="125">
        <f>COUNTIFS(Pechatqa!$G$10:$G$446,$BW$1,Pechatqa!$H$10:$H$446,PO!CA$2,Pechatqa!$D$10:$D$446,PO!$B12)</f>
        <v>0</v>
      </c>
      <c r="CB12" s="29">
        <f>COUNTIFS(Pechatqa!$G$10:$G$446,$BW$1,Pechatqa!$H$10:$H$446,PO!CB$2,Pechatqa!$D$10:$D$446,PO!$B12)</f>
        <v>0</v>
      </c>
      <c r="CC12" s="29">
        <f>COUNTIFS(Pechatqa!$G$10:$G$446,$BW$1,Pechatqa!$H$10:$H$446,PO!CC$2,Pechatqa!$D$10:$D$446,PO!$B12)</f>
        <v>0</v>
      </c>
      <c r="CD12" s="125">
        <f>COUNTIFS(Pechatqa!$G$10:$G$446,$BW$1,Pechatqa!$H$10:$H$446,PO!CD$2,Pechatqa!$D$10:$D$446,PO!$B12)</f>
        <v>0</v>
      </c>
      <c r="CE12" s="111">
        <f>COUNTIFS(Pechatqa!$G$10:$G$446,$BW$1,Pechatqa!$H$10:$H$446,PO!CE$2,Pechatqa!$D$10:$D$446,PO!$B12)</f>
        <v>0</v>
      </c>
      <c r="CF12" s="110">
        <f>COUNTIFS(Pechatqa!$G$10:$G$446,$CF$1,Pechatqa!$H$10:$H$446,PO!CF$2,Pechatqa!$D$10:$D$446,PO!$B12)</f>
        <v>0</v>
      </c>
      <c r="CG12" s="125">
        <f>COUNTIFS(Pechatqa!$G$10:$G$446,$CF$1,Pechatqa!$H$10:$H$446,PO!CG$2,Pechatqa!$D$10:$D$446,PO!$B12)</f>
        <v>0</v>
      </c>
      <c r="CH12" s="29">
        <f>COUNTIFS(Pechatqa!$G$10:$G$446,$CF$1,Pechatqa!$H$10:$H$446,PO!CH$2,Pechatqa!$D$10:$D$446,PO!$B12)</f>
        <v>0</v>
      </c>
      <c r="CI12" s="29">
        <f>COUNTIFS(Pechatqa!$G$10:$G$446,$CF$1,Pechatqa!$H$10:$H$446,PO!CI$2,Pechatqa!$D$10:$D$446,PO!$B12)</f>
        <v>0</v>
      </c>
      <c r="CJ12" s="125">
        <f>COUNTIFS(Pechatqa!$G$10:$G$446,$CF$1,Pechatqa!$H$10:$H$446,PO!CJ$2,Pechatqa!$D$10:$D$446,PO!$B12)</f>
        <v>0</v>
      </c>
      <c r="CK12" s="29">
        <f>COUNTIFS(Pechatqa!$G$10:$G$446,$CF$1,Pechatqa!$H$10:$H$446,PO!CK$2,Pechatqa!$D$10:$D$446,PO!$B12)</f>
        <v>0</v>
      </c>
      <c r="CL12" s="29">
        <f>COUNTIFS(Pechatqa!$G$10:$G$446,$CF$1,Pechatqa!$H$10:$H$446,PO!CL$2,Pechatqa!$D$10:$D$446,PO!$B12)</f>
        <v>0</v>
      </c>
      <c r="CM12" s="125">
        <f>COUNTIFS(Pechatqa!$G$10:$G$446,$CF$1,Pechatqa!$H$10:$H$446,PO!CM$2,Pechatqa!$D$10:$D$446,PO!$B12)</f>
        <v>0</v>
      </c>
      <c r="CN12" s="111">
        <f>COUNTIFS(Pechatqa!$G$10:$G$446,$CF$1,Pechatqa!$H$10:$H$446,PO!CN$2,Pechatqa!$D$10:$D$446,PO!$B12)</f>
        <v>0</v>
      </c>
      <c r="CO12" s="110">
        <f>COUNTIFS(Pechatqa!$G$10:$G$446,$CO$1,Pechatqa!$H$10:$H$446,PO!CO$2,Pechatqa!$D$10:$D$446,PO!$B12)</f>
        <v>0</v>
      </c>
      <c r="CP12" s="125">
        <f>COUNTIFS(Pechatqa!$G$10:$G$446,$CO$1,Pechatqa!$H$10:$H$446,PO!CP$2,Pechatqa!$D$10:$D$446,PO!$B12)</f>
        <v>0</v>
      </c>
      <c r="CQ12" s="29">
        <f>COUNTIFS(Pechatqa!$G$10:$G$446,$CO$1,Pechatqa!$H$10:$H$446,PO!CQ$2,Pechatqa!$D$10:$D$446,PO!$B12)</f>
        <v>0</v>
      </c>
      <c r="CR12" s="29">
        <f>COUNTIFS(Pechatqa!$G$10:$G$446,$CO$1,Pechatqa!$H$10:$H$446,PO!CR$2,Pechatqa!$D$10:$D$446,PO!$B12)</f>
        <v>0</v>
      </c>
      <c r="CS12" s="125">
        <f>COUNTIFS(Pechatqa!$G$10:$G$446,$CO$1,Pechatqa!$H$10:$H$446,PO!CS$2,Pechatqa!$D$10:$D$446,PO!$B12)</f>
        <v>0</v>
      </c>
      <c r="CT12" s="29">
        <f>COUNTIFS(Pechatqa!$G$10:$G$446,$CO$1,Pechatqa!$H$10:$H$446,PO!CT$2,Pechatqa!$D$10:$D$446,PO!$B12)</f>
        <v>0</v>
      </c>
      <c r="CU12" s="29">
        <f>COUNTIFS(Pechatqa!$G$10:$G$446,$CO$1,Pechatqa!$H$10:$H$446,PO!CU$2,Pechatqa!$D$10:$D$446,PO!$B12)</f>
        <v>0</v>
      </c>
      <c r="CV12" s="125">
        <f>COUNTIFS(Pechatqa!$G$10:$G$446,$CO$1,Pechatqa!$H$10:$H$446,PO!CV$2,Pechatqa!$D$10:$D$446,PO!$B12)</f>
        <v>0</v>
      </c>
      <c r="CW12" s="111">
        <f>COUNTIFS(Pechatqa!$G$10:$G$446,$CO$1,Pechatqa!$H$10:$H$446,PO!CW$2,Pechatqa!$D$10:$D$446,PO!$B12)</f>
        <v>0</v>
      </c>
      <c r="CX12" s="131">
        <f>COUNTIFS(Pechatqa!$G$10:$G$446,$CX$1,Pechatqa!$H$10:$H$446,PO!CX$2,Pechatqa!$D$10:$D$446,PO!$B12)</f>
        <v>0</v>
      </c>
      <c r="CY12" s="125">
        <f>COUNTIFS(Pechatqa!$G$10:$G$446,$CX$1,Pechatqa!$H$10:$H$446,PO!CY$2,Pechatqa!$D$10:$D$446,PO!$B12)</f>
        <v>1</v>
      </c>
      <c r="CZ12" s="29">
        <f>COUNTIFS(Pechatqa!$G$10:$G$446,$CX$1,Pechatqa!$H$10:$H$446,PO!CZ$2,Pechatqa!$D$10:$D$446,PO!$B12)</f>
        <v>0</v>
      </c>
      <c r="DA12" s="29">
        <f>COUNTIFS(Pechatqa!$G$10:$G$446,$CX$1,Pechatqa!$H$10:$H$446,PO!DA$2,Pechatqa!$D$10:$D$446,PO!$B12)</f>
        <v>0</v>
      </c>
      <c r="DB12" s="125">
        <f>COUNTIFS(Pechatqa!$G$10:$G$446,$CX$1,Pechatqa!$H$10:$H$446,PO!DB$2,Pechatqa!$D$10:$D$446,PO!$B12)</f>
        <v>0</v>
      </c>
      <c r="DC12" s="29">
        <f>COUNTIFS(Pechatqa!$G$10:$G$446,$CX$1,Pechatqa!$H$10:$H$446,PO!DC$2,Pechatqa!$D$10:$D$446,PO!$B12)</f>
        <v>0</v>
      </c>
      <c r="DD12" s="29">
        <f>COUNTIFS(Pechatqa!$G$10:$G$446,$CX$1,Pechatqa!$H$10:$H$446,PO!DD$2,Pechatqa!$D$10:$D$446,PO!$B12)</f>
        <v>0</v>
      </c>
      <c r="DE12" s="125">
        <f>COUNTIFS(Pechatqa!$G$10:$G$446,$CX$1,Pechatqa!$H$10:$H$446,PO!DE$2,Pechatqa!$D$10:$D$446,PO!$B12)</f>
        <v>0</v>
      </c>
      <c r="DF12" s="111">
        <f>COUNTIFS(Pechatqa!$G$10:$G$446,$CX$1,Pechatqa!$H$10:$H$446,PO!DF$2,Pechatqa!$D$10:$D$446,PO!$B12)</f>
        <v>0</v>
      </c>
    </row>
    <row r="13" spans="1:110" x14ac:dyDescent="0.2">
      <c r="A13" s="29">
        <v>11</v>
      </c>
      <c r="B13" s="106" t="s">
        <v>215</v>
      </c>
      <c r="C13" s="110">
        <f>COUNTIFS(Pechatqa!$G$10:$G$446,PO!$C$1,Pechatqa!$H$10:$H$446,PO!C$2,Pechatqa!$D$10:$D$446,PO!$B13)</f>
        <v>0</v>
      </c>
      <c r="D13" s="125">
        <f>COUNTIFS(Pechatqa!$G$10:$G$446,PO!$C$1,Pechatqa!$H$10:$H$446,PO!D$2,Pechatqa!$D$10:$D$446,PO!$B13)</f>
        <v>0</v>
      </c>
      <c r="E13" s="29">
        <f>COUNTIFS(Pechatqa!$G$10:$G$446,PO!$C$1,Pechatqa!$H$10:$H$446,PO!E$2,Pechatqa!$D$10:$D$446,PO!$B13)</f>
        <v>0</v>
      </c>
      <c r="F13" s="29">
        <f>COUNTIFS(Pechatqa!$G$10:$G$446,PO!$C$1,Pechatqa!$H$10:$H$446,PO!F$2,Pechatqa!$D$10:$D$446,PO!$B13)</f>
        <v>0</v>
      </c>
      <c r="G13" s="125">
        <f>COUNTIFS(Pechatqa!$G$10:$G$446,PO!$C$1,Pechatqa!$H$10:$H$446,PO!G$2,Pechatqa!$D$10:$D$446,PO!$B13)</f>
        <v>0</v>
      </c>
      <c r="H13" s="29">
        <f>COUNTIFS(Pechatqa!$G$10:$G$446,PO!$C$1,Pechatqa!$H$10:$H$446,PO!H$2,Pechatqa!$D$10:$D$446,PO!$B13)</f>
        <v>0</v>
      </c>
      <c r="I13" s="29">
        <f>COUNTIFS(Pechatqa!$G$10:$G$446,PO!$C$1,Pechatqa!$H$10:$H$446,PO!I$2,Pechatqa!$D$10:$D$446,PO!$B13)</f>
        <v>0</v>
      </c>
      <c r="J13" s="125">
        <f>COUNTIFS(Pechatqa!$G$10:$G$446,PO!$C$1,Pechatqa!$H$10:$H$446,PO!J$2,Pechatqa!$D$10:$D$446,PO!$B13)</f>
        <v>0</v>
      </c>
      <c r="K13" s="111">
        <f>COUNTIFS(Pechatqa!$G$10:$G$446,PO!$C$1,Pechatqa!$H$10:$H$446,PO!K$2,Pechatqa!$D$10:$D$446,PO!$B13)</f>
        <v>0</v>
      </c>
      <c r="L13" s="110">
        <f>COUNTIFS(Pechatqa!$G$10:$G$446,$L$1,Pechatqa!$H$10:$H$446,PO!L$2,Pechatqa!$D$10:$D$446,PO!$B13)</f>
        <v>0</v>
      </c>
      <c r="M13" s="125">
        <f>COUNTIFS(Pechatqa!$G$10:$G$446,$L$1,Pechatqa!$H$10:$H$446,PO!M$2,Pechatqa!$D$10:$D$446,PO!$B13)</f>
        <v>0</v>
      </c>
      <c r="N13" s="29">
        <f>COUNTIFS(Pechatqa!$G$10:$G$446,$L$1,Pechatqa!$H$10:$H$446,PO!N$2,Pechatqa!$D$10:$D$446,PO!$B13)</f>
        <v>0</v>
      </c>
      <c r="O13" s="29">
        <f>COUNTIFS(Pechatqa!$G$10:$G$446,$L$1,Pechatqa!$H$10:$H$446,PO!O$2,Pechatqa!$D$10:$D$446,PO!$B13)</f>
        <v>0</v>
      </c>
      <c r="P13" s="125">
        <f>COUNTIFS(Pechatqa!$G$10:$G$446,$L$1,Pechatqa!$H$10:$H$446,PO!P$2,Pechatqa!$D$10:$D$446,PO!$B13)</f>
        <v>0</v>
      </c>
      <c r="Q13" s="29">
        <f>COUNTIFS(Pechatqa!$G$10:$G$446,$L$1,Pechatqa!$H$10:$H$446,PO!Q$2,Pechatqa!$D$10:$D$446,PO!$B13)</f>
        <v>0</v>
      </c>
      <c r="R13" s="29">
        <f>COUNTIFS(Pechatqa!$G$10:$G$446,$L$1,Pechatqa!$H$10:$H$446,PO!R$2,Pechatqa!$D$10:$D$446,PO!$B13)</f>
        <v>0</v>
      </c>
      <c r="S13" s="125">
        <f>COUNTIFS(Pechatqa!$G$10:$G$446,$L$1,Pechatqa!$H$10:$H$446,PO!S$2,Pechatqa!$D$10:$D$446,PO!$B13)</f>
        <v>0</v>
      </c>
      <c r="T13" s="111">
        <f>COUNTIFS(Pechatqa!$G$10:$G$446,$L$1,Pechatqa!$H$10:$H$446,PO!T$2,Pechatqa!$D$10:$D$446,PO!$B13)</f>
        <v>0</v>
      </c>
      <c r="U13" s="110">
        <f>COUNTIFS(Pechatqa!$G$10:$G$446,$U$1,Pechatqa!$H$10:$H$446,PO!U$2,Pechatqa!$D$10:$D$446,PO!$B13)</f>
        <v>0</v>
      </c>
      <c r="V13" s="125">
        <f>COUNTIFS(Pechatqa!$G$10:$G$446,$U$1,Pechatqa!$H$10:$H$446,PO!V$2,Pechatqa!$D$10:$D$446,PO!$B13)</f>
        <v>0</v>
      </c>
      <c r="W13" s="29">
        <f>COUNTIFS(Pechatqa!$G$10:$G$446,$U$1,Pechatqa!$H$10:$H$446,PO!W$2,Pechatqa!$D$10:$D$446,PO!$B13)</f>
        <v>0</v>
      </c>
      <c r="X13" s="29">
        <f>COUNTIFS(Pechatqa!$G$10:$G$446,$U$1,Pechatqa!$H$10:$H$446,PO!X$2,Pechatqa!$D$10:$D$446,PO!$B13)</f>
        <v>0</v>
      </c>
      <c r="Y13" s="125">
        <f>COUNTIFS(Pechatqa!$G$10:$G$446,$U$1,Pechatqa!$H$10:$H$446,PO!Y$2,Pechatqa!$D$10:$D$446,PO!$B13)</f>
        <v>0</v>
      </c>
      <c r="Z13" s="29">
        <f>COUNTIFS(Pechatqa!$G$10:$G$446,$U$1,Pechatqa!$H$10:$H$446,PO!Z$2,Pechatqa!$D$10:$D$446,PO!$B13)</f>
        <v>0</v>
      </c>
      <c r="AA13" s="29">
        <f>COUNTIFS(Pechatqa!$G$10:$G$446,$U$1,Pechatqa!$H$10:$H$446,PO!AA$2,Pechatqa!$D$10:$D$446,PO!$B13)</f>
        <v>0</v>
      </c>
      <c r="AB13" s="125">
        <f>COUNTIFS(Pechatqa!$G$10:$G$446,$U$1,Pechatqa!$H$10:$H$446,PO!AB$2,Pechatqa!$D$10:$D$446,PO!$B13)</f>
        <v>0</v>
      </c>
      <c r="AC13" s="111">
        <f>COUNTIFS(Pechatqa!$G$10:$G$446,$U$1,Pechatqa!$H$10:$H$446,PO!AC$2,Pechatqa!$D$10:$D$446,PO!$B13)</f>
        <v>0</v>
      </c>
      <c r="AD13" s="131">
        <f>COUNTIFS(Pechatqa!$G$10:$G$446,$AD$1,Pechatqa!$H$10:$H$446,PO!AD$2,Pechatqa!$D$10:$D$446,PO!$B13)</f>
        <v>0</v>
      </c>
      <c r="AE13" s="125">
        <f>COUNTIFS(Pechatqa!$G$10:$G$446,$AD$1,Pechatqa!$H$10:$H$446,PO!AE$2,Pechatqa!$D$10:$D$446,PO!$B13)</f>
        <v>0</v>
      </c>
      <c r="AF13" s="29">
        <f>COUNTIFS(Pechatqa!$G$10:$G$446,$AD$1,Pechatqa!$H$10:$H$446,PO!AF$2,Pechatqa!$D$10:$D$446,PO!$B13)</f>
        <v>0</v>
      </c>
      <c r="AG13" s="29">
        <f>COUNTIFS(Pechatqa!$G$10:$G$446,$AD$1,Pechatqa!$H$10:$H$446,PO!AG$2,Pechatqa!$D$10:$D$446,PO!$B13)</f>
        <v>0</v>
      </c>
      <c r="AH13" s="125">
        <f>COUNTIFS(Pechatqa!$G$10:$G$446,$AD$1,Pechatqa!$H$10:$H$446,PO!AH$2,Pechatqa!$D$10:$D$446,PO!$B13)</f>
        <v>0</v>
      </c>
      <c r="AI13" s="29">
        <f>COUNTIFS(Pechatqa!$G$10:$G$446,$AD$1,Pechatqa!$H$10:$H$446,PO!AI$2,Pechatqa!$D$10:$D$446,PO!$B13)</f>
        <v>0</v>
      </c>
      <c r="AJ13" s="29">
        <f>COUNTIFS(Pechatqa!$G$10:$G$446,$AD$1,Pechatqa!$H$10:$H$446,PO!AJ$2,Pechatqa!$D$10:$D$446,PO!$B13)</f>
        <v>0</v>
      </c>
      <c r="AK13" s="125">
        <f>COUNTIFS(Pechatqa!$G$10:$G$446,$AD$1,Pechatqa!$H$10:$H$446,PO!AK$2,Pechatqa!$D$10:$D$446,PO!$B13)</f>
        <v>0</v>
      </c>
      <c r="AL13" s="111">
        <f>COUNTIFS(Pechatqa!$G$10:$G$446,$AD$1,Pechatqa!$H$10:$H$446,PO!AL$2,Pechatqa!$D$10:$D$446,PO!$B13)</f>
        <v>0</v>
      </c>
      <c r="AM13" s="110">
        <f>COUNTIFS(Pechatqa!$G$10:$G$446,$AM$1,Pechatqa!$H$10:$H$446,PO!AM$2,Pechatqa!$D$10:$D$446,PO!$B13)</f>
        <v>0</v>
      </c>
      <c r="AN13" s="125">
        <f>COUNTIFS(Pechatqa!$G$10:$G$446,$AM$1,Pechatqa!$H$10:$H$446,PO!AN$2,Pechatqa!$D$10:$D$446,PO!$B13)</f>
        <v>0</v>
      </c>
      <c r="AO13" s="29">
        <f>COUNTIFS(Pechatqa!$G$10:$G$446,$AM$1,Pechatqa!$H$10:$H$446,PO!AO$2,Pechatqa!$D$10:$D$446,PO!$B13)</f>
        <v>0</v>
      </c>
      <c r="AP13" s="29">
        <f>COUNTIFS(Pechatqa!$G$10:$G$446,$AM$1,Pechatqa!$H$10:$H$446,PO!AP$2,Pechatqa!$D$10:$D$446,PO!$B13)</f>
        <v>0</v>
      </c>
      <c r="AQ13" s="125">
        <f>COUNTIFS(Pechatqa!$G$10:$G$446,$AM$1,Pechatqa!$H$10:$H$446,PO!AQ$2,Pechatqa!$D$10:$D$446,PO!$B13)</f>
        <v>0</v>
      </c>
      <c r="AR13" s="29">
        <f>COUNTIFS(Pechatqa!$G$10:$G$446,$AM$1,Pechatqa!$H$10:$H$446,PO!AR$2,Pechatqa!$D$10:$D$446,PO!$B13)</f>
        <v>0</v>
      </c>
      <c r="AS13" s="29">
        <f>COUNTIFS(Pechatqa!$G$10:$G$446,$AM$1,Pechatqa!$H$10:$H$446,PO!AS$2,Pechatqa!$D$10:$D$446,PO!$B13)</f>
        <v>0</v>
      </c>
      <c r="AT13" s="125">
        <f>COUNTIFS(Pechatqa!$G$10:$G$446,$AM$1,Pechatqa!$H$10:$H$446,PO!AT$2,Pechatqa!$D$10:$D$446,PO!$B13)</f>
        <v>0</v>
      </c>
      <c r="AU13" s="111">
        <f>COUNTIFS(Pechatqa!$G$10:$G$446,$AM$1,Pechatqa!$H$10:$H$446,PO!AU$2,Pechatqa!$D$10:$D$446,PO!$B13)</f>
        <v>0</v>
      </c>
      <c r="AV13" s="110">
        <f>COUNTIFS(Pechatqa!$G$10:$G$446,$AV$1,Pechatqa!$H$10:$H$446,PO!AV$2,Pechatqa!$D$10:$D$446,PO!$B13)</f>
        <v>0</v>
      </c>
      <c r="AW13" s="125">
        <f>COUNTIFS(Pechatqa!$G$10:$G$446,$AV$1,Pechatqa!$H$10:$H$446,PO!AW$2,Pechatqa!$D$10:$D$446,PO!$B13)</f>
        <v>0</v>
      </c>
      <c r="AX13" s="29">
        <f>COUNTIFS(Pechatqa!$G$10:$G$446,$AV$1,Pechatqa!$H$10:$H$446,PO!AX$2,Pechatqa!$D$10:$D$446,PO!$B13)</f>
        <v>0</v>
      </c>
      <c r="AY13" s="29">
        <f>COUNTIFS(Pechatqa!$G$10:$G$446,$AV$1,Pechatqa!$H$10:$H$446,PO!AY$2,Pechatqa!$D$10:$D$446,PO!$B13)</f>
        <v>0</v>
      </c>
      <c r="AZ13" s="125">
        <f>COUNTIFS(Pechatqa!$G$10:$G$446,$AV$1,Pechatqa!$H$10:$H$446,PO!AZ$2,Pechatqa!$D$10:$D$446,PO!$B13)</f>
        <v>0</v>
      </c>
      <c r="BA13" s="29">
        <f>COUNTIFS(Pechatqa!$G$10:$G$446,$AV$1,Pechatqa!$H$10:$H$446,PO!BA$2,Pechatqa!$D$10:$D$446,PO!$B13)</f>
        <v>0</v>
      </c>
      <c r="BB13" s="29">
        <f>COUNTIFS(Pechatqa!$G$10:$G$446,$AV$1,Pechatqa!$H$10:$H$446,PO!BB$2,Pechatqa!$D$10:$D$446,PO!$B13)</f>
        <v>0</v>
      </c>
      <c r="BC13" s="125">
        <f>COUNTIFS(Pechatqa!$G$10:$G$446,$AV$1,Pechatqa!$H$10:$H$446,PO!BC$2,Pechatqa!$D$10:$D$446,PO!$B13)</f>
        <v>0</v>
      </c>
      <c r="BD13" s="111">
        <f>COUNTIFS(Pechatqa!$G$10:$G$446,$AV$1,Pechatqa!$H$10:$H$446,PO!BD$2,Pechatqa!$D$10:$D$446,PO!$B13)</f>
        <v>0</v>
      </c>
      <c r="BE13" s="110">
        <f>COUNTIFS(Pechatqa!$G$10:$G$446,$BE$1,Pechatqa!$H$10:$H$446,PO!BE$2,Pechatqa!$D$10:$D$446,PO!$B13)</f>
        <v>0</v>
      </c>
      <c r="BF13" s="125">
        <f>COUNTIFS(Pechatqa!$G$10:$G$446,$BE$1,Pechatqa!$H$10:$H$446,PO!BF$2,Pechatqa!$D$10:$D$446,PO!$B13)</f>
        <v>0</v>
      </c>
      <c r="BG13" s="29">
        <f>COUNTIFS(Pechatqa!$G$10:$G$446,$BE$1,Pechatqa!$H$10:$H$446,PO!BG$2,Pechatqa!$D$10:$D$446,PO!$B13)</f>
        <v>0</v>
      </c>
      <c r="BH13" s="29">
        <f>COUNTIFS(Pechatqa!$G$10:$G$446,$BE$1,Pechatqa!$H$10:$H$446,PO!BH$2,Pechatqa!$D$10:$D$446,PO!$B13)</f>
        <v>0</v>
      </c>
      <c r="BI13" s="125">
        <f>COUNTIFS(Pechatqa!$G$10:$G$446,$BE$1,Pechatqa!$H$10:$H$446,PO!BI$2,Pechatqa!$D$10:$D$446,PO!$B13)</f>
        <v>0</v>
      </c>
      <c r="BJ13" s="29">
        <f>COUNTIFS(Pechatqa!$G$10:$G$446,$BE$1,Pechatqa!$H$10:$H$446,PO!BJ$2,Pechatqa!$D$10:$D$446,PO!$B13)</f>
        <v>0</v>
      </c>
      <c r="BK13" s="29">
        <f>COUNTIFS(Pechatqa!$G$10:$G$446,$BE$1,Pechatqa!$H$10:$H$446,PO!BK$2,Pechatqa!$D$10:$D$446,PO!$B13)</f>
        <v>0</v>
      </c>
      <c r="BL13" s="125">
        <f>COUNTIFS(Pechatqa!$G$10:$G$446,$BE$1,Pechatqa!$H$10:$H$446,PO!BL$2,Pechatqa!$D$10:$D$446,PO!$B13)</f>
        <v>0</v>
      </c>
      <c r="BM13" s="111">
        <f>COUNTIFS(Pechatqa!$G$10:$G$446,$BE$1,Pechatqa!$H$10:$H$446,PO!BM$2,Pechatqa!$D$10:$D$446,PO!$B13)</f>
        <v>0</v>
      </c>
      <c r="BN13" s="110">
        <f>COUNTIFS(Pechatqa!$G$10:$G$446,$BN$1,Pechatqa!$H$10:$H$446,PO!BN$2,Pechatqa!$D$10:$D$446,PO!$B13)</f>
        <v>0</v>
      </c>
      <c r="BO13" s="125">
        <f>COUNTIFS(Pechatqa!$G$10:$G$446,$BN$1,Pechatqa!$H$10:$H$446,PO!BO$2,Pechatqa!$D$10:$D$446,PO!$B13)</f>
        <v>0</v>
      </c>
      <c r="BP13" s="29">
        <f>COUNTIFS(Pechatqa!$G$10:$G$446,$BN$1,Pechatqa!$H$10:$H$446,PO!BP$2,Pechatqa!$D$10:$D$446,PO!$B13)</f>
        <v>0</v>
      </c>
      <c r="BQ13" s="29">
        <f>COUNTIFS(Pechatqa!$G$10:$G$446,$BN$1,Pechatqa!$H$10:$H$446,PO!BQ$2,Pechatqa!$D$10:$D$446,PO!$B13)</f>
        <v>0</v>
      </c>
      <c r="BR13" s="125">
        <f>COUNTIFS(Pechatqa!$G$10:$G$446,$BN$1,Pechatqa!$H$10:$H$446,PO!BR$2,Pechatqa!$D$10:$D$446,PO!$B13)</f>
        <v>0</v>
      </c>
      <c r="BS13" s="29">
        <f>COUNTIFS(Pechatqa!$G$10:$G$446,$BN$1,Pechatqa!$H$10:$H$446,PO!BS$2,Pechatqa!$D$10:$D$446,PO!$B13)</f>
        <v>0</v>
      </c>
      <c r="BT13" s="29">
        <f>COUNTIFS(Pechatqa!$G$10:$G$446,$BN$1,Pechatqa!$H$10:$H$446,PO!BT$2,Pechatqa!$D$10:$D$446,PO!$B13)</f>
        <v>0</v>
      </c>
      <c r="BU13" s="125">
        <f>COUNTIFS(Pechatqa!$G$10:$G$446,$BN$1,Pechatqa!$H$10:$H$446,PO!BU$2,Pechatqa!$D$10:$D$446,PO!$B13)</f>
        <v>0</v>
      </c>
      <c r="BV13" s="111">
        <f>COUNTIFS(Pechatqa!$G$10:$G$446,$BN$1,Pechatqa!$H$10:$H$446,PO!BV$2,Pechatqa!$D$10:$D$446,PO!$B13)</f>
        <v>0</v>
      </c>
      <c r="BW13" s="131">
        <f>COUNTIFS(Pechatqa!$G$10:$G$446,$BW$1,Pechatqa!$H$10:$H$446,PO!BW$2,Pechatqa!$D$10:$D$446,PO!$B13)</f>
        <v>0</v>
      </c>
      <c r="BX13" s="125">
        <f>COUNTIFS(Pechatqa!$G$10:$G$446,$BW$1,Pechatqa!$H$10:$H$446,PO!BX$2,Pechatqa!$D$10:$D$446,PO!$B13)</f>
        <v>0</v>
      </c>
      <c r="BY13" s="29">
        <f>COUNTIFS(Pechatqa!$G$10:$G$446,$BW$1,Pechatqa!$H$10:$H$446,PO!BY$2,Pechatqa!$D$10:$D$446,PO!$B13)</f>
        <v>0</v>
      </c>
      <c r="BZ13" s="29">
        <f>COUNTIFS(Pechatqa!$G$10:$G$446,$BW$1,Pechatqa!$H$10:$H$446,PO!BZ$2,Pechatqa!$D$10:$D$446,PO!$B13)</f>
        <v>0</v>
      </c>
      <c r="CA13" s="125">
        <f>COUNTIFS(Pechatqa!$G$10:$G$446,$BW$1,Pechatqa!$H$10:$H$446,PO!CA$2,Pechatqa!$D$10:$D$446,PO!$B13)</f>
        <v>0</v>
      </c>
      <c r="CB13" s="29">
        <f>COUNTIFS(Pechatqa!$G$10:$G$446,$BW$1,Pechatqa!$H$10:$H$446,PO!CB$2,Pechatqa!$D$10:$D$446,PO!$B13)</f>
        <v>0</v>
      </c>
      <c r="CC13" s="29">
        <f>COUNTIFS(Pechatqa!$G$10:$G$446,$BW$1,Pechatqa!$H$10:$H$446,PO!CC$2,Pechatqa!$D$10:$D$446,PO!$B13)</f>
        <v>0</v>
      </c>
      <c r="CD13" s="125">
        <f>COUNTIFS(Pechatqa!$G$10:$G$446,$BW$1,Pechatqa!$H$10:$H$446,PO!CD$2,Pechatqa!$D$10:$D$446,PO!$B13)</f>
        <v>0</v>
      </c>
      <c r="CE13" s="111">
        <f>COUNTIFS(Pechatqa!$G$10:$G$446,$BW$1,Pechatqa!$H$10:$H$446,PO!CE$2,Pechatqa!$D$10:$D$446,PO!$B13)</f>
        <v>0</v>
      </c>
      <c r="CF13" s="110">
        <f>COUNTIFS(Pechatqa!$G$10:$G$446,$CF$1,Pechatqa!$H$10:$H$446,PO!CF$2,Pechatqa!$D$10:$D$446,PO!$B13)</f>
        <v>0</v>
      </c>
      <c r="CG13" s="125">
        <f>COUNTIFS(Pechatqa!$G$10:$G$446,$CF$1,Pechatqa!$H$10:$H$446,PO!CG$2,Pechatqa!$D$10:$D$446,PO!$B13)</f>
        <v>0</v>
      </c>
      <c r="CH13" s="29">
        <f>COUNTIFS(Pechatqa!$G$10:$G$446,$CF$1,Pechatqa!$H$10:$H$446,PO!CH$2,Pechatqa!$D$10:$D$446,PO!$B13)</f>
        <v>0</v>
      </c>
      <c r="CI13" s="29">
        <f>COUNTIFS(Pechatqa!$G$10:$G$446,$CF$1,Pechatqa!$H$10:$H$446,PO!CI$2,Pechatqa!$D$10:$D$446,PO!$B13)</f>
        <v>0</v>
      </c>
      <c r="CJ13" s="125">
        <f>COUNTIFS(Pechatqa!$G$10:$G$446,$CF$1,Pechatqa!$H$10:$H$446,PO!CJ$2,Pechatqa!$D$10:$D$446,PO!$B13)</f>
        <v>0</v>
      </c>
      <c r="CK13" s="29">
        <f>COUNTIFS(Pechatqa!$G$10:$G$446,$CF$1,Pechatqa!$H$10:$H$446,PO!CK$2,Pechatqa!$D$10:$D$446,PO!$B13)</f>
        <v>0</v>
      </c>
      <c r="CL13" s="29">
        <f>COUNTIFS(Pechatqa!$G$10:$G$446,$CF$1,Pechatqa!$H$10:$H$446,PO!CL$2,Pechatqa!$D$10:$D$446,PO!$B13)</f>
        <v>0</v>
      </c>
      <c r="CM13" s="125">
        <f>COUNTIFS(Pechatqa!$G$10:$G$446,$CF$1,Pechatqa!$H$10:$H$446,PO!CM$2,Pechatqa!$D$10:$D$446,PO!$B13)</f>
        <v>0</v>
      </c>
      <c r="CN13" s="111">
        <f>COUNTIFS(Pechatqa!$G$10:$G$446,$CF$1,Pechatqa!$H$10:$H$446,PO!CN$2,Pechatqa!$D$10:$D$446,PO!$B13)</f>
        <v>0</v>
      </c>
      <c r="CO13" s="110">
        <f>COUNTIFS(Pechatqa!$G$10:$G$446,$CO$1,Pechatqa!$H$10:$H$446,PO!CO$2,Pechatqa!$D$10:$D$446,PO!$B13)</f>
        <v>0</v>
      </c>
      <c r="CP13" s="125">
        <f>COUNTIFS(Pechatqa!$G$10:$G$446,$CO$1,Pechatqa!$H$10:$H$446,PO!CP$2,Pechatqa!$D$10:$D$446,PO!$B13)</f>
        <v>0</v>
      </c>
      <c r="CQ13" s="29">
        <f>COUNTIFS(Pechatqa!$G$10:$G$446,$CO$1,Pechatqa!$H$10:$H$446,PO!CQ$2,Pechatqa!$D$10:$D$446,PO!$B13)</f>
        <v>0</v>
      </c>
      <c r="CR13" s="29">
        <f>COUNTIFS(Pechatqa!$G$10:$G$446,$CO$1,Pechatqa!$H$10:$H$446,PO!CR$2,Pechatqa!$D$10:$D$446,PO!$B13)</f>
        <v>1</v>
      </c>
      <c r="CS13" s="125">
        <f>COUNTIFS(Pechatqa!$G$10:$G$446,$CO$1,Pechatqa!$H$10:$H$446,PO!CS$2,Pechatqa!$D$10:$D$446,PO!$B13)</f>
        <v>0</v>
      </c>
      <c r="CT13" s="29">
        <f>COUNTIFS(Pechatqa!$G$10:$G$446,$CO$1,Pechatqa!$H$10:$H$446,PO!CT$2,Pechatqa!$D$10:$D$446,PO!$B13)</f>
        <v>0</v>
      </c>
      <c r="CU13" s="29">
        <f>COUNTIFS(Pechatqa!$G$10:$G$446,$CO$1,Pechatqa!$H$10:$H$446,PO!CU$2,Pechatqa!$D$10:$D$446,PO!$B13)</f>
        <v>0</v>
      </c>
      <c r="CV13" s="125">
        <f>COUNTIFS(Pechatqa!$G$10:$G$446,$CO$1,Pechatqa!$H$10:$H$446,PO!CV$2,Pechatqa!$D$10:$D$446,PO!$B13)</f>
        <v>0</v>
      </c>
      <c r="CW13" s="111">
        <f>COUNTIFS(Pechatqa!$G$10:$G$446,$CO$1,Pechatqa!$H$10:$H$446,PO!CW$2,Pechatqa!$D$10:$D$446,PO!$B13)</f>
        <v>0</v>
      </c>
      <c r="CX13" s="131">
        <f>COUNTIFS(Pechatqa!$G$10:$G$446,$CX$1,Pechatqa!$H$10:$H$446,PO!CX$2,Pechatqa!$D$10:$D$446,PO!$B13)</f>
        <v>0</v>
      </c>
      <c r="CY13" s="125">
        <f>COUNTIFS(Pechatqa!$G$10:$G$446,$CX$1,Pechatqa!$H$10:$H$446,PO!CY$2,Pechatqa!$D$10:$D$446,PO!$B13)</f>
        <v>0</v>
      </c>
      <c r="CZ13" s="29">
        <f>COUNTIFS(Pechatqa!$G$10:$G$446,$CX$1,Pechatqa!$H$10:$H$446,PO!CZ$2,Pechatqa!$D$10:$D$446,PO!$B13)</f>
        <v>0</v>
      </c>
      <c r="DA13" s="29">
        <f>COUNTIFS(Pechatqa!$G$10:$G$446,$CX$1,Pechatqa!$H$10:$H$446,PO!DA$2,Pechatqa!$D$10:$D$446,PO!$B13)</f>
        <v>0</v>
      </c>
      <c r="DB13" s="125">
        <f>COUNTIFS(Pechatqa!$G$10:$G$446,$CX$1,Pechatqa!$H$10:$H$446,PO!DB$2,Pechatqa!$D$10:$D$446,PO!$B13)</f>
        <v>0</v>
      </c>
      <c r="DC13" s="29">
        <f>COUNTIFS(Pechatqa!$G$10:$G$446,$CX$1,Pechatqa!$H$10:$H$446,PO!DC$2,Pechatqa!$D$10:$D$446,PO!$B13)</f>
        <v>0</v>
      </c>
      <c r="DD13" s="29">
        <f>COUNTIFS(Pechatqa!$G$10:$G$446,$CX$1,Pechatqa!$H$10:$H$446,PO!DD$2,Pechatqa!$D$10:$D$446,PO!$B13)</f>
        <v>0</v>
      </c>
      <c r="DE13" s="125">
        <f>COUNTIFS(Pechatqa!$G$10:$G$446,$CX$1,Pechatqa!$H$10:$H$446,PO!DE$2,Pechatqa!$D$10:$D$446,PO!$B13)</f>
        <v>0</v>
      </c>
      <c r="DF13" s="111">
        <f>COUNTIFS(Pechatqa!$G$10:$G$446,$CX$1,Pechatqa!$H$10:$H$446,PO!DF$2,Pechatqa!$D$10:$D$446,PO!$B13)</f>
        <v>0</v>
      </c>
    </row>
    <row r="14" spans="1:110" x14ac:dyDescent="0.2">
      <c r="A14" s="29">
        <v>12</v>
      </c>
      <c r="B14" s="106" t="s">
        <v>233</v>
      </c>
      <c r="C14" s="110">
        <f>COUNTIFS(Pechatqa!$G$10:$G$446,PO!$C$1,Pechatqa!$H$10:$H$446,PO!C$2,Pechatqa!$D$10:$D$446,PO!$B14)</f>
        <v>0</v>
      </c>
      <c r="D14" s="125">
        <f>COUNTIFS(Pechatqa!$G$10:$G$446,PO!$C$1,Pechatqa!$H$10:$H$446,PO!D$2,Pechatqa!$D$10:$D$446,PO!$B14)</f>
        <v>0</v>
      </c>
      <c r="E14" s="29">
        <f>COUNTIFS(Pechatqa!$G$10:$G$446,PO!$C$1,Pechatqa!$H$10:$H$446,PO!E$2,Pechatqa!$D$10:$D$446,PO!$B14)</f>
        <v>0</v>
      </c>
      <c r="F14" s="29">
        <f>COUNTIFS(Pechatqa!$G$10:$G$446,PO!$C$1,Pechatqa!$H$10:$H$446,PO!F$2,Pechatqa!$D$10:$D$446,PO!$B14)</f>
        <v>0</v>
      </c>
      <c r="G14" s="125">
        <f>COUNTIFS(Pechatqa!$G$10:$G$446,PO!$C$1,Pechatqa!$H$10:$H$446,PO!G$2,Pechatqa!$D$10:$D$446,PO!$B14)</f>
        <v>0</v>
      </c>
      <c r="H14" s="29">
        <f>COUNTIFS(Pechatqa!$G$10:$G$446,PO!$C$1,Pechatqa!$H$10:$H$446,PO!H$2,Pechatqa!$D$10:$D$446,PO!$B14)</f>
        <v>0</v>
      </c>
      <c r="I14" s="29">
        <f>COUNTIFS(Pechatqa!$G$10:$G$446,PO!$C$1,Pechatqa!$H$10:$H$446,PO!I$2,Pechatqa!$D$10:$D$446,PO!$B14)</f>
        <v>0</v>
      </c>
      <c r="J14" s="125">
        <f>COUNTIFS(Pechatqa!$G$10:$G$446,PO!$C$1,Pechatqa!$H$10:$H$446,PO!J$2,Pechatqa!$D$10:$D$446,PO!$B14)</f>
        <v>0</v>
      </c>
      <c r="K14" s="111">
        <f>COUNTIFS(Pechatqa!$G$10:$G$446,PO!$C$1,Pechatqa!$H$10:$H$446,PO!K$2,Pechatqa!$D$10:$D$446,PO!$B14)</f>
        <v>0</v>
      </c>
      <c r="L14" s="110">
        <f>COUNTIFS(Pechatqa!$G$10:$G$446,$L$1,Pechatqa!$H$10:$H$446,PO!L$2,Pechatqa!$D$10:$D$446,PO!$B14)</f>
        <v>0</v>
      </c>
      <c r="M14" s="125">
        <f>COUNTIFS(Pechatqa!$G$10:$G$446,$L$1,Pechatqa!$H$10:$H$446,PO!M$2,Pechatqa!$D$10:$D$446,PO!$B14)</f>
        <v>0</v>
      </c>
      <c r="N14" s="29">
        <f>COUNTIFS(Pechatqa!$G$10:$G$446,$L$1,Pechatqa!$H$10:$H$446,PO!N$2,Pechatqa!$D$10:$D$446,PO!$B14)</f>
        <v>0</v>
      </c>
      <c r="O14" s="29">
        <f>COUNTIFS(Pechatqa!$G$10:$G$446,$L$1,Pechatqa!$H$10:$H$446,PO!O$2,Pechatqa!$D$10:$D$446,PO!$B14)</f>
        <v>0</v>
      </c>
      <c r="P14" s="125">
        <f>COUNTIFS(Pechatqa!$G$10:$G$446,$L$1,Pechatqa!$H$10:$H$446,PO!P$2,Pechatqa!$D$10:$D$446,PO!$B14)</f>
        <v>0</v>
      </c>
      <c r="Q14" s="29">
        <f>COUNTIFS(Pechatqa!$G$10:$G$446,$L$1,Pechatqa!$H$10:$H$446,PO!Q$2,Pechatqa!$D$10:$D$446,PO!$B14)</f>
        <v>0</v>
      </c>
      <c r="R14" s="29">
        <f>COUNTIFS(Pechatqa!$G$10:$G$446,$L$1,Pechatqa!$H$10:$H$446,PO!R$2,Pechatqa!$D$10:$D$446,PO!$B14)</f>
        <v>0</v>
      </c>
      <c r="S14" s="125">
        <f>COUNTIFS(Pechatqa!$G$10:$G$446,$L$1,Pechatqa!$H$10:$H$446,PO!S$2,Pechatqa!$D$10:$D$446,PO!$B14)</f>
        <v>0</v>
      </c>
      <c r="T14" s="111">
        <f>COUNTIFS(Pechatqa!$G$10:$G$446,$L$1,Pechatqa!$H$10:$H$446,PO!T$2,Pechatqa!$D$10:$D$446,PO!$B14)</f>
        <v>0</v>
      </c>
      <c r="U14" s="110">
        <f>COUNTIFS(Pechatqa!$G$10:$G$446,$U$1,Pechatqa!$H$10:$H$446,PO!U$2,Pechatqa!$D$10:$D$446,PO!$B14)</f>
        <v>0</v>
      </c>
      <c r="V14" s="125">
        <f>COUNTIFS(Pechatqa!$G$10:$G$446,$U$1,Pechatqa!$H$10:$H$446,PO!V$2,Pechatqa!$D$10:$D$446,PO!$B14)</f>
        <v>0</v>
      </c>
      <c r="W14" s="29">
        <f>COUNTIFS(Pechatqa!$G$10:$G$446,$U$1,Pechatqa!$H$10:$H$446,PO!W$2,Pechatqa!$D$10:$D$446,PO!$B14)</f>
        <v>0</v>
      </c>
      <c r="X14" s="29">
        <f>COUNTIFS(Pechatqa!$G$10:$G$446,$U$1,Pechatqa!$H$10:$H$446,PO!X$2,Pechatqa!$D$10:$D$446,PO!$B14)</f>
        <v>0</v>
      </c>
      <c r="Y14" s="125">
        <f>COUNTIFS(Pechatqa!$G$10:$G$446,$U$1,Pechatqa!$H$10:$H$446,PO!Y$2,Pechatqa!$D$10:$D$446,PO!$B14)</f>
        <v>0</v>
      </c>
      <c r="Z14" s="29">
        <f>COUNTIFS(Pechatqa!$G$10:$G$446,$U$1,Pechatqa!$H$10:$H$446,PO!Z$2,Pechatqa!$D$10:$D$446,PO!$B14)</f>
        <v>0</v>
      </c>
      <c r="AA14" s="29">
        <f>COUNTIFS(Pechatqa!$G$10:$G$446,$U$1,Pechatqa!$H$10:$H$446,PO!AA$2,Pechatqa!$D$10:$D$446,PO!$B14)</f>
        <v>0</v>
      </c>
      <c r="AB14" s="125">
        <f>COUNTIFS(Pechatqa!$G$10:$G$446,$U$1,Pechatqa!$H$10:$H$446,PO!AB$2,Pechatqa!$D$10:$D$446,PO!$B14)</f>
        <v>0</v>
      </c>
      <c r="AC14" s="111">
        <f>COUNTIFS(Pechatqa!$G$10:$G$446,$U$1,Pechatqa!$H$10:$H$446,PO!AC$2,Pechatqa!$D$10:$D$446,PO!$B14)</f>
        <v>0</v>
      </c>
      <c r="AD14" s="131">
        <f>COUNTIFS(Pechatqa!$G$10:$G$446,$AD$1,Pechatqa!$H$10:$H$446,PO!AD$2,Pechatqa!$D$10:$D$446,PO!$B14)</f>
        <v>0</v>
      </c>
      <c r="AE14" s="125">
        <f>COUNTIFS(Pechatqa!$G$10:$G$446,$AD$1,Pechatqa!$H$10:$H$446,PO!AE$2,Pechatqa!$D$10:$D$446,PO!$B14)</f>
        <v>0</v>
      </c>
      <c r="AF14" s="29">
        <f>COUNTIFS(Pechatqa!$G$10:$G$446,$AD$1,Pechatqa!$H$10:$H$446,PO!AF$2,Pechatqa!$D$10:$D$446,PO!$B14)</f>
        <v>0</v>
      </c>
      <c r="AG14" s="29">
        <f>COUNTIFS(Pechatqa!$G$10:$G$446,$AD$1,Pechatqa!$H$10:$H$446,PO!AG$2,Pechatqa!$D$10:$D$446,PO!$B14)</f>
        <v>0</v>
      </c>
      <c r="AH14" s="125">
        <f>COUNTIFS(Pechatqa!$G$10:$G$446,$AD$1,Pechatqa!$H$10:$H$446,PO!AH$2,Pechatqa!$D$10:$D$446,PO!$B14)</f>
        <v>0</v>
      </c>
      <c r="AI14" s="29">
        <f>COUNTIFS(Pechatqa!$G$10:$G$446,$AD$1,Pechatqa!$H$10:$H$446,PO!AI$2,Pechatqa!$D$10:$D$446,PO!$B14)</f>
        <v>0</v>
      </c>
      <c r="AJ14" s="29">
        <f>COUNTIFS(Pechatqa!$G$10:$G$446,$AD$1,Pechatqa!$H$10:$H$446,PO!AJ$2,Pechatqa!$D$10:$D$446,PO!$B14)</f>
        <v>0</v>
      </c>
      <c r="AK14" s="125">
        <f>COUNTIFS(Pechatqa!$G$10:$G$446,$AD$1,Pechatqa!$H$10:$H$446,PO!AK$2,Pechatqa!$D$10:$D$446,PO!$B14)</f>
        <v>0</v>
      </c>
      <c r="AL14" s="111">
        <f>COUNTIFS(Pechatqa!$G$10:$G$446,$AD$1,Pechatqa!$H$10:$H$446,PO!AL$2,Pechatqa!$D$10:$D$446,PO!$B14)</f>
        <v>0</v>
      </c>
      <c r="AM14" s="110">
        <f>COUNTIFS(Pechatqa!$G$10:$G$446,$AM$1,Pechatqa!$H$10:$H$446,PO!AM$2,Pechatqa!$D$10:$D$446,PO!$B14)</f>
        <v>0</v>
      </c>
      <c r="AN14" s="125">
        <f>COUNTIFS(Pechatqa!$G$10:$G$446,$AM$1,Pechatqa!$H$10:$H$446,PO!AN$2,Pechatqa!$D$10:$D$446,PO!$B14)</f>
        <v>0</v>
      </c>
      <c r="AO14" s="29">
        <f>COUNTIFS(Pechatqa!$G$10:$G$446,$AM$1,Pechatqa!$H$10:$H$446,PO!AO$2,Pechatqa!$D$10:$D$446,PO!$B14)</f>
        <v>0</v>
      </c>
      <c r="AP14" s="29">
        <f>COUNTIFS(Pechatqa!$G$10:$G$446,$AM$1,Pechatqa!$H$10:$H$446,PO!AP$2,Pechatqa!$D$10:$D$446,PO!$B14)</f>
        <v>0</v>
      </c>
      <c r="AQ14" s="125">
        <f>COUNTIFS(Pechatqa!$G$10:$G$446,$AM$1,Pechatqa!$H$10:$H$446,PO!AQ$2,Pechatqa!$D$10:$D$446,PO!$B14)</f>
        <v>0</v>
      </c>
      <c r="AR14" s="29">
        <f>COUNTIFS(Pechatqa!$G$10:$G$446,$AM$1,Pechatqa!$H$10:$H$446,PO!AR$2,Pechatqa!$D$10:$D$446,PO!$B14)</f>
        <v>0</v>
      </c>
      <c r="AS14" s="29">
        <f>COUNTIFS(Pechatqa!$G$10:$G$446,$AM$1,Pechatqa!$H$10:$H$446,PO!AS$2,Pechatqa!$D$10:$D$446,PO!$B14)</f>
        <v>0</v>
      </c>
      <c r="AT14" s="125">
        <f>COUNTIFS(Pechatqa!$G$10:$G$446,$AM$1,Pechatqa!$H$10:$H$446,PO!AT$2,Pechatqa!$D$10:$D$446,PO!$B14)</f>
        <v>0</v>
      </c>
      <c r="AU14" s="111">
        <f>COUNTIFS(Pechatqa!$G$10:$G$446,$AM$1,Pechatqa!$H$10:$H$446,PO!AU$2,Pechatqa!$D$10:$D$446,PO!$B14)</f>
        <v>0</v>
      </c>
      <c r="AV14" s="110">
        <f>COUNTIFS(Pechatqa!$G$10:$G$446,$AV$1,Pechatqa!$H$10:$H$446,PO!AV$2,Pechatqa!$D$10:$D$446,PO!$B14)</f>
        <v>0</v>
      </c>
      <c r="AW14" s="125">
        <f>COUNTIFS(Pechatqa!$G$10:$G$446,$AV$1,Pechatqa!$H$10:$H$446,PO!AW$2,Pechatqa!$D$10:$D$446,PO!$B14)</f>
        <v>0</v>
      </c>
      <c r="AX14" s="29">
        <f>COUNTIFS(Pechatqa!$G$10:$G$446,$AV$1,Pechatqa!$H$10:$H$446,PO!AX$2,Pechatqa!$D$10:$D$446,PO!$B14)</f>
        <v>0</v>
      </c>
      <c r="AY14" s="29">
        <f>COUNTIFS(Pechatqa!$G$10:$G$446,$AV$1,Pechatqa!$H$10:$H$446,PO!AY$2,Pechatqa!$D$10:$D$446,PO!$B14)</f>
        <v>0</v>
      </c>
      <c r="AZ14" s="125">
        <f>COUNTIFS(Pechatqa!$G$10:$G$446,$AV$1,Pechatqa!$H$10:$H$446,PO!AZ$2,Pechatqa!$D$10:$D$446,PO!$B14)</f>
        <v>0</v>
      </c>
      <c r="BA14" s="29">
        <f>COUNTIFS(Pechatqa!$G$10:$G$446,$AV$1,Pechatqa!$H$10:$H$446,PO!BA$2,Pechatqa!$D$10:$D$446,PO!$B14)</f>
        <v>0</v>
      </c>
      <c r="BB14" s="29">
        <f>COUNTIFS(Pechatqa!$G$10:$G$446,$AV$1,Pechatqa!$H$10:$H$446,PO!BB$2,Pechatqa!$D$10:$D$446,PO!$B14)</f>
        <v>0</v>
      </c>
      <c r="BC14" s="125">
        <f>COUNTIFS(Pechatqa!$G$10:$G$446,$AV$1,Pechatqa!$H$10:$H$446,PO!BC$2,Pechatqa!$D$10:$D$446,PO!$B14)</f>
        <v>0</v>
      </c>
      <c r="BD14" s="111">
        <f>COUNTIFS(Pechatqa!$G$10:$G$446,$AV$1,Pechatqa!$H$10:$H$446,PO!BD$2,Pechatqa!$D$10:$D$446,PO!$B14)</f>
        <v>0</v>
      </c>
      <c r="BE14" s="110">
        <f>COUNTIFS(Pechatqa!$G$10:$G$446,$BE$1,Pechatqa!$H$10:$H$446,PO!BE$2,Pechatqa!$D$10:$D$446,PO!$B14)</f>
        <v>0</v>
      </c>
      <c r="BF14" s="125">
        <f>COUNTIFS(Pechatqa!$G$10:$G$446,$BE$1,Pechatqa!$H$10:$H$446,PO!BF$2,Pechatqa!$D$10:$D$446,PO!$B14)</f>
        <v>0</v>
      </c>
      <c r="BG14" s="29">
        <f>COUNTIFS(Pechatqa!$G$10:$G$446,$BE$1,Pechatqa!$H$10:$H$446,PO!BG$2,Pechatqa!$D$10:$D$446,PO!$B14)</f>
        <v>0</v>
      </c>
      <c r="BH14" s="29">
        <f>COUNTIFS(Pechatqa!$G$10:$G$446,$BE$1,Pechatqa!$H$10:$H$446,PO!BH$2,Pechatqa!$D$10:$D$446,PO!$B14)</f>
        <v>0</v>
      </c>
      <c r="BI14" s="125">
        <f>COUNTIFS(Pechatqa!$G$10:$G$446,$BE$1,Pechatqa!$H$10:$H$446,PO!BI$2,Pechatqa!$D$10:$D$446,PO!$B14)</f>
        <v>0</v>
      </c>
      <c r="BJ14" s="29">
        <f>COUNTIFS(Pechatqa!$G$10:$G$446,$BE$1,Pechatqa!$H$10:$H$446,PO!BJ$2,Pechatqa!$D$10:$D$446,PO!$B14)</f>
        <v>0</v>
      </c>
      <c r="BK14" s="29">
        <f>COUNTIFS(Pechatqa!$G$10:$G$446,$BE$1,Pechatqa!$H$10:$H$446,PO!BK$2,Pechatqa!$D$10:$D$446,PO!$B14)</f>
        <v>0</v>
      </c>
      <c r="BL14" s="125">
        <f>COUNTIFS(Pechatqa!$G$10:$G$446,$BE$1,Pechatqa!$H$10:$H$446,PO!BL$2,Pechatqa!$D$10:$D$446,PO!$B14)</f>
        <v>0</v>
      </c>
      <c r="BM14" s="111">
        <f>COUNTIFS(Pechatqa!$G$10:$G$446,$BE$1,Pechatqa!$H$10:$H$446,PO!BM$2,Pechatqa!$D$10:$D$446,PO!$B14)</f>
        <v>0</v>
      </c>
      <c r="BN14" s="110">
        <f>COUNTIFS(Pechatqa!$G$10:$G$446,$BN$1,Pechatqa!$H$10:$H$446,PO!BN$2,Pechatqa!$D$10:$D$446,PO!$B14)</f>
        <v>0</v>
      </c>
      <c r="BO14" s="125">
        <f>COUNTIFS(Pechatqa!$G$10:$G$446,$BN$1,Pechatqa!$H$10:$H$446,PO!BO$2,Pechatqa!$D$10:$D$446,PO!$B14)</f>
        <v>0</v>
      </c>
      <c r="BP14" s="29">
        <f>COUNTIFS(Pechatqa!$G$10:$G$446,$BN$1,Pechatqa!$H$10:$H$446,PO!BP$2,Pechatqa!$D$10:$D$446,PO!$B14)</f>
        <v>0</v>
      </c>
      <c r="BQ14" s="29">
        <f>COUNTIFS(Pechatqa!$G$10:$G$446,$BN$1,Pechatqa!$H$10:$H$446,PO!BQ$2,Pechatqa!$D$10:$D$446,PO!$B14)</f>
        <v>0</v>
      </c>
      <c r="BR14" s="125">
        <f>COUNTIFS(Pechatqa!$G$10:$G$446,$BN$1,Pechatqa!$H$10:$H$446,PO!BR$2,Pechatqa!$D$10:$D$446,PO!$B14)</f>
        <v>0</v>
      </c>
      <c r="BS14" s="29">
        <f>COUNTIFS(Pechatqa!$G$10:$G$446,$BN$1,Pechatqa!$H$10:$H$446,PO!BS$2,Pechatqa!$D$10:$D$446,PO!$B14)</f>
        <v>0</v>
      </c>
      <c r="BT14" s="29">
        <f>COUNTIFS(Pechatqa!$G$10:$G$446,$BN$1,Pechatqa!$H$10:$H$446,PO!BT$2,Pechatqa!$D$10:$D$446,PO!$B14)</f>
        <v>0</v>
      </c>
      <c r="BU14" s="125">
        <f>COUNTIFS(Pechatqa!$G$10:$G$446,$BN$1,Pechatqa!$H$10:$H$446,PO!BU$2,Pechatqa!$D$10:$D$446,PO!$B14)</f>
        <v>0</v>
      </c>
      <c r="BV14" s="111">
        <f>COUNTIFS(Pechatqa!$G$10:$G$446,$BN$1,Pechatqa!$H$10:$H$446,PO!BV$2,Pechatqa!$D$10:$D$446,PO!$B14)</f>
        <v>0</v>
      </c>
      <c r="BW14" s="131">
        <f>COUNTIFS(Pechatqa!$G$10:$G$446,$BW$1,Pechatqa!$H$10:$H$446,PO!BW$2,Pechatqa!$D$10:$D$446,PO!$B14)</f>
        <v>0</v>
      </c>
      <c r="BX14" s="125">
        <f>COUNTIFS(Pechatqa!$G$10:$G$446,$BW$1,Pechatqa!$H$10:$H$446,PO!BX$2,Pechatqa!$D$10:$D$446,PO!$B14)</f>
        <v>0</v>
      </c>
      <c r="BY14" s="29">
        <f>COUNTIFS(Pechatqa!$G$10:$G$446,$BW$1,Pechatqa!$H$10:$H$446,PO!BY$2,Pechatqa!$D$10:$D$446,PO!$B14)</f>
        <v>0</v>
      </c>
      <c r="BZ14" s="29">
        <f>COUNTIFS(Pechatqa!$G$10:$G$446,$BW$1,Pechatqa!$H$10:$H$446,PO!BZ$2,Pechatqa!$D$10:$D$446,PO!$B14)</f>
        <v>0</v>
      </c>
      <c r="CA14" s="125">
        <f>COUNTIFS(Pechatqa!$G$10:$G$446,$BW$1,Pechatqa!$H$10:$H$446,PO!CA$2,Pechatqa!$D$10:$D$446,PO!$B14)</f>
        <v>0</v>
      </c>
      <c r="CB14" s="29">
        <f>COUNTIFS(Pechatqa!$G$10:$G$446,$BW$1,Pechatqa!$H$10:$H$446,PO!CB$2,Pechatqa!$D$10:$D$446,PO!$B14)</f>
        <v>0</v>
      </c>
      <c r="CC14" s="29">
        <f>COUNTIFS(Pechatqa!$G$10:$G$446,$BW$1,Pechatqa!$H$10:$H$446,PO!CC$2,Pechatqa!$D$10:$D$446,PO!$B14)</f>
        <v>0</v>
      </c>
      <c r="CD14" s="125">
        <f>COUNTIFS(Pechatqa!$G$10:$G$446,$BW$1,Pechatqa!$H$10:$H$446,PO!CD$2,Pechatqa!$D$10:$D$446,PO!$B14)</f>
        <v>0</v>
      </c>
      <c r="CE14" s="111">
        <f>COUNTIFS(Pechatqa!$G$10:$G$446,$BW$1,Pechatqa!$H$10:$H$446,PO!CE$2,Pechatqa!$D$10:$D$446,PO!$B14)</f>
        <v>0</v>
      </c>
      <c r="CF14" s="110">
        <f>COUNTIFS(Pechatqa!$G$10:$G$446,$CF$1,Pechatqa!$H$10:$H$446,PO!CF$2,Pechatqa!$D$10:$D$446,PO!$B14)</f>
        <v>0</v>
      </c>
      <c r="CG14" s="125">
        <f>COUNTIFS(Pechatqa!$G$10:$G$446,$CF$1,Pechatqa!$H$10:$H$446,PO!CG$2,Pechatqa!$D$10:$D$446,PO!$B14)</f>
        <v>0</v>
      </c>
      <c r="CH14" s="29">
        <f>COUNTIFS(Pechatqa!$G$10:$G$446,$CF$1,Pechatqa!$H$10:$H$446,PO!CH$2,Pechatqa!$D$10:$D$446,PO!$B14)</f>
        <v>0</v>
      </c>
      <c r="CI14" s="29">
        <f>COUNTIFS(Pechatqa!$G$10:$G$446,$CF$1,Pechatqa!$H$10:$H$446,PO!CI$2,Pechatqa!$D$10:$D$446,PO!$B14)</f>
        <v>1</v>
      </c>
      <c r="CJ14" s="125">
        <f>COUNTIFS(Pechatqa!$G$10:$G$446,$CF$1,Pechatqa!$H$10:$H$446,PO!CJ$2,Pechatqa!$D$10:$D$446,PO!$B14)</f>
        <v>0</v>
      </c>
      <c r="CK14" s="29">
        <f>COUNTIFS(Pechatqa!$G$10:$G$446,$CF$1,Pechatqa!$H$10:$H$446,PO!CK$2,Pechatqa!$D$10:$D$446,PO!$B14)</f>
        <v>0</v>
      </c>
      <c r="CL14" s="29">
        <f>COUNTIFS(Pechatqa!$G$10:$G$446,$CF$1,Pechatqa!$H$10:$H$446,PO!CL$2,Pechatqa!$D$10:$D$446,PO!$B14)</f>
        <v>0</v>
      </c>
      <c r="CM14" s="125">
        <f>COUNTIFS(Pechatqa!$G$10:$G$446,$CF$1,Pechatqa!$H$10:$H$446,PO!CM$2,Pechatqa!$D$10:$D$446,PO!$B14)</f>
        <v>0</v>
      </c>
      <c r="CN14" s="111">
        <f>COUNTIFS(Pechatqa!$G$10:$G$446,$CF$1,Pechatqa!$H$10:$H$446,PO!CN$2,Pechatqa!$D$10:$D$446,PO!$B14)</f>
        <v>0</v>
      </c>
      <c r="CO14" s="110">
        <f>COUNTIFS(Pechatqa!$G$10:$G$446,$CO$1,Pechatqa!$H$10:$H$446,PO!CO$2,Pechatqa!$D$10:$D$446,PO!$B14)</f>
        <v>0</v>
      </c>
      <c r="CP14" s="125">
        <f>COUNTIFS(Pechatqa!$G$10:$G$446,$CO$1,Pechatqa!$H$10:$H$446,PO!CP$2,Pechatqa!$D$10:$D$446,PO!$B14)</f>
        <v>0</v>
      </c>
      <c r="CQ14" s="29">
        <f>COUNTIFS(Pechatqa!$G$10:$G$446,$CO$1,Pechatqa!$H$10:$H$446,PO!CQ$2,Pechatqa!$D$10:$D$446,PO!$B14)</f>
        <v>0</v>
      </c>
      <c r="CR14" s="29">
        <f>COUNTIFS(Pechatqa!$G$10:$G$446,$CO$1,Pechatqa!$H$10:$H$446,PO!CR$2,Pechatqa!$D$10:$D$446,PO!$B14)</f>
        <v>0</v>
      </c>
      <c r="CS14" s="125">
        <f>COUNTIFS(Pechatqa!$G$10:$G$446,$CO$1,Pechatqa!$H$10:$H$446,PO!CS$2,Pechatqa!$D$10:$D$446,PO!$B14)</f>
        <v>0</v>
      </c>
      <c r="CT14" s="29">
        <f>COUNTIFS(Pechatqa!$G$10:$G$446,$CO$1,Pechatqa!$H$10:$H$446,PO!CT$2,Pechatqa!$D$10:$D$446,PO!$B14)</f>
        <v>0</v>
      </c>
      <c r="CU14" s="29">
        <f>COUNTIFS(Pechatqa!$G$10:$G$446,$CO$1,Pechatqa!$H$10:$H$446,PO!CU$2,Pechatqa!$D$10:$D$446,PO!$B14)</f>
        <v>0</v>
      </c>
      <c r="CV14" s="125">
        <f>COUNTIFS(Pechatqa!$G$10:$G$446,$CO$1,Pechatqa!$H$10:$H$446,PO!CV$2,Pechatqa!$D$10:$D$446,PO!$B14)</f>
        <v>0</v>
      </c>
      <c r="CW14" s="111">
        <f>COUNTIFS(Pechatqa!$G$10:$G$446,$CO$1,Pechatqa!$H$10:$H$446,PO!CW$2,Pechatqa!$D$10:$D$446,PO!$B14)</f>
        <v>0</v>
      </c>
      <c r="CX14" s="131">
        <f>COUNTIFS(Pechatqa!$G$10:$G$446,$CX$1,Pechatqa!$H$10:$H$446,PO!CX$2,Pechatqa!$D$10:$D$446,PO!$B14)</f>
        <v>0</v>
      </c>
      <c r="CY14" s="125">
        <f>COUNTIFS(Pechatqa!$G$10:$G$446,$CX$1,Pechatqa!$H$10:$H$446,PO!CY$2,Pechatqa!$D$10:$D$446,PO!$B14)</f>
        <v>0</v>
      </c>
      <c r="CZ14" s="29">
        <f>COUNTIFS(Pechatqa!$G$10:$G$446,$CX$1,Pechatqa!$H$10:$H$446,PO!CZ$2,Pechatqa!$D$10:$D$446,PO!$B14)</f>
        <v>0</v>
      </c>
      <c r="DA14" s="29">
        <f>COUNTIFS(Pechatqa!$G$10:$G$446,$CX$1,Pechatqa!$H$10:$H$446,PO!DA$2,Pechatqa!$D$10:$D$446,PO!$B14)</f>
        <v>0</v>
      </c>
      <c r="DB14" s="125">
        <f>COUNTIFS(Pechatqa!$G$10:$G$446,$CX$1,Pechatqa!$H$10:$H$446,PO!DB$2,Pechatqa!$D$10:$D$446,PO!$B14)</f>
        <v>0</v>
      </c>
      <c r="DC14" s="29">
        <f>COUNTIFS(Pechatqa!$G$10:$G$446,$CX$1,Pechatqa!$H$10:$H$446,PO!DC$2,Pechatqa!$D$10:$D$446,PO!$B14)</f>
        <v>0</v>
      </c>
      <c r="DD14" s="29">
        <f>COUNTIFS(Pechatqa!$G$10:$G$446,$CX$1,Pechatqa!$H$10:$H$446,PO!DD$2,Pechatqa!$D$10:$D$446,PO!$B14)</f>
        <v>0</v>
      </c>
      <c r="DE14" s="125">
        <f>COUNTIFS(Pechatqa!$G$10:$G$446,$CX$1,Pechatqa!$H$10:$H$446,PO!DE$2,Pechatqa!$D$10:$D$446,PO!$B14)</f>
        <v>0</v>
      </c>
      <c r="DF14" s="111">
        <f>COUNTIFS(Pechatqa!$G$10:$G$446,$CX$1,Pechatqa!$H$10:$H$446,PO!DF$2,Pechatqa!$D$10:$D$446,PO!$B14)</f>
        <v>0</v>
      </c>
    </row>
    <row r="15" spans="1:110" x14ac:dyDescent="0.2">
      <c r="A15" s="29">
        <v>13</v>
      </c>
      <c r="B15" s="106" t="s">
        <v>394</v>
      </c>
      <c r="C15" s="110">
        <f>COUNTIFS(Pechatqa!$G$10:$G$446,PO!$C$1,Pechatqa!$H$10:$H$446,PO!C$2,Pechatqa!$D$10:$D$446,PO!$B15)</f>
        <v>0</v>
      </c>
      <c r="D15" s="125">
        <f>COUNTIFS(Pechatqa!$G$10:$G$446,PO!$C$1,Pechatqa!$H$10:$H$446,PO!D$2,Pechatqa!$D$10:$D$446,PO!$B15)</f>
        <v>0</v>
      </c>
      <c r="E15" s="29">
        <f>COUNTIFS(Pechatqa!$G$10:$G$446,PO!$C$1,Pechatqa!$H$10:$H$446,PO!E$2,Pechatqa!$D$10:$D$446,PO!$B15)</f>
        <v>0</v>
      </c>
      <c r="F15" s="29">
        <f>COUNTIFS(Pechatqa!$G$10:$G$446,PO!$C$1,Pechatqa!$H$10:$H$446,PO!F$2,Pechatqa!$D$10:$D$446,PO!$B15)</f>
        <v>0</v>
      </c>
      <c r="G15" s="125">
        <f>COUNTIFS(Pechatqa!$G$10:$G$446,PO!$C$1,Pechatqa!$H$10:$H$446,PO!G$2,Pechatqa!$D$10:$D$446,PO!$B15)</f>
        <v>0</v>
      </c>
      <c r="H15" s="29">
        <f>COUNTIFS(Pechatqa!$G$10:$G$446,PO!$C$1,Pechatqa!$H$10:$H$446,PO!H$2,Pechatqa!$D$10:$D$446,PO!$B15)</f>
        <v>0</v>
      </c>
      <c r="I15" s="29">
        <f>COUNTIFS(Pechatqa!$G$10:$G$446,PO!$C$1,Pechatqa!$H$10:$H$446,PO!I$2,Pechatqa!$D$10:$D$446,PO!$B15)</f>
        <v>0</v>
      </c>
      <c r="J15" s="125">
        <f>COUNTIFS(Pechatqa!$G$10:$G$446,PO!$C$1,Pechatqa!$H$10:$H$446,PO!J$2,Pechatqa!$D$10:$D$446,PO!$B15)</f>
        <v>0</v>
      </c>
      <c r="K15" s="111">
        <f>COUNTIFS(Pechatqa!$G$10:$G$446,PO!$C$1,Pechatqa!$H$10:$H$446,PO!K$2,Pechatqa!$D$10:$D$446,PO!$B15)</f>
        <v>0</v>
      </c>
      <c r="L15" s="110">
        <f>COUNTIFS(Pechatqa!$G$10:$G$446,$L$1,Pechatqa!$H$10:$H$446,PO!L$2,Pechatqa!$D$10:$D$446,PO!$B15)</f>
        <v>0</v>
      </c>
      <c r="M15" s="125">
        <f>COUNTIFS(Pechatqa!$G$10:$G$446,$L$1,Pechatqa!$H$10:$H$446,PO!M$2,Pechatqa!$D$10:$D$446,PO!$B15)</f>
        <v>0</v>
      </c>
      <c r="N15" s="29">
        <f>COUNTIFS(Pechatqa!$G$10:$G$446,$L$1,Pechatqa!$H$10:$H$446,PO!N$2,Pechatqa!$D$10:$D$446,PO!$B15)</f>
        <v>0</v>
      </c>
      <c r="O15" s="29">
        <f>COUNTIFS(Pechatqa!$G$10:$G$446,$L$1,Pechatqa!$H$10:$H$446,PO!O$2,Pechatqa!$D$10:$D$446,PO!$B15)</f>
        <v>0</v>
      </c>
      <c r="P15" s="125">
        <f>COUNTIFS(Pechatqa!$G$10:$G$446,$L$1,Pechatqa!$H$10:$H$446,PO!P$2,Pechatqa!$D$10:$D$446,PO!$B15)</f>
        <v>0</v>
      </c>
      <c r="Q15" s="29">
        <f>COUNTIFS(Pechatqa!$G$10:$G$446,$L$1,Pechatqa!$H$10:$H$446,PO!Q$2,Pechatqa!$D$10:$D$446,PO!$B15)</f>
        <v>0</v>
      </c>
      <c r="R15" s="29">
        <f>COUNTIFS(Pechatqa!$G$10:$G$446,$L$1,Pechatqa!$H$10:$H$446,PO!R$2,Pechatqa!$D$10:$D$446,PO!$B15)</f>
        <v>0</v>
      </c>
      <c r="S15" s="125">
        <f>COUNTIFS(Pechatqa!$G$10:$G$446,$L$1,Pechatqa!$H$10:$H$446,PO!S$2,Pechatqa!$D$10:$D$446,PO!$B15)</f>
        <v>0</v>
      </c>
      <c r="T15" s="111">
        <f>COUNTIFS(Pechatqa!$G$10:$G$446,$L$1,Pechatqa!$H$10:$H$446,PO!T$2,Pechatqa!$D$10:$D$446,PO!$B15)</f>
        <v>0</v>
      </c>
      <c r="U15" s="110">
        <f>COUNTIFS(Pechatqa!$G$10:$G$446,$U$1,Pechatqa!$H$10:$H$446,PO!U$2,Pechatqa!$D$10:$D$446,PO!$B15)</f>
        <v>0</v>
      </c>
      <c r="V15" s="125">
        <f>COUNTIFS(Pechatqa!$G$10:$G$446,$U$1,Pechatqa!$H$10:$H$446,PO!V$2,Pechatqa!$D$10:$D$446,PO!$B15)</f>
        <v>0</v>
      </c>
      <c r="W15" s="29">
        <f>COUNTIFS(Pechatqa!$G$10:$G$446,$U$1,Pechatqa!$H$10:$H$446,PO!W$2,Pechatqa!$D$10:$D$446,PO!$B15)</f>
        <v>0</v>
      </c>
      <c r="X15" s="29">
        <f>COUNTIFS(Pechatqa!$G$10:$G$446,$U$1,Pechatqa!$H$10:$H$446,PO!X$2,Pechatqa!$D$10:$D$446,PO!$B15)</f>
        <v>0</v>
      </c>
      <c r="Y15" s="125">
        <f>COUNTIFS(Pechatqa!$G$10:$G$446,$U$1,Pechatqa!$H$10:$H$446,PO!Y$2,Pechatqa!$D$10:$D$446,PO!$B15)</f>
        <v>0</v>
      </c>
      <c r="Z15" s="29">
        <f>COUNTIFS(Pechatqa!$G$10:$G$446,$U$1,Pechatqa!$H$10:$H$446,PO!Z$2,Pechatqa!$D$10:$D$446,PO!$B15)</f>
        <v>0</v>
      </c>
      <c r="AA15" s="29">
        <f>COUNTIFS(Pechatqa!$G$10:$G$446,$U$1,Pechatqa!$H$10:$H$446,PO!AA$2,Pechatqa!$D$10:$D$446,PO!$B15)</f>
        <v>0</v>
      </c>
      <c r="AB15" s="125">
        <f>COUNTIFS(Pechatqa!$G$10:$G$446,$U$1,Pechatqa!$H$10:$H$446,PO!AB$2,Pechatqa!$D$10:$D$446,PO!$B15)</f>
        <v>0</v>
      </c>
      <c r="AC15" s="111">
        <f>COUNTIFS(Pechatqa!$G$10:$G$446,$U$1,Pechatqa!$H$10:$H$446,PO!AC$2,Pechatqa!$D$10:$D$446,PO!$B15)</f>
        <v>0</v>
      </c>
      <c r="AD15" s="131">
        <f>COUNTIFS(Pechatqa!$G$10:$G$446,$AD$1,Pechatqa!$H$10:$H$446,PO!AD$2,Pechatqa!$D$10:$D$446,PO!$B15)</f>
        <v>0</v>
      </c>
      <c r="AE15" s="125">
        <f>COUNTIFS(Pechatqa!$G$10:$G$446,$AD$1,Pechatqa!$H$10:$H$446,PO!AE$2,Pechatqa!$D$10:$D$446,PO!$B15)</f>
        <v>0</v>
      </c>
      <c r="AF15" s="29">
        <f>COUNTIFS(Pechatqa!$G$10:$G$446,$AD$1,Pechatqa!$H$10:$H$446,PO!AF$2,Pechatqa!$D$10:$D$446,PO!$B15)</f>
        <v>0</v>
      </c>
      <c r="AG15" s="29">
        <f>COUNTIFS(Pechatqa!$G$10:$G$446,$AD$1,Pechatqa!$H$10:$H$446,PO!AG$2,Pechatqa!$D$10:$D$446,PO!$B15)</f>
        <v>0</v>
      </c>
      <c r="AH15" s="125">
        <f>COUNTIFS(Pechatqa!$G$10:$G$446,$AD$1,Pechatqa!$H$10:$H$446,PO!AH$2,Pechatqa!$D$10:$D$446,PO!$B15)</f>
        <v>0</v>
      </c>
      <c r="AI15" s="29">
        <f>COUNTIFS(Pechatqa!$G$10:$G$446,$AD$1,Pechatqa!$H$10:$H$446,PO!AI$2,Pechatqa!$D$10:$D$446,PO!$B15)</f>
        <v>0</v>
      </c>
      <c r="AJ15" s="29">
        <f>COUNTIFS(Pechatqa!$G$10:$G$446,$AD$1,Pechatqa!$H$10:$H$446,PO!AJ$2,Pechatqa!$D$10:$D$446,PO!$B15)</f>
        <v>0</v>
      </c>
      <c r="AK15" s="125">
        <f>COUNTIFS(Pechatqa!$G$10:$G$446,$AD$1,Pechatqa!$H$10:$H$446,PO!AK$2,Pechatqa!$D$10:$D$446,PO!$B15)</f>
        <v>0</v>
      </c>
      <c r="AL15" s="111">
        <f>COUNTIFS(Pechatqa!$G$10:$G$446,$AD$1,Pechatqa!$H$10:$H$446,PO!AL$2,Pechatqa!$D$10:$D$446,PO!$B15)</f>
        <v>0</v>
      </c>
      <c r="AM15" s="110">
        <f>COUNTIFS(Pechatqa!$G$10:$G$446,$AM$1,Pechatqa!$H$10:$H$446,PO!AM$2,Pechatqa!$D$10:$D$446,PO!$B15)</f>
        <v>0</v>
      </c>
      <c r="AN15" s="125">
        <f>COUNTIFS(Pechatqa!$G$10:$G$446,$AM$1,Pechatqa!$H$10:$H$446,PO!AN$2,Pechatqa!$D$10:$D$446,PO!$B15)</f>
        <v>0</v>
      </c>
      <c r="AO15" s="29">
        <f>COUNTIFS(Pechatqa!$G$10:$G$446,$AM$1,Pechatqa!$H$10:$H$446,PO!AO$2,Pechatqa!$D$10:$D$446,PO!$B15)</f>
        <v>0</v>
      </c>
      <c r="AP15" s="29">
        <f>COUNTIFS(Pechatqa!$G$10:$G$446,$AM$1,Pechatqa!$H$10:$H$446,PO!AP$2,Pechatqa!$D$10:$D$446,PO!$B15)</f>
        <v>0</v>
      </c>
      <c r="AQ15" s="125">
        <f>COUNTIFS(Pechatqa!$G$10:$G$446,$AM$1,Pechatqa!$H$10:$H$446,PO!AQ$2,Pechatqa!$D$10:$D$446,PO!$B15)</f>
        <v>0</v>
      </c>
      <c r="AR15" s="29">
        <f>COUNTIFS(Pechatqa!$G$10:$G$446,$AM$1,Pechatqa!$H$10:$H$446,PO!AR$2,Pechatqa!$D$10:$D$446,PO!$B15)</f>
        <v>0</v>
      </c>
      <c r="AS15" s="29">
        <f>COUNTIFS(Pechatqa!$G$10:$G$446,$AM$1,Pechatqa!$H$10:$H$446,PO!AS$2,Pechatqa!$D$10:$D$446,PO!$B15)</f>
        <v>0</v>
      </c>
      <c r="AT15" s="125">
        <f>COUNTIFS(Pechatqa!$G$10:$G$446,$AM$1,Pechatqa!$H$10:$H$446,PO!AT$2,Pechatqa!$D$10:$D$446,PO!$B15)</f>
        <v>0</v>
      </c>
      <c r="AU15" s="111">
        <f>COUNTIFS(Pechatqa!$G$10:$G$446,$AM$1,Pechatqa!$H$10:$H$446,PO!AU$2,Pechatqa!$D$10:$D$446,PO!$B15)</f>
        <v>0</v>
      </c>
      <c r="AV15" s="110">
        <f>COUNTIFS(Pechatqa!$G$10:$G$446,$AV$1,Pechatqa!$H$10:$H$446,PO!AV$2,Pechatqa!$D$10:$D$446,PO!$B15)</f>
        <v>0</v>
      </c>
      <c r="AW15" s="125">
        <f>COUNTIFS(Pechatqa!$G$10:$G$446,$AV$1,Pechatqa!$H$10:$H$446,PO!AW$2,Pechatqa!$D$10:$D$446,PO!$B15)</f>
        <v>0</v>
      </c>
      <c r="AX15" s="29">
        <f>COUNTIFS(Pechatqa!$G$10:$G$446,$AV$1,Pechatqa!$H$10:$H$446,PO!AX$2,Pechatqa!$D$10:$D$446,PO!$B15)</f>
        <v>0</v>
      </c>
      <c r="AY15" s="29">
        <f>COUNTIFS(Pechatqa!$G$10:$G$446,$AV$1,Pechatqa!$H$10:$H$446,PO!AY$2,Pechatqa!$D$10:$D$446,PO!$B15)</f>
        <v>0</v>
      </c>
      <c r="AZ15" s="125">
        <f>COUNTIFS(Pechatqa!$G$10:$G$446,$AV$1,Pechatqa!$H$10:$H$446,PO!AZ$2,Pechatqa!$D$10:$D$446,PO!$B15)</f>
        <v>0</v>
      </c>
      <c r="BA15" s="29">
        <f>COUNTIFS(Pechatqa!$G$10:$G$446,$AV$1,Pechatqa!$H$10:$H$446,PO!BA$2,Pechatqa!$D$10:$D$446,PO!$B15)</f>
        <v>0</v>
      </c>
      <c r="BB15" s="29">
        <f>COUNTIFS(Pechatqa!$G$10:$G$446,$AV$1,Pechatqa!$H$10:$H$446,PO!BB$2,Pechatqa!$D$10:$D$446,PO!$B15)</f>
        <v>0</v>
      </c>
      <c r="BC15" s="125">
        <f>COUNTIFS(Pechatqa!$G$10:$G$446,$AV$1,Pechatqa!$H$10:$H$446,PO!BC$2,Pechatqa!$D$10:$D$446,PO!$B15)</f>
        <v>0</v>
      </c>
      <c r="BD15" s="111">
        <f>COUNTIFS(Pechatqa!$G$10:$G$446,$AV$1,Pechatqa!$H$10:$H$446,PO!BD$2,Pechatqa!$D$10:$D$446,PO!$B15)</f>
        <v>0</v>
      </c>
      <c r="BE15" s="110">
        <f>COUNTIFS(Pechatqa!$G$10:$G$446,$BE$1,Pechatqa!$H$10:$H$446,PO!BE$2,Pechatqa!$D$10:$D$446,PO!$B15)</f>
        <v>0</v>
      </c>
      <c r="BF15" s="125">
        <f>COUNTIFS(Pechatqa!$G$10:$G$446,$BE$1,Pechatqa!$H$10:$H$446,PO!BF$2,Pechatqa!$D$10:$D$446,PO!$B15)</f>
        <v>0</v>
      </c>
      <c r="BG15" s="29">
        <f>COUNTIFS(Pechatqa!$G$10:$G$446,$BE$1,Pechatqa!$H$10:$H$446,PO!BG$2,Pechatqa!$D$10:$D$446,PO!$B15)</f>
        <v>0</v>
      </c>
      <c r="BH15" s="29">
        <f>COUNTIFS(Pechatqa!$G$10:$G$446,$BE$1,Pechatqa!$H$10:$H$446,PO!BH$2,Pechatqa!$D$10:$D$446,PO!$B15)</f>
        <v>0</v>
      </c>
      <c r="BI15" s="125">
        <f>COUNTIFS(Pechatqa!$G$10:$G$446,$BE$1,Pechatqa!$H$10:$H$446,PO!BI$2,Pechatqa!$D$10:$D$446,PO!$B15)</f>
        <v>2</v>
      </c>
      <c r="BJ15" s="29">
        <f>COUNTIFS(Pechatqa!$G$10:$G$446,$BE$1,Pechatqa!$H$10:$H$446,PO!BJ$2,Pechatqa!$D$10:$D$446,PO!$B15)</f>
        <v>0</v>
      </c>
      <c r="BK15" s="29">
        <f>COUNTIFS(Pechatqa!$G$10:$G$446,$BE$1,Pechatqa!$H$10:$H$446,PO!BK$2,Pechatqa!$D$10:$D$446,PO!$B15)</f>
        <v>0</v>
      </c>
      <c r="BL15" s="125">
        <f>COUNTIFS(Pechatqa!$G$10:$G$446,$BE$1,Pechatqa!$H$10:$H$446,PO!BL$2,Pechatqa!$D$10:$D$446,PO!$B15)</f>
        <v>0</v>
      </c>
      <c r="BM15" s="111">
        <f>COUNTIFS(Pechatqa!$G$10:$G$446,$BE$1,Pechatqa!$H$10:$H$446,PO!BM$2,Pechatqa!$D$10:$D$446,PO!$B15)</f>
        <v>0</v>
      </c>
      <c r="BN15" s="110">
        <f>COUNTIFS(Pechatqa!$G$10:$G$446,$BN$1,Pechatqa!$H$10:$H$446,PO!BN$2,Pechatqa!$D$10:$D$446,PO!$B15)</f>
        <v>0</v>
      </c>
      <c r="BO15" s="125">
        <f>COUNTIFS(Pechatqa!$G$10:$G$446,$BN$1,Pechatqa!$H$10:$H$446,PO!BO$2,Pechatqa!$D$10:$D$446,PO!$B15)</f>
        <v>0</v>
      </c>
      <c r="BP15" s="29">
        <f>COUNTIFS(Pechatqa!$G$10:$G$446,$BN$1,Pechatqa!$H$10:$H$446,PO!BP$2,Pechatqa!$D$10:$D$446,PO!$B15)</f>
        <v>0</v>
      </c>
      <c r="BQ15" s="29">
        <f>COUNTIFS(Pechatqa!$G$10:$G$446,$BN$1,Pechatqa!$H$10:$H$446,PO!BQ$2,Pechatqa!$D$10:$D$446,PO!$B15)</f>
        <v>0</v>
      </c>
      <c r="BR15" s="125">
        <f>COUNTIFS(Pechatqa!$G$10:$G$446,$BN$1,Pechatqa!$H$10:$H$446,PO!BR$2,Pechatqa!$D$10:$D$446,PO!$B15)</f>
        <v>0</v>
      </c>
      <c r="BS15" s="29">
        <f>COUNTIFS(Pechatqa!$G$10:$G$446,$BN$1,Pechatqa!$H$10:$H$446,PO!BS$2,Pechatqa!$D$10:$D$446,PO!$B15)</f>
        <v>0</v>
      </c>
      <c r="BT15" s="29">
        <f>COUNTIFS(Pechatqa!$G$10:$G$446,$BN$1,Pechatqa!$H$10:$H$446,PO!BT$2,Pechatqa!$D$10:$D$446,PO!$B15)</f>
        <v>0</v>
      </c>
      <c r="BU15" s="125">
        <f>COUNTIFS(Pechatqa!$G$10:$G$446,$BN$1,Pechatqa!$H$10:$H$446,PO!BU$2,Pechatqa!$D$10:$D$446,PO!$B15)</f>
        <v>0</v>
      </c>
      <c r="BV15" s="111">
        <f>COUNTIFS(Pechatqa!$G$10:$G$446,$BN$1,Pechatqa!$H$10:$H$446,PO!BV$2,Pechatqa!$D$10:$D$446,PO!$B15)</f>
        <v>0</v>
      </c>
      <c r="BW15" s="131">
        <f>COUNTIFS(Pechatqa!$G$10:$G$446,$BW$1,Pechatqa!$H$10:$H$446,PO!BW$2,Pechatqa!$D$10:$D$446,PO!$B15)</f>
        <v>0</v>
      </c>
      <c r="BX15" s="125">
        <f>COUNTIFS(Pechatqa!$G$10:$G$446,$BW$1,Pechatqa!$H$10:$H$446,PO!BX$2,Pechatqa!$D$10:$D$446,PO!$B15)</f>
        <v>0</v>
      </c>
      <c r="BY15" s="29">
        <f>COUNTIFS(Pechatqa!$G$10:$G$446,$BW$1,Pechatqa!$H$10:$H$446,PO!BY$2,Pechatqa!$D$10:$D$446,PO!$B15)</f>
        <v>0</v>
      </c>
      <c r="BZ15" s="29">
        <f>COUNTIFS(Pechatqa!$G$10:$G$446,$BW$1,Pechatqa!$H$10:$H$446,PO!BZ$2,Pechatqa!$D$10:$D$446,PO!$B15)</f>
        <v>0</v>
      </c>
      <c r="CA15" s="125">
        <f>COUNTIFS(Pechatqa!$G$10:$G$446,$BW$1,Pechatqa!$H$10:$H$446,PO!CA$2,Pechatqa!$D$10:$D$446,PO!$B15)</f>
        <v>0</v>
      </c>
      <c r="CB15" s="29">
        <f>COUNTIFS(Pechatqa!$G$10:$G$446,$BW$1,Pechatqa!$H$10:$H$446,PO!CB$2,Pechatqa!$D$10:$D$446,PO!$B15)</f>
        <v>0</v>
      </c>
      <c r="CC15" s="29">
        <f>COUNTIFS(Pechatqa!$G$10:$G$446,$BW$1,Pechatqa!$H$10:$H$446,PO!CC$2,Pechatqa!$D$10:$D$446,PO!$B15)</f>
        <v>0</v>
      </c>
      <c r="CD15" s="125">
        <f>COUNTIFS(Pechatqa!$G$10:$G$446,$BW$1,Pechatqa!$H$10:$H$446,PO!CD$2,Pechatqa!$D$10:$D$446,PO!$B15)</f>
        <v>0</v>
      </c>
      <c r="CE15" s="111">
        <f>COUNTIFS(Pechatqa!$G$10:$G$446,$BW$1,Pechatqa!$H$10:$H$446,PO!CE$2,Pechatqa!$D$10:$D$446,PO!$B15)</f>
        <v>0</v>
      </c>
      <c r="CF15" s="110">
        <f>COUNTIFS(Pechatqa!$G$10:$G$446,$CF$1,Pechatqa!$H$10:$H$446,PO!CF$2,Pechatqa!$D$10:$D$446,PO!$B15)</f>
        <v>0</v>
      </c>
      <c r="CG15" s="125">
        <f>COUNTIFS(Pechatqa!$G$10:$G$446,$CF$1,Pechatqa!$H$10:$H$446,PO!CG$2,Pechatqa!$D$10:$D$446,PO!$B15)</f>
        <v>0</v>
      </c>
      <c r="CH15" s="29">
        <f>COUNTIFS(Pechatqa!$G$10:$G$446,$CF$1,Pechatqa!$H$10:$H$446,PO!CH$2,Pechatqa!$D$10:$D$446,PO!$B15)</f>
        <v>0</v>
      </c>
      <c r="CI15" s="29">
        <f>COUNTIFS(Pechatqa!$G$10:$G$446,$CF$1,Pechatqa!$H$10:$H$446,PO!CI$2,Pechatqa!$D$10:$D$446,PO!$B15)</f>
        <v>0</v>
      </c>
      <c r="CJ15" s="125">
        <f>COUNTIFS(Pechatqa!$G$10:$G$446,$CF$1,Pechatqa!$H$10:$H$446,PO!CJ$2,Pechatqa!$D$10:$D$446,PO!$B15)</f>
        <v>0</v>
      </c>
      <c r="CK15" s="29">
        <f>COUNTIFS(Pechatqa!$G$10:$G$446,$CF$1,Pechatqa!$H$10:$H$446,PO!CK$2,Pechatqa!$D$10:$D$446,PO!$B15)</f>
        <v>0</v>
      </c>
      <c r="CL15" s="29">
        <f>COUNTIFS(Pechatqa!$G$10:$G$446,$CF$1,Pechatqa!$H$10:$H$446,PO!CL$2,Pechatqa!$D$10:$D$446,PO!$B15)</f>
        <v>0</v>
      </c>
      <c r="CM15" s="125">
        <f>COUNTIFS(Pechatqa!$G$10:$G$446,$CF$1,Pechatqa!$H$10:$H$446,PO!CM$2,Pechatqa!$D$10:$D$446,PO!$B15)</f>
        <v>0</v>
      </c>
      <c r="CN15" s="111">
        <f>COUNTIFS(Pechatqa!$G$10:$G$446,$CF$1,Pechatqa!$H$10:$H$446,PO!CN$2,Pechatqa!$D$10:$D$446,PO!$B15)</f>
        <v>0</v>
      </c>
      <c r="CO15" s="110">
        <f>COUNTIFS(Pechatqa!$G$10:$G$446,$CO$1,Pechatqa!$H$10:$H$446,PO!CO$2,Pechatqa!$D$10:$D$446,PO!$B15)</f>
        <v>0</v>
      </c>
      <c r="CP15" s="125">
        <f>COUNTIFS(Pechatqa!$G$10:$G$446,$CO$1,Pechatqa!$H$10:$H$446,PO!CP$2,Pechatqa!$D$10:$D$446,PO!$B15)</f>
        <v>0</v>
      </c>
      <c r="CQ15" s="29">
        <f>COUNTIFS(Pechatqa!$G$10:$G$446,$CO$1,Pechatqa!$H$10:$H$446,PO!CQ$2,Pechatqa!$D$10:$D$446,PO!$B15)</f>
        <v>0</v>
      </c>
      <c r="CR15" s="29">
        <f>COUNTIFS(Pechatqa!$G$10:$G$446,$CO$1,Pechatqa!$H$10:$H$446,PO!CR$2,Pechatqa!$D$10:$D$446,PO!$B15)</f>
        <v>0</v>
      </c>
      <c r="CS15" s="125">
        <f>COUNTIFS(Pechatqa!$G$10:$G$446,$CO$1,Pechatqa!$H$10:$H$446,PO!CS$2,Pechatqa!$D$10:$D$446,PO!$B15)</f>
        <v>0</v>
      </c>
      <c r="CT15" s="29">
        <f>COUNTIFS(Pechatqa!$G$10:$G$446,$CO$1,Pechatqa!$H$10:$H$446,PO!CT$2,Pechatqa!$D$10:$D$446,PO!$B15)</f>
        <v>0</v>
      </c>
      <c r="CU15" s="29">
        <f>COUNTIFS(Pechatqa!$G$10:$G$446,$CO$1,Pechatqa!$H$10:$H$446,PO!CU$2,Pechatqa!$D$10:$D$446,PO!$B15)</f>
        <v>0</v>
      </c>
      <c r="CV15" s="125">
        <f>COUNTIFS(Pechatqa!$G$10:$G$446,$CO$1,Pechatqa!$H$10:$H$446,PO!CV$2,Pechatqa!$D$10:$D$446,PO!$B15)</f>
        <v>0</v>
      </c>
      <c r="CW15" s="111">
        <f>COUNTIFS(Pechatqa!$G$10:$G$446,$CO$1,Pechatqa!$H$10:$H$446,PO!CW$2,Pechatqa!$D$10:$D$446,PO!$B15)</f>
        <v>0</v>
      </c>
      <c r="CX15" s="131">
        <f>COUNTIFS(Pechatqa!$G$10:$G$446,$CX$1,Pechatqa!$H$10:$H$446,PO!CX$2,Pechatqa!$D$10:$D$446,PO!$B15)</f>
        <v>0</v>
      </c>
      <c r="CY15" s="125">
        <f>COUNTIFS(Pechatqa!$G$10:$G$446,$CX$1,Pechatqa!$H$10:$H$446,PO!CY$2,Pechatqa!$D$10:$D$446,PO!$B15)</f>
        <v>0</v>
      </c>
      <c r="CZ15" s="29">
        <f>COUNTIFS(Pechatqa!$G$10:$G$446,$CX$1,Pechatqa!$H$10:$H$446,PO!CZ$2,Pechatqa!$D$10:$D$446,PO!$B15)</f>
        <v>0</v>
      </c>
      <c r="DA15" s="29">
        <f>COUNTIFS(Pechatqa!$G$10:$G$446,$CX$1,Pechatqa!$H$10:$H$446,PO!DA$2,Pechatqa!$D$10:$D$446,PO!$B15)</f>
        <v>0</v>
      </c>
      <c r="DB15" s="125">
        <f>COUNTIFS(Pechatqa!$G$10:$G$446,$CX$1,Pechatqa!$H$10:$H$446,PO!DB$2,Pechatqa!$D$10:$D$446,PO!$B15)</f>
        <v>0</v>
      </c>
      <c r="DC15" s="29">
        <f>COUNTIFS(Pechatqa!$G$10:$G$446,$CX$1,Pechatqa!$H$10:$H$446,PO!DC$2,Pechatqa!$D$10:$D$446,PO!$B15)</f>
        <v>0</v>
      </c>
      <c r="DD15" s="29">
        <f>COUNTIFS(Pechatqa!$G$10:$G$446,$CX$1,Pechatqa!$H$10:$H$446,PO!DD$2,Pechatqa!$D$10:$D$446,PO!$B15)</f>
        <v>0</v>
      </c>
      <c r="DE15" s="125">
        <f>COUNTIFS(Pechatqa!$G$10:$G$446,$CX$1,Pechatqa!$H$10:$H$446,PO!DE$2,Pechatqa!$D$10:$D$446,PO!$B15)</f>
        <v>0</v>
      </c>
      <c r="DF15" s="111">
        <f>COUNTIFS(Pechatqa!$G$10:$G$446,$CX$1,Pechatqa!$H$10:$H$446,PO!DF$2,Pechatqa!$D$10:$D$446,PO!$B15)</f>
        <v>0</v>
      </c>
    </row>
    <row r="16" spans="1:110" x14ac:dyDescent="0.2">
      <c r="A16" s="29">
        <v>14</v>
      </c>
      <c r="B16" s="106" t="s">
        <v>500</v>
      </c>
      <c r="C16" s="110">
        <f>COUNTIFS(Pechatqa!$G$10:$G$446,PO!$C$1,Pechatqa!$H$10:$H$446,PO!C$2,Pechatqa!$D$10:$D$446,PO!$B16)</f>
        <v>0</v>
      </c>
      <c r="D16" s="125">
        <f>COUNTIFS(Pechatqa!$G$10:$G$446,PO!$C$1,Pechatqa!$H$10:$H$446,PO!D$2,Pechatqa!$D$10:$D$446,PO!$B16)</f>
        <v>0</v>
      </c>
      <c r="E16" s="29">
        <f>COUNTIFS(Pechatqa!$G$10:$G$446,PO!$C$1,Pechatqa!$H$10:$H$446,PO!E$2,Pechatqa!$D$10:$D$446,PO!$B16)</f>
        <v>0</v>
      </c>
      <c r="F16" s="29">
        <f>COUNTIFS(Pechatqa!$G$10:$G$446,PO!$C$1,Pechatqa!$H$10:$H$446,PO!F$2,Pechatqa!$D$10:$D$446,PO!$B16)</f>
        <v>0</v>
      </c>
      <c r="G16" s="125">
        <f>COUNTIFS(Pechatqa!$G$10:$G$446,PO!$C$1,Pechatqa!$H$10:$H$446,PO!G$2,Pechatqa!$D$10:$D$446,PO!$B16)</f>
        <v>0</v>
      </c>
      <c r="H16" s="29">
        <f>COUNTIFS(Pechatqa!$G$10:$G$446,PO!$C$1,Pechatqa!$H$10:$H$446,PO!H$2,Pechatqa!$D$10:$D$446,PO!$B16)</f>
        <v>0</v>
      </c>
      <c r="I16" s="29">
        <f>COUNTIFS(Pechatqa!$G$10:$G$446,PO!$C$1,Pechatqa!$H$10:$H$446,PO!I$2,Pechatqa!$D$10:$D$446,PO!$B16)</f>
        <v>0</v>
      </c>
      <c r="J16" s="125">
        <f>COUNTIFS(Pechatqa!$G$10:$G$446,PO!$C$1,Pechatqa!$H$10:$H$446,PO!J$2,Pechatqa!$D$10:$D$446,PO!$B16)</f>
        <v>0</v>
      </c>
      <c r="K16" s="111">
        <f>COUNTIFS(Pechatqa!$G$10:$G$446,PO!$C$1,Pechatqa!$H$10:$H$446,PO!K$2,Pechatqa!$D$10:$D$446,PO!$B16)</f>
        <v>0</v>
      </c>
      <c r="L16" s="110">
        <f>COUNTIFS(Pechatqa!$G$10:$G$446,$L$1,Pechatqa!$H$10:$H$446,PO!L$2,Pechatqa!$D$10:$D$446,PO!$B16)</f>
        <v>0</v>
      </c>
      <c r="M16" s="125">
        <f>COUNTIFS(Pechatqa!$G$10:$G$446,$L$1,Pechatqa!$H$10:$H$446,PO!M$2,Pechatqa!$D$10:$D$446,PO!$B16)</f>
        <v>0</v>
      </c>
      <c r="N16" s="29">
        <f>COUNTIFS(Pechatqa!$G$10:$G$446,$L$1,Pechatqa!$H$10:$H$446,PO!N$2,Pechatqa!$D$10:$D$446,PO!$B16)</f>
        <v>0</v>
      </c>
      <c r="O16" s="29">
        <f>COUNTIFS(Pechatqa!$G$10:$G$446,$L$1,Pechatqa!$H$10:$H$446,PO!O$2,Pechatqa!$D$10:$D$446,PO!$B16)</f>
        <v>0</v>
      </c>
      <c r="P16" s="125">
        <f>COUNTIFS(Pechatqa!$G$10:$G$446,$L$1,Pechatqa!$H$10:$H$446,PO!P$2,Pechatqa!$D$10:$D$446,PO!$B16)</f>
        <v>0</v>
      </c>
      <c r="Q16" s="29">
        <f>COUNTIFS(Pechatqa!$G$10:$G$446,$L$1,Pechatqa!$H$10:$H$446,PO!Q$2,Pechatqa!$D$10:$D$446,PO!$B16)</f>
        <v>0</v>
      </c>
      <c r="R16" s="29">
        <f>COUNTIFS(Pechatqa!$G$10:$G$446,$L$1,Pechatqa!$H$10:$H$446,PO!R$2,Pechatqa!$D$10:$D$446,PO!$B16)</f>
        <v>0</v>
      </c>
      <c r="S16" s="125">
        <f>COUNTIFS(Pechatqa!$G$10:$G$446,$L$1,Pechatqa!$H$10:$H$446,PO!S$2,Pechatqa!$D$10:$D$446,PO!$B16)</f>
        <v>0</v>
      </c>
      <c r="T16" s="111">
        <f>COUNTIFS(Pechatqa!$G$10:$G$446,$L$1,Pechatqa!$H$10:$H$446,PO!T$2,Pechatqa!$D$10:$D$446,PO!$B16)</f>
        <v>0</v>
      </c>
      <c r="U16" s="110">
        <f>COUNTIFS(Pechatqa!$G$10:$G$446,$U$1,Pechatqa!$H$10:$H$446,PO!U$2,Pechatqa!$D$10:$D$446,PO!$B16)</f>
        <v>0</v>
      </c>
      <c r="V16" s="125">
        <f>COUNTIFS(Pechatqa!$G$10:$G$446,$U$1,Pechatqa!$H$10:$H$446,PO!V$2,Pechatqa!$D$10:$D$446,PO!$B16)</f>
        <v>0</v>
      </c>
      <c r="W16" s="29">
        <f>COUNTIFS(Pechatqa!$G$10:$G$446,$U$1,Pechatqa!$H$10:$H$446,PO!W$2,Pechatqa!$D$10:$D$446,PO!$B16)</f>
        <v>0</v>
      </c>
      <c r="X16" s="29">
        <f>COUNTIFS(Pechatqa!$G$10:$G$446,$U$1,Pechatqa!$H$10:$H$446,PO!X$2,Pechatqa!$D$10:$D$446,PO!$B16)</f>
        <v>0</v>
      </c>
      <c r="Y16" s="125">
        <f>COUNTIFS(Pechatqa!$G$10:$G$446,$U$1,Pechatqa!$H$10:$H$446,PO!Y$2,Pechatqa!$D$10:$D$446,PO!$B16)</f>
        <v>0</v>
      </c>
      <c r="Z16" s="29">
        <f>COUNTIFS(Pechatqa!$G$10:$G$446,$U$1,Pechatqa!$H$10:$H$446,PO!Z$2,Pechatqa!$D$10:$D$446,PO!$B16)</f>
        <v>0</v>
      </c>
      <c r="AA16" s="29">
        <f>COUNTIFS(Pechatqa!$G$10:$G$446,$U$1,Pechatqa!$H$10:$H$446,PO!AA$2,Pechatqa!$D$10:$D$446,PO!$B16)</f>
        <v>0</v>
      </c>
      <c r="AB16" s="125">
        <f>COUNTIFS(Pechatqa!$G$10:$G$446,$U$1,Pechatqa!$H$10:$H$446,PO!AB$2,Pechatqa!$D$10:$D$446,PO!$B16)</f>
        <v>0</v>
      </c>
      <c r="AC16" s="111">
        <f>COUNTIFS(Pechatqa!$G$10:$G$446,$U$1,Pechatqa!$H$10:$H$446,PO!AC$2,Pechatqa!$D$10:$D$446,PO!$B16)</f>
        <v>0</v>
      </c>
      <c r="AD16" s="131">
        <f>COUNTIFS(Pechatqa!$G$10:$G$446,$AD$1,Pechatqa!$H$10:$H$446,PO!AD$2,Pechatqa!$D$10:$D$446,PO!$B16)</f>
        <v>0</v>
      </c>
      <c r="AE16" s="125">
        <f>COUNTIFS(Pechatqa!$G$10:$G$446,$AD$1,Pechatqa!$H$10:$H$446,PO!AE$2,Pechatqa!$D$10:$D$446,PO!$B16)</f>
        <v>0</v>
      </c>
      <c r="AF16" s="29">
        <f>COUNTIFS(Pechatqa!$G$10:$G$446,$AD$1,Pechatqa!$H$10:$H$446,PO!AF$2,Pechatqa!$D$10:$D$446,PO!$B16)</f>
        <v>0</v>
      </c>
      <c r="AG16" s="29">
        <f>COUNTIFS(Pechatqa!$G$10:$G$446,$AD$1,Pechatqa!$H$10:$H$446,PO!AG$2,Pechatqa!$D$10:$D$446,PO!$B16)</f>
        <v>0</v>
      </c>
      <c r="AH16" s="125">
        <f>COUNTIFS(Pechatqa!$G$10:$G$446,$AD$1,Pechatqa!$H$10:$H$446,PO!AH$2,Pechatqa!$D$10:$D$446,PO!$B16)</f>
        <v>0</v>
      </c>
      <c r="AI16" s="29">
        <f>COUNTIFS(Pechatqa!$G$10:$G$446,$AD$1,Pechatqa!$H$10:$H$446,PO!AI$2,Pechatqa!$D$10:$D$446,PO!$B16)</f>
        <v>0</v>
      </c>
      <c r="AJ16" s="29">
        <f>COUNTIFS(Pechatqa!$G$10:$G$446,$AD$1,Pechatqa!$H$10:$H$446,PO!AJ$2,Pechatqa!$D$10:$D$446,PO!$B16)</f>
        <v>0</v>
      </c>
      <c r="AK16" s="125">
        <f>COUNTIFS(Pechatqa!$G$10:$G$446,$AD$1,Pechatqa!$H$10:$H$446,PO!AK$2,Pechatqa!$D$10:$D$446,PO!$B16)</f>
        <v>2</v>
      </c>
      <c r="AL16" s="111">
        <f>COUNTIFS(Pechatqa!$G$10:$G$446,$AD$1,Pechatqa!$H$10:$H$446,PO!AL$2,Pechatqa!$D$10:$D$446,PO!$B16)</f>
        <v>0</v>
      </c>
      <c r="AM16" s="110">
        <f>COUNTIFS(Pechatqa!$G$10:$G$446,$AM$1,Pechatqa!$H$10:$H$446,PO!AM$2,Pechatqa!$D$10:$D$446,PO!$B16)</f>
        <v>0</v>
      </c>
      <c r="AN16" s="125">
        <f>COUNTIFS(Pechatqa!$G$10:$G$446,$AM$1,Pechatqa!$H$10:$H$446,PO!AN$2,Pechatqa!$D$10:$D$446,PO!$B16)</f>
        <v>0</v>
      </c>
      <c r="AO16" s="29">
        <f>COUNTIFS(Pechatqa!$G$10:$G$446,$AM$1,Pechatqa!$H$10:$H$446,PO!AO$2,Pechatqa!$D$10:$D$446,PO!$B16)</f>
        <v>0</v>
      </c>
      <c r="AP16" s="29">
        <f>COUNTIFS(Pechatqa!$G$10:$G$446,$AM$1,Pechatqa!$H$10:$H$446,PO!AP$2,Pechatqa!$D$10:$D$446,PO!$B16)</f>
        <v>0</v>
      </c>
      <c r="AQ16" s="125">
        <f>COUNTIFS(Pechatqa!$G$10:$G$446,$AM$1,Pechatqa!$H$10:$H$446,PO!AQ$2,Pechatqa!$D$10:$D$446,PO!$B16)</f>
        <v>0</v>
      </c>
      <c r="AR16" s="29">
        <f>COUNTIFS(Pechatqa!$G$10:$G$446,$AM$1,Pechatqa!$H$10:$H$446,PO!AR$2,Pechatqa!$D$10:$D$446,PO!$B16)</f>
        <v>0</v>
      </c>
      <c r="AS16" s="29">
        <f>COUNTIFS(Pechatqa!$G$10:$G$446,$AM$1,Pechatqa!$H$10:$H$446,PO!AS$2,Pechatqa!$D$10:$D$446,PO!$B16)</f>
        <v>0</v>
      </c>
      <c r="AT16" s="125">
        <f>COUNTIFS(Pechatqa!$G$10:$G$446,$AM$1,Pechatqa!$H$10:$H$446,PO!AT$2,Pechatqa!$D$10:$D$446,PO!$B16)</f>
        <v>0</v>
      </c>
      <c r="AU16" s="111">
        <f>COUNTIFS(Pechatqa!$G$10:$G$446,$AM$1,Pechatqa!$H$10:$H$446,PO!AU$2,Pechatqa!$D$10:$D$446,PO!$B16)</f>
        <v>0</v>
      </c>
      <c r="AV16" s="110">
        <f>COUNTIFS(Pechatqa!$G$10:$G$446,$AV$1,Pechatqa!$H$10:$H$446,PO!AV$2,Pechatqa!$D$10:$D$446,PO!$B16)</f>
        <v>0</v>
      </c>
      <c r="AW16" s="125">
        <f>COUNTIFS(Pechatqa!$G$10:$G$446,$AV$1,Pechatqa!$H$10:$H$446,PO!AW$2,Pechatqa!$D$10:$D$446,PO!$B16)</f>
        <v>0</v>
      </c>
      <c r="AX16" s="29">
        <f>COUNTIFS(Pechatqa!$G$10:$G$446,$AV$1,Pechatqa!$H$10:$H$446,PO!AX$2,Pechatqa!$D$10:$D$446,PO!$B16)</f>
        <v>0</v>
      </c>
      <c r="AY16" s="29">
        <f>COUNTIFS(Pechatqa!$G$10:$G$446,$AV$1,Pechatqa!$H$10:$H$446,PO!AY$2,Pechatqa!$D$10:$D$446,PO!$B16)</f>
        <v>0</v>
      </c>
      <c r="AZ16" s="125">
        <f>COUNTIFS(Pechatqa!$G$10:$G$446,$AV$1,Pechatqa!$H$10:$H$446,PO!AZ$2,Pechatqa!$D$10:$D$446,PO!$B16)</f>
        <v>0</v>
      </c>
      <c r="BA16" s="29">
        <f>COUNTIFS(Pechatqa!$G$10:$G$446,$AV$1,Pechatqa!$H$10:$H$446,PO!BA$2,Pechatqa!$D$10:$D$446,PO!$B16)</f>
        <v>0</v>
      </c>
      <c r="BB16" s="29">
        <f>COUNTIFS(Pechatqa!$G$10:$G$446,$AV$1,Pechatqa!$H$10:$H$446,PO!BB$2,Pechatqa!$D$10:$D$446,PO!$B16)</f>
        <v>0</v>
      </c>
      <c r="BC16" s="125">
        <f>COUNTIFS(Pechatqa!$G$10:$G$446,$AV$1,Pechatqa!$H$10:$H$446,PO!BC$2,Pechatqa!$D$10:$D$446,PO!$B16)</f>
        <v>0</v>
      </c>
      <c r="BD16" s="111">
        <f>COUNTIFS(Pechatqa!$G$10:$G$446,$AV$1,Pechatqa!$H$10:$H$446,PO!BD$2,Pechatqa!$D$10:$D$446,PO!$B16)</f>
        <v>0</v>
      </c>
      <c r="BE16" s="110">
        <f>COUNTIFS(Pechatqa!$G$10:$G$446,$BE$1,Pechatqa!$H$10:$H$446,PO!BE$2,Pechatqa!$D$10:$D$446,PO!$B16)</f>
        <v>0</v>
      </c>
      <c r="BF16" s="125">
        <f>COUNTIFS(Pechatqa!$G$10:$G$446,$BE$1,Pechatqa!$H$10:$H$446,PO!BF$2,Pechatqa!$D$10:$D$446,PO!$B16)</f>
        <v>0</v>
      </c>
      <c r="BG16" s="29">
        <f>COUNTIFS(Pechatqa!$G$10:$G$446,$BE$1,Pechatqa!$H$10:$H$446,PO!BG$2,Pechatqa!$D$10:$D$446,PO!$B16)</f>
        <v>0</v>
      </c>
      <c r="BH16" s="29">
        <f>COUNTIFS(Pechatqa!$G$10:$G$446,$BE$1,Pechatqa!$H$10:$H$446,PO!BH$2,Pechatqa!$D$10:$D$446,PO!$B16)</f>
        <v>0</v>
      </c>
      <c r="BI16" s="125">
        <f>COUNTIFS(Pechatqa!$G$10:$G$446,$BE$1,Pechatqa!$H$10:$H$446,PO!BI$2,Pechatqa!$D$10:$D$446,PO!$B16)</f>
        <v>0</v>
      </c>
      <c r="BJ16" s="29">
        <f>COUNTIFS(Pechatqa!$G$10:$G$446,$BE$1,Pechatqa!$H$10:$H$446,PO!BJ$2,Pechatqa!$D$10:$D$446,PO!$B16)</f>
        <v>0</v>
      </c>
      <c r="BK16" s="29">
        <f>COUNTIFS(Pechatqa!$G$10:$G$446,$BE$1,Pechatqa!$H$10:$H$446,PO!BK$2,Pechatqa!$D$10:$D$446,PO!$B16)</f>
        <v>0</v>
      </c>
      <c r="BL16" s="125">
        <f>COUNTIFS(Pechatqa!$G$10:$G$446,$BE$1,Pechatqa!$H$10:$H$446,PO!BL$2,Pechatqa!$D$10:$D$446,PO!$B16)</f>
        <v>0</v>
      </c>
      <c r="BM16" s="111">
        <f>COUNTIFS(Pechatqa!$G$10:$G$446,$BE$1,Pechatqa!$H$10:$H$446,PO!BM$2,Pechatqa!$D$10:$D$446,PO!$B16)</f>
        <v>0</v>
      </c>
      <c r="BN16" s="110">
        <f>COUNTIFS(Pechatqa!$G$10:$G$446,$BN$1,Pechatqa!$H$10:$H$446,PO!BN$2,Pechatqa!$D$10:$D$446,PO!$B16)</f>
        <v>0</v>
      </c>
      <c r="BO16" s="125">
        <f>COUNTIFS(Pechatqa!$G$10:$G$446,$BN$1,Pechatqa!$H$10:$H$446,PO!BO$2,Pechatqa!$D$10:$D$446,PO!$B16)</f>
        <v>0</v>
      </c>
      <c r="BP16" s="29">
        <f>COUNTIFS(Pechatqa!$G$10:$G$446,$BN$1,Pechatqa!$H$10:$H$446,PO!BP$2,Pechatqa!$D$10:$D$446,PO!$B16)</f>
        <v>0</v>
      </c>
      <c r="BQ16" s="29">
        <f>COUNTIFS(Pechatqa!$G$10:$G$446,$BN$1,Pechatqa!$H$10:$H$446,PO!BQ$2,Pechatqa!$D$10:$D$446,PO!$B16)</f>
        <v>0</v>
      </c>
      <c r="BR16" s="125">
        <f>COUNTIFS(Pechatqa!$G$10:$G$446,$BN$1,Pechatqa!$H$10:$H$446,PO!BR$2,Pechatqa!$D$10:$D$446,PO!$B16)</f>
        <v>0</v>
      </c>
      <c r="BS16" s="29">
        <f>COUNTIFS(Pechatqa!$G$10:$G$446,$BN$1,Pechatqa!$H$10:$H$446,PO!BS$2,Pechatqa!$D$10:$D$446,PO!$B16)</f>
        <v>0</v>
      </c>
      <c r="BT16" s="29">
        <f>COUNTIFS(Pechatqa!$G$10:$G$446,$BN$1,Pechatqa!$H$10:$H$446,PO!BT$2,Pechatqa!$D$10:$D$446,PO!$B16)</f>
        <v>0</v>
      </c>
      <c r="BU16" s="125">
        <f>COUNTIFS(Pechatqa!$G$10:$G$446,$BN$1,Pechatqa!$H$10:$H$446,PO!BU$2,Pechatqa!$D$10:$D$446,PO!$B16)</f>
        <v>0</v>
      </c>
      <c r="BV16" s="111">
        <f>COUNTIFS(Pechatqa!$G$10:$G$446,$BN$1,Pechatqa!$H$10:$H$446,PO!BV$2,Pechatqa!$D$10:$D$446,PO!$B16)</f>
        <v>0</v>
      </c>
      <c r="BW16" s="131">
        <f>COUNTIFS(Pechatqa!$G$10:$G$446,$BW$1,Pechatqa!$H$10:$H$446,PO!BW$2,Pechatqa!$D$10:$D$446,PO!$B16)</f>
        <v>0</v>
      </c>
      <c r="BX16" s="125">
        <f>COUNTIFS(Pechatqa!$G$10:$G$446,$BW$1,Pechatqa!$H$10:$H$446,PO!BX$2,Pechatqa!$D$10:$D$446,PO!$B16)</f>
        <v>0</v>
      </c>
      <c r="BY16" s="29">
        <f>COUNTIFS(Pechatqa!$G$10:$G$446,$BW$1,Pechatqa!$H$10:$H$446,PO!BY$2,Pechatqa!$D$10:$D$446,PO!$B16)</f>
        <v>0</v>
      </c>
      <c r="BZ16" s="29">
        <f>COUNTIFS(Pechatqa!$G$10:$G$446,$BW$1,Pechatqa!$H$10:$H$446,PO!BZ$2,Pechatqa!$D$10:$D$446,PO!$B16)</f>
        <v>0</v>
      </c>
      <c r="CA16" s="125">
        <f>COUNTIFS(Pechatqa!$G$10:$G$446,$BW$1,Pechatqa!$H$10:$H$446,PO!CA$2,Pechatqa!$D$10:$D$446,PO!$B16)</f>
        <v>0</v>
      </c>
      <c r="CB16" s="29">
        <f>COUNTIFS(Pechatqa!$G$10:$G$446,$BW$1,Pechatqa!$H$10:$H$446,PO!CB$2,Pechatqa!$D$10:$D$446,PO!$B16)</f>
        <v>0</v>
      </c>
      <c r="CC16" s="29">
        <f>COUNTIFS(Pechatqa!$G$10:$G$446,$BW$1,Pechatqa!$H$10:$H$446,PO!CC$2,Pechatqa!$D$10:$D$446,PO!$B16)</f>
        <v>0</v>
      </c>
      <c r="CD16" s="125">
        <f>COUNTIFS(Pechatqa!$G$10:$G$446,$BW$1,Pechatqa!$H$10:$H$446,PO!CD$2,Pechatqa!$D$10:$D$446,PO!$B16)</f>
        <v>0</v>
      </c>
      <c r="CE16" s="111">
        <f>COUNTIFS(Pechatqa!$G$10:$G$446,$BW$1,Pechatqa!$H$10:$H$446,PO!CE$2,Pechatqa!$D$10:$D$446,PO!$B16)</f>
        <v>0</v>
      </c>
      <c r="CF16" s="110">
        <f>COUNTIFS(Pechatqa!$G$10:$G$446,$CF$1,Pechatqa!$H$10:$H$446,PO!CF$2,Pechatqa!$D$10:$D$446,PO!$B16)</f>
        <v>0</v>
      </c>
      <c r="CG16" s="125">
        <f>COUNTIFS(Pechatqa!$G$10:$G$446,$CF$1,Pechatqa!$H$10:$H$446,PO!CG$2,Pechatqa!$D$10:$D$446,PO!$B16)</f>
        <v>0</v>
      </c>
      <c r="CH16" s="29">
        <f>COUNTIFS(Pechatqa!$G$10:$G$446,$CF$1,Pechatqa!$H$10:$H$446,PO!CH$2,Pechatqa!$D$10:$D$446,PO!$B16)</f>
        <v>0</v>
      </c>
      <c r="CI16" s="29">
        <f>COUNTIFS(Pechatqa!$G$10:$G$446,$CF$1,Pechatqa!$H$10:$H$446,PO!CI$2,Pechatqa!$D$10:$D$446,PO!$B16)</f>
        <v>0</v>
      </c>
      <c r="CJ16" s="125">
        <f>COUNTIFS(Pechatqa!$G$10:$G$446,$CF$1,Pechatqa!$H$10:$H$446,PO!CJ$2,Pechatqa!$D$10:$D$446,PO!$B16)</f>
        <v>0</v>
      </c>
      <c r="CK16" s="29">
        <f>COUNTIFS(Pechatqa!$G$10:$G$446,$CF$1,Pechatqa!$H$10:$H$446,PO!CK$2,Pechatqa!$D$10:$D$446,PO!$B16)</f>
        <v>0</v>
      </c>
      <c r="CL16" s="29">
        <f>COUNTIFS(Pechatqa!$G$10:$G$446,$CF$1,Pechatqa!$H$10:$H$446,PO!CL$2,Pechatqa!$D$10:$D$446,PO!$B16)</f>
        <v>0</v>
      </c>
      <c r="CM16" s="125">
        <f>COUNTIFS(Pechatqa!$G$10:$G$446,$CF$1,Pechatqa!$H$10:$H$446,PO!CM$2,Pechatqa!$D$10:$D$446,PO!$B16)</f>
        <v>0</v>
      </c>
      <c r="CN16" s="111">
        <f>COUNTIFS(Pechatqa!$G$10:$G$446,$CF$1,Pechatqa!$H$10:$H$446,PO!CN$2,Pechatqa!$D$10:$D$446,PO!$B16)</f>
        <v>0</v>
      </c>
      <c r="CO16" s="110">
        <f>COUNTIFS(Pechatqa!$G$10:$G$446,$CO$1,Pechatqa!$H$10:$H$446,PO!CO$2,Pechatqa!$D$10:$D$446,PO!$B16)</f>
        <v>0</v>
      </c>
      <c r="CP16" s="125">
        <f>COUNTIFS(Pechatqa!$G$10:$G$446,$CO$1,Pechatqa!$H$10:$H$446,PO!CP$2,Pechatqa!$D$10:$D$446,PO!$B16)</f>
        <v>0</v>
      </c>
      <c r="CQ16" s="29">
        <f>COUNTIFS(Pechatqa!$G$10:$G$446,$CO$1,Pechatqa!$H$10:$H$446,PO!CQ$2,Pechatqa!$D$10:$D$446,PO!$B16)</f>
        <v>0</v>
      </c>
      <c r="CR16" s="29">
        <f>COUNTIFS(Pechatqa!$G$10:$G$446,$CO$1,Pechatqa!$H$10:$H$446,PO!CR$2,Pechatqa!$D$10:$D$446,PO!$B16)</f>
        <v>0</v>
      </c>
      <c r="CS16" s="125">
        <f>COUNTIFS(Pechatqa!$G$10:$G$446,$CO$1,Pechatqa!$H$10:$H$446,PO!CS$2,Pechatqa!$D$10:$D$446,PO!$B16)</f>
        <v>0</v>
      </c>
      <c r="CT16" s="29">
        <f>COUNTIFS(Pechatqa!$G$10:$G$446,$CO$1,Pechatqa!$H$10:$H$446,PO!CT$2,Pechatqa!$D$10:$D$446,PO!$B16)</f>
        <v>0</v>
      </c>
      <c r="CU16" s="29">
        <f>COUNTIFS(Pechatqa!$G$10:$G$446,$CO$1,Pechatqa!$H$10:$H$446,PO!CU$2,Pechatqa!$D$10:$D$446,PO!$B16)</f>
        <v>0</v>
      </c>
      <c r="CV16" s="125">
        <f>COUNTIFS(Pechatqa!$G$10:$G$446,$CO$1,Pechatqa!$H$10:$H$446,PO!CV$2,Pechatqa!$D$10:$D$446,PO!$B16)</f>
        <v>0</v>
      </c>
      <c r="CW16" s="111">
        <f>COUNTIFS(Pechatqa!$G$10:$G$446,$CO$1,Pechatqa!$H$10:$H$446,PO!CW$2,Pechatqa!$D$10:$D$446,PO!$B16)</f>
        <v>0</v>
      </c>
      <c r="CX16" s="131">
        <f>COUNTIFS(Pechatqa!$G$10:$G$446,$CX$1,Pechatqa!$H$10:$H$446,PO!CX$2,Pechatqa!$D$10:$D$446,PO!$B16)</f>
        <v>0</v>
      </c>
      <c r="CY16" s="125">
        <f>COUNTIFS(Pechatqa!$G$10:$G$446,$CX$1,Pechatqa!$H$10:$H$446,PO!CY$2,Pechatqa!$D$10:$D$446,PO!$B16)</f>
        <v>0</v>
      </c>
      <c r="CZ16" s="29">
        <f>COUNTIFS(Pechatqa!$G$10:$G$446,$CX$1,Pechatqa!$H$10:$H$446,PO!CZ$2,Pechatqa!$D$10:$D$446,PO!$B16)</f>
        <v>0</v>
      </c>
      <c r="DA16" s="29">
        <f>COUNTIFS(Pechatqa!$G$10:$G$446,$CX$1,Pechatqa!$H$10:$H$446,PO!DA$2,Pechatqa!$D$10:$D$446,PO!$B16)</f>
        <v>0</v>
      </c>
      <c r="DB16" s="125">
        <f>COUNTIFS(Pechatqa!$G$10:$G$446,$CX$1,Pechatqa!$H$10:$H$446,PO!DB$2,Pechatqa!$D$10:$D$446,PO!$B16)</f>
        <v>0</v>
      </c>
      <c r="DC16" s="29">
        <f>COUNTIFS(Pechatqa!$G$10:$G$446,$CX$1,Pechatqa!$H$10:$H$446,PO!DC$2,Pechatqa!$D$10:$D$446,PO!$B16)</f>
        <v>0</v>
      </c>
      <c r="DD16" s="29">
        <f>COUNTIFS(Pechatqa!$G$10:$G$446,$CX$1,Pechatqa!$H$10:$H$446,PO!DD$2,Pechatqa!$D$10:$D$446,PO!$B16)</f>
        <v>0</v>
      </c>
      <c r="DE16" s="125">
        <f>COUNTIFS(Pechatqa!$G$10:$G$446,$CX$1,Pechatqa!$H$10:$H$446,PO!DE$2,Pechatqa!$D$10:$D$446,PO!$B16)</f>
        <v>0</v>
      </c>
      <c r="DF16" s="111">
        <f>COUNTIFS(Pechatqa!$G$10:$G$446,$CX$1,Pechatqa!$H$10:$H$446,PO!DF$2,Pechatqa!$D$10:$D$446,PO!$B16)</f>
        <v>0</v>
      </c>
    </row>
    <row r="17" spans="1:110" x14ac:dyDescent="0.2">
      <c r="A17" s="29">
        <v>15</v>
      </c>
      <c r="B17" s="106" t="s">
        <v>409</v>
      </c>
      <c r="C17" s="110">
        <f>COUNTIFS(Pechatqa!$G$10:$G$446,PO!$C$1,Pechatqa!$H$10:$H$446,PO!C$2,Pechatqa!$D$10:$D$446,PO!$B17)</f>
        <v>0</v>
      </c>
      <c r="D17" s="125">
        <f>COUNTIFS(Pechatqa!$G$10:$G$446,PO!$C$1,Pechatqa!$H$10:$H$446,PO!D$2,Pechatqa!$D$10:$D$446,PO!$B17)</f>
        <v>0</v>
      </c>
      <c r="E17" s="29">
        <f>COUNTIFS(Pechatqa!$G$10:$G$446,PO!$C$1,Pechatqa!$H$10:$H$446,PO!E$2,Pechatqa!$D$10:$D$446,PO!$B17)</f>
        <v>0</v>
      </c>
      <c r="F17" s="29">
        <f>COUNTIFS(Pechatqa!$G$10:$G$446,PO!$C$1,Pechatqa!$H$10:$H$446,PO!F$2,Pechatqa!$D$10:$D$446,PO!$B17)</f>
        <v>0</v>
      </c>
      <c r="G17" s="125">
        <f>COUNTIFS(Pechatqa!$G$10:$G$446,PO!$C$1,Pechatqa!$H$10:$H$446,PO!G$2,Pechatqa!$D$10:$D$446,PO!$B17)</f>
        <v>0</v>
      </c>
      <c r="H17" s="29">
        <f>COUNTIFS(Pechatqa!$G$10:$G$446,PO!$C$1,Pechatqa!$H$10:$H$446,PO!H$2,Pechatqa!$D$10:$D$446,PO!$B17)</f>
        <v>0</v>
      </c>
      <c r="I17" s="29">
        <f>COUNTIFS(Pechatqa!$G$10:$G$446,PO!$C$1,Pechatqa!$H$10:$H$446,PO!I$2,Pechatqa!$D$10:$D$446,PO!$B17)</f>
        <v>0</v>
      </c>
      <c r="J17" s="125">
        <f>COUNTIFS(Pechatqa!$G$10:$G$446,PO!$C$1,Pechatqa!$H$10:$H$446,PO!J$2,Pechatqa!$D$10:$D$446,PO!$B17)</f>
        <v>0</v>
      </c>
      <c r="K17" s="111">
        <f>COUNTIFS(Pechatqa!$G$10:$G$446,PO!$C$1,Pechatqa!$H$10:$H$446,PO!K$2,Pechatqa!$D$10:$D$446,PO!$B17)</f>
        <v>0</v>
      </c>
      <c r="L17" s="110">
        <f>COUNTIFS(Pechatqa!$G$10:$G$446,$L$1,Pechatqa!$H$10:$H$446,PO!L$2,Pechatqa!$D$10:$D$446,PO!$B17)</f>
        <v>0</v>
      </c>
      <c r="M17" s="125">
        <f>COUNTIFS(Pechatqa!$G$10:$G$446,$L$1,Pechatqa!$H$10:$H$446,PO!M$2,Pechatqa!$D$10:$D$446,PO!$B17)</f>
        <v>0</v>
      </c>
      <c r="N17" s="29">
        <f>COUNTIFS(Pechatqa!$G$10:$G$446,$L$1,Pechatqa!$H$10:$H$446,PO!N$2,Pechatqa!$D$10:$D$446,PO!$B17)</f>
        <v>0</v>
      </c>
      <c r="O17" s="29">
        <f>COUNTIFS(Pechatqa!$G$10:$G$446,$L$1,Pechatqa!$H$10:$H$446,PO!O$2,Pechatqa!$D$10:$D$446,PO!$B17)</f>
        <v>0</v>
      </c>
      <c r="P17" s="125">
        <f>COUNTIFS(Pechatqa!$G$10:$G$446,$L$1,Pechatqa!$H$10:$H$446,PO!P$2,Pechatqa!$D$10:$D$446,PO!$B17)</f>
        <v>0</v>
      </c>
      <c r="Q17" s="29">
        <f>COUNTIFS(Pechatqa!$G$10:$G$446,$L$1,Pechatqa!$H$10:$H$446,PO!Q$2,Pechatqa!$D$10:$D$446,PO!$B17)</f>
        <v>0</v>
      </c>
      <c r="R17" s="29">
        <f>COUNTIFS(Pechatqa!$G$10:$G$446,$L$1,Pechatqa!$H$10:$H$446,PO!R$2,Pechatqa!$D$10:$D$446,PO!$B17)</f>
        <v>0</v>
      </c>
      <c r="S17" s="125">
        <f>COUNTIFS(Pechatqa!$G$10:$G$446,$L$1,Pechatqa!$H$10:$H$446,PO!S$2,Pechatqa!$D$10:$D$446,PO!$B17)</f>
        <v>0</v>
      </c>
      <c r="T17" s="111">
        <f>COUNTIFS(Pechatqa!$G$10:$G$446,$L$1,Pechatqa!$H$10:$H$446,PO!T$2,Pechatqa!$D$10:$D$446,PO!$B17)</f>
        <v>0</v>
      </c>
      <c r="U17" s="110">
        <f>COUNTIFS(Pechatqa!$G$10:$G$446,$U$1,Pechatqa!$H$10:$H$446,PO!U$2,Pechatqa!$D$10:$D$446,PO!$B17)</f>
        <v>0</v>
      </c>
      <c r="V17" s="125">
        <f>COUNTIFS(Pechatqa!$G$10:$G$446,$U$1,Pechatqa!$H$10:$H$446,PO!V$2,Pechatqa!$D$10:$D$446,PO!$B17)</f>
        <v>0</v>
      </c>
      <c r="W17" s="29">
        <f>COUNTIFS(Pechatqa!$G$10:$G$446,$U$1,Pechatqa!$H$10:$H$446,PO!W$2,Pechatqa!$D$10:$D$446,PO!$B17)</f>
        <v>0</v>
      </c>
      <c r="X17" s="29">
        <f>COUNTIFS(Pechatqa!$G$10:$G$446,$U$1,Pechatqa!$H$10:$H$446,PO!X$2,Pechatqa!$D$10:$D$446,PO!$B17)</f>
        <v>0</v>
      </c>
      <c r="Y17" s="125">
        <f>COUNTIFS(Pechatqa!$G$10:$G$446,$U$1,Pechatqa!$H$10:$H$446,PO!Y$2,Pechatqa!$D$10:$D$446,PO!$B17)</f>
        <v>0</v>
      </c>
      <c r="Z17" s="29">
        <f>COUNTIFS(Pechatqa!$G$10:$G$446,$U$1,Pechatqa!$H$10:$H$446,PO!Z$2,Pechatqa!$D$10:$D$446,PO!$B17)</f>
        <v>0</v>
      </c>
      <c r="AA17" s="29">
        <f>COUNTIFS(Pechatqa!$G$10:$G$446,$U$1,Pechatqa!$H$10:$H$446,PO!AA$2,Pechatqa!$D$10:$D$446,PO!$B17)</f>
        <v>0</v>
      </c>
      <c r="AB17" s="125">
        <f>COUNTIFS(Pechatqa!$G$10:$G$446,$U$1,Pechatqa!$H$10:$H$446,PO!AB$2,Pechatqa!$D$10:$D$446,PO!$B17)</f>
        <v>0</v>
      </c>
      <c r="AC17" s="111">
        <f>COUNTIFS(Pechatqa!$G$10:$G$446,$U$1,Pechatqa!$H$10:$H$446,PO!AC$2,Pechatqa!$D$10:$D$446,PO!$B17)</f>
        <v>0</v>
      </c>
      <c r="AD17" s="131">
        <f>COUNTIFS(Pechatqa!$G$10:$G$446,$AD$1,Pechatqa!$H$10:$H$446,PO!AD$2,Pechatqa!$D$10:$D$446,PO!$B17)</f>
        <v>0</v>
      </c>
      <c r="AE17" s="125">
        <f>COUNTIFS(Pechatqa!$G$10:$G$446,$AD$1,Pechatqa!$H$10:$H$446,PO!AE$2,Pechatqa!$D$10:$D$446,PO!$B17)</f>
        <v>0</v>
      </c>
      <c r="AF17" s="29">
        <f>COUNTIFS(Pechatqa!$G$10:$G$446,$AD$1,Pechatqa!$H$10:$H$446,PO!AF$2,Pechatqa!$D$10:$D$446,PO!$B17)</f>
        <v>0</v>
      </c>
      <c r="AG17" s="29">
        <f>COUNTIFS(Pechatqa!$G$10:$G$446,$AD$1,Pechatqa!$H$10:$H$446,PO!AG$2,Pechatqa!$D$10:$D$446,PO!$B17)</f>
        <v>0</v>
      </c>
      <c r="AH17" s="125">
        <f>COUNTIFS(Pechatqa!$G$10:$G$446,$AD$1,Pechatqa!$H$10:$H$446,PO!AH$2,Pechatqa!$D$10:$D$446,PO!$B17)</f>
        <v>0</v>
      </c>
      <c r="AI17" s="29">
        <f>COUNTIFS(Pechatqa!$G$10:$G$446,$AD$1,Pechatqa!$H$10:$H$446,PO!AI$2,Pechatqa!$D$10:$D$446,PO!$B17)</f>
        <v>0</v>
      </c>
      <c r="AJ17" s="29">
        <f>COUNTIFS(Pechatqa!$G$10:$G$446,$AD$1,Pechatqa!$H$10:$H$446,PO!AJ$2,Pechatqa!$D$10:$D$446,PO!$B17)</f>
        <v>0</v>
      </c>
      <c r="AK17" s="125">
        <f>COUNTIFS(Pechatqa!$G$10:$G$446,$AD$1,Pechatqa!$H$10:$H$446,PO!AK$2,Pechatqa!$D$10:$D$446,PO!$B17)</f>
        <v>0</v>
      </c>
      <c r="AL17" s="111">
        <f>COUNTIFS(Pechatqa!$G$10:$G$446,$AD$1,Pechatqa!$H$10:$H$446,PO!AL$2,Pechatqa!$D$10:$D$446,PO!$B17)</f>
        <v>0</v>
      </c>
      <c r="AM17" s="110">
        <f>COUNTIFS(Pechatqa!$G$10:$G$446,$AM$1,Pechatqa!$H$10:$H$446,PO!AM$2,Pechatqa!$D$10:$D$446,PO!$B17)</f>
        <v>0</v>
      </c>
      <c r="AN17" s="125">
        <f>COUNTIFS(Pechatqa!$G$10:$G$446,$AM$1,Pechatqa!$H$10:$H$446,PO!AN$2,Pechatqa!$D$10:$D$446,PO!$B17)</f>
        <v>0</v>
      </c>
      <c r="AO17" s="29">
        <f>COUNTIFS(Pechatqa!$G$10:$G$446,$AM$1,Pechatqa!$H$10:$H$446,PO!AO$2,Pechatqa!$D$10:$D$446,PO!$B17)</f>
        <v>0</v>
      </c>
      <c r="AP17" s="29">
        <f>COUNTIFS(Pechatqa!$G$10:$G$446,$AM$1,Pechatqa!$H$10:$H$446,PO!AP$2,Pechatqa!$D$10:$D$446,PO!$B17)</f>
        <v>0</v>
      </c>
      <c r="AQ17" s="125">
        <f>COUNTIFS(Pechatqa!$G$10:$G$446,$AM$1,Pechatqa!$H$10:$H$446,PO!AQ$2,Pechatqa!$D$10:$D$446,PO!$B17)</f>
        <v>0</v>
      </c>
      <c r="AR17" s="29">
        <f>COUNTIFS(Pechatqa!$G$10:$G$446,$AM$1,Pechatqa!$H$10:$H$446,PO!AR$2,Pechatqa!$D$10:$D$446,PO!$B17)</f>
        <v>0</v>
      </c>
      <c r="AS17" s="29">
        <f>COUNTIFS(Pechatqa!$G$10:$G$446,$AM$1,Pechatqa!$H$10:$H$446,PO!AS$2,Pechatqa!$D$10:$D$446,PO!$B17)</f>
        <v>0</v>
      </c>
      <c r="AT17" s="125">
        <f>COUNTIFS(Pechatqa!$G$10:$G$446,$AM$1,Pechatqa!$H$10:$H$446,PO!AT$2,Pechatqa!$D$10:$D$446,PO!$B17)</f>
        <v>0</v>
      </c>
      <c r="AU17" s="111">
        <f>COUNTIFS(Pechatqa!$G$10:$G$446,$AM$1,Pechatqa!$H$10:$H$446,PO!AU$2,Pechatqa!$D$10:$D$446,PO!$B17)</f>
        <v>0</v>
      </c>
      <c r="AV17" s="110">
        <f>COUNTIFS(Pechatqa!$G$10:$G$446,$AV$1,Pechatqa!$H$10:$H$446,PO!AV$2,Pechatqa!$D$10:$D$446,PO!$B17)</f>
        <v>0</v>
      </c>
      <c r="AW17" s="125">
        <f>COUNTIFS(Pechatqa!$G$10:$G$446,$AV$1,Pechatqa!$H$10:$H$446,PO!AW$2,Pechatqa!$D$10:$D$446,PO!$B17)</f>
        <v>0</v>
      </c>
      <c r="AX17" s="29">
        <f>COUNTIFS(Pechatqa!$G$10:$G$446,$AV$1,Pechatqa!$H$10:$H$446,PO!AX$2,Pechatqa!$D$10:$D$446,PO!$B17)</f>
        <v>0</v>
      </c>
      <c r="AY17" s="29">
        <f>COUNTIFS(Pechatqa!$G$10:$G$446,$AV$1,Pechatqa!$H$10:$H$446,PO!AY$2,Pechatqa!$D$10:$D$446,PO!$B17)</f>
        <v>0</v>
      </c>
      <c r="AZ17" s="125">
        <f>COUNTIFS(Pechatqa!$G$10:$G$446,$AV$1,Pechatqa!$H$10:$H$446,PO!AZ$2,Pechatqa!$D$10:$D$446,PO!$B17)</f>
        <v>0</v>
      </c>
      <c r="BA17" s="29">
        <f>COUNTIFS(Pechatqa!$G$10:$G$446,$AV$1,Pechatqa!$H$10:$H$446,PO!BA$2,Pechatqa!$D$10:$D$446,PO!$B17)</f>
        <v>0</v>
      </c>
      <c r="BB17" s="29">
        <f>COUNTIFS(Pechatqa!$G$10:$G$446,$AV$1,Pechatqa!$H$10:$H$446,PO!BB$2,Pechatqa!$D$10:$D$446,PO!$B17)</f>
        <v>0</v>
      </c>
      <c r="BC17" s="125">
        <f>COUNTIFS(Pechatqa!$G$10:$G$446,$AV$1,Pechatqa!$H$10:$H$446,PO!BC$2,Pechatqa!$D$10:$D$446,PO!$B17)</f>
        <v>0</v>
      </c>
      <c r="BD17" s="111">
        <f>COUNTIFS(Pechatqa!$G$10:$G$446,$AV$1,Pechatqa!$H$10:$H$446,PO!BD$2,Pechatqa!$D$10:$D$446,PO!$B17)</f>
        <v>0</v>
      </c>
      <c r="BE17" s="110">
        <f>COUNTIFS(Pechatqa!$G$10:$G$446,$BE$1,Pechatqa!$H$10:$H$446,PO!BE$2,Pechatqa!$D$10:$D$446,PO!$B17)</f>
        <v>0</v>
      </c>
      <c r="BF17" s="125">
        <f>COUNTIFS(Pechatqa!$G$10:$G$446,$BE$1,Pechatqa!$H$10:$H$446,PO!BF$2,Pechatqa!$D$10:$D$446,PO!$B17)</f>
        <v>0</v>
      </c>
      <c r="BG17" s="29">
        <f>COUNTIFS(Pechatqa!$G$10:$G$446,$BE$1,Pechatqa!$H$10:$H$446,PO!BG$2,Pechatqa!$D$10:$D$446,PO!$B17)</f>
        <v>0</v>
      </c>
      <c r="BH17" s="29">
        <f>COUNTIFS(Pechatqa!$G$10:$G$446,$BE$1,Pechatqa!$H$10:$H$446,PO!BH$2,Pechatqa!$D$10:$D$446,PO!$B17)</f>
        <v>0</v>
      </c>
      <c r="BI17" s="125">
        <f>COUNTIFS(Pechatqa!$G$10:$G$446,$BE$1,Pechatqa!$H$10:$H$446,PO!BI$2,Pechatqa!$D$10:$D$446,PO!$B17)</f>
        <v>0</v>
      </c>
      <c r="BJ17" s="29">
        <f>COUNTIFS(Pechatqa!$G$10:$G$446,$BE$1,Pechatqa!$H$10:$H$446,PO!BJ$2,Pechatqa!$D$10:$D$446,PO!$B17)</f>
        <v>0</v>
      </c>
      <c r="BK17" s="29">
        <f>COUNTIFS(Pechatqa!$G$10:$G$446,$BE$1,Pechatqa!$H$10:$H$446,PO!BK$2,Pechatqa!$D$10:$D$446,PO!$B17)</f>
        <v>0</v>
      </c>
      <c r="BL17" s="125">
        <f>COUNTIFS(Pechatqa!$G$10:$G$446,$BE$1,Pechatqa!$H$10:$H$446,PO!BL$2,Pechatqa!$D$10:$D$446,PO!$B17)</f>
        <v>2</v>
      </c>
      <c r="BM17" s="111">
        <f>COUNTIFS(Pechatqa!$G$10:$G$446,$BE$1,Pechatqa!$H$10:$H$446,PO!BM$2,Pechatqa!$D$10:$D$446,PO!$B17)</f>
        <v>0</v>
      </c>
      <c r="BN17" s="110">
        <f>COUNTIFS(Pechatqa!$G$10:$G$446,$BN$1,Pechatqa!$H$10:$H$446,PO!BN$2,Pechatqa!$D$10:$D$446,PO!$B17)</f>
        <v>0</v>
      </c>
      <c r="BO17" s="125">
        <f>COUNTIFS(Pechatqa!$G$10:$G$446,$BN$1,Pechatqa!$H$10:$H$446,PO!BO$2,Pechatqa!$D$10:$D$446,PO!$B17)</f>
        <v>0</v>
      </c>
      <c r="BP17" s="29">
        <f>COUNTIFS(Pechatqa!$G$10:$G$446,$BN$1,Pechatqa!$H$10:$H$446,PO!BP$2,Pechatqa!$D$10:$D$446,PO!$B17)</f>
        <v>0</v>
      </c>
      <c r="BQ17" s="29">
        <f>COUNTIFS(Pechatqa!$G$10:$G$446,$BN$1,Pechatqa!$H$10:$H$446,PO!BQ$2,Pechatqa!$D$10:$D$446,PO!$B17)</f>
        <v>0</v>
      </c>
      <c r="BR17" s="125">
        <f>COUNTIFS(Pechatqa!$G$10:$G$446,$BN$1,Pechatqa!$H$10:$H$446,PO!BR$2,Pechatqa!$D$10:$D$446,PO!$B17)</f>
        <v>0</v>
      </c>
      <c r="BS17" s="29">
        <f>COUNTIFS(Pechatqa!$G$10:$G$446,$BN$1,Pechatqa!$H$10:$H$446,PO!BS$2,Pechatqa!$D$10:$D$446,PO!$B17)</f>
        <v>0</v>
      </c>
      <c r="BT17" s="29">
        <f>COUNTIFS(Pechatqa!$G$10:$G$446,$BN$1,Pechatqa!$H$10:$H$446,PO!BT$2,Pechatqa!$D$10:$D$446,PO!$B17)</f>
        <v>0</v>
      </c>
      <c r="BU17" s="125">
        <f>COUNTIFS(Pechatqa!$G$10:$G$446,$BN$1,Pechatqa!$H$10:$H$446,PO!BU$2,Pechatqa!$D$10:$D$446,PO!$B17)</f>
        <v>0</v>
      </c>
      <c r="BV17" s="111">
        <f>COUNTIFS(Pechatqa!$G$10:$G$446,$BN$1,Pechatqa!$H$10:$H$446,PO!BV$2,Pechatqa!$D$10:$D$446,PO!$B17)</f>
        <v>0</v>
      </c>
      <c r="BW17" s="131">
        <f>COUNTIFS(Pechatqa!$G$10:$G$446,$BW$1,Pechatqa!$H$10:$H$446,PO!BW$2,Pechatqa!$D$10:$D$446,PO!$B17)</f>
        <v>0</v>
      </c>
      <c r="BX17" s="125">
        <f>COUNTIFS(Pechatqa!$G$10:$G$446,$BW$1,Pechatqa!$H$10:$H$446,PO!BX$2,Pechatqa!$D$10:$D$446,PO!$B17)</f>
        <v>0</v>
      </c>
      <c r="BY17" s="29">
        <f>COUNTIFS(Pechatqa!$G$10:$G$446,$BW$1,Pechatqa!$H$10:$H$446,PO!BY$2,Pechatqa!$D$10:$D$446,PO!$B17)</f>
        <v>0</v>
      </c>
      <c r="BZ17" s="29">
        <f>COUNTIFS(Pechatqa!$G$10:$G$446,$BW$1,Pechatqa!$H$10:$H$446,PO!BZ$2,Pechatqa!$D$10:$D$446,PO!$B17)</f>
        <v>0</v>
      </c>
      <c r="CA17" s="125">
        <f>COUNTIFS(Pechatqa!$G$10:$G$446,$BW$1,Pechatqa!$H$10:$H$446,PO!CA$2,Pechatqa!$D$10:$D$446,PO!$B17)</f>
        <v>2</v>
      </c>
      <c r="CB17" s="29">
        <f>COUNTIFS(Pechatqa!$G$10:$G$446,$BW$1,Pechatqa!$H$10:$H$446,PO!CB$2,Pechatqa!$D$10:$D$446,PO!$B17)</f>
        <v>0</v>
      </c>
      <c r="CC17" s="29">
        <f>COUNTIFS(Pechatqa!$G$10:$G$446,$BW$1,Pechatqa!$H$10:$H$446,PO!CC$2,Pechatqa!$D$10:$D$446,PO!$B17)</f>
        <v>0</v>
      </c>
      <c r="CD17" s="125">
        <f>COUNTIFS(Pechatqa!$G$10:$G$446,$BW$1,Pechatqa!$H$10:$H$446,PO!CD$2,Pechatqa!$D$10:$D$446,PO!$B17)</f>
        <v>0</v>
      </c>
      <c r="CE17" s="111">
        <f>COUNTIFS(Pechatqa!$G$10:$G$446,$BW$1,Pechatqa!$H$10:$H$446,PO!CE$2,Pechatqa!$D$10:$D$446,PO!$B17)</f>
        <v>0</v>
      </c>
      <c r="CF17" s="110">
        <f>COUNTIFS(Pechatqa!$G$10:$G$446,$CF$1,Pechatqa!$H$10:$H$446,PO!CF$2,Pechatqa!$D$10:$D$446,PO!$B17)</f>
        <v>0</v>
      </c>
      <c r="CG17" s="125">
        <f>COUNTIFS(Pechatqa!$G$10:$G$446,$CF$1,Pechatqa!$H$10:$H$446,PO!CG$2,Pechatqa!$D$10:$D$446,PO!$B17)</f>
        <v>0</v>
      </c>
      <c r="CH17" s="29">
        <f>COUNTIFS(Pechatqa!$G$10:$G$446,$CF$1,Pechatqa!$H$10:$H$446,PO!CH$2,Pechatqa!$D$10:$D$446,PO!$B17)</f>
        <v>0</v>
      </c>
      <c r="CI17" s="29">
        <f>COUNTIFS(Pechatqa!$G$10:$G$446,$CF$1,Pechatqa!$H$10:$H$446,PO!CI$2,Pechatqa!$D$10:$D$446,PO!$B17)</f>
        <v>0</v>
      </c>
      <c r="CJ17" s="125">
        <f>COUNTIFS(Pechatqa!$G$10:$G$446,$CF$1,Pechatqa!$H$10:$H$446,PO!CJ$2,Pechatqa!$D$10:$D$446,PO!$B17)</f>
        <v>0</v>
      </c>
      <c r="CK17" s="29">
        <f>COUNTIFS(Pechatqa!$G$10:$G$446,$CF$1,Pechatqa!$H$10:$H$446,PO!CK$2,Pechatqa!$D$10:$D$446,PO!$B17)</f>
        <v>0</v>
      </c>
      <c r="CL17" s="29">
        <f>COUNTIFS(Pechatqa!$G$10:$G$446,$CF$1,Pechatqa!$H$10:$H$446,PO!CL$2,Pechatqa!$D$10:$D$446,PO!$B17)</f>
        <v>0</v>
      </c>
      <c r="CM17" s="125">
        <f>COUNTIFS(Pechatqa!$G$10:$G$446,$CF$1,Pechatqa!$H$10:$H$446,PO!CM$2,Pechatqa!$D$10:$D$446,PO!$B17)</f>
        <v>0</v>
      </c>
      <c r="CN17" s="111">
        <f>COUNTIFS(Pechatqa!$G$10:$G$446,$CF$1,Pechatqa!$H$10:$H$446,PO!CN$2,Pechatqa!$D$10:$D$446,PO!$B17)</f>
        <v>0</v>
      </c>
      <c r="CO17" s="110">
        <f>COUNTIFS(Pechatqa!$G$10:$G$446,$CO$1,Pechatqa!$H$10:$H$446,PO!CO$2,Pechatqa!$D$10:$D$446,PO!$B17)</f>
        <v>0</v>
      </c>
      <c r="CP17" s="125">
        <f>COUNTIFS(Pechatqa!$G$10:$G$446,$CO$1,Pechatqa!$H$10:$H$446,PO!CP$2,Pechatqa!$D$10:$D$446,PO!$B17)</f>
        <v>0</v>
      </c>
      <c r="CQ17" s="29">
        <f>COUNTIFS(Pechatqa!$G$10:$G$446,$CO$1,Pechatqa!$H$10:$H$446,PO!CQ$2,Pechatqa!$D$10:$D$446,PO!$B17)</f>
        <v>0</v>
      </c>
      <c r="CR17" s="29">
        <f>COUNTIFS(Pechatqa!$G$10:$G$446,$CO$1,Pechatqa!$H$10:$H$446,PO!CR$2,Pechatqa!$D$10:$D$446,PO!$B17)</f>
        <v>0</v>
      </c>
      <c r="CS17" s="125">
        <f>COUNTIFS(Pechatqa!$G$10:$G$446,$CO$1,Pechatqa!$H$10:$H$446,PO!CS$2,Pechatqa!$D$10:$D$446,PO!$B17)</f>
        <v>0</v>
      </c>
      <c r="CT17" s="29">
        <f>COUNTIFS(Pechatqa!$G$10:$G$446,$CO$1,Pechatqa!$H$10:$H$446,PO!CT$2,Pechatqa!$D$10:$D$446,PO!$B17)</f>
        <v>0</v>
      </c>
      <c r="CU17" s="29">
        <f>COUNTIFS(Pechatqa!$G$10:$G$446,$CO$1,Pechatqa!$H$10:$H$446,PO!CU$2,Pechatqa!$D$10:$D$446,PO!$B17)</f>
        <v>0</v>
      </c>
      <c r="CV17" s="125">
        <f>COUNTIFS(Pechatqa!$G$10:$G$446,$CO$1,Pechatqa!$H$10:$H$446,PO!CV$2,Pechatqa!$D$10:$D$446,PO!$B17)</f>
        <v>0</v>
      </c>
      <c r="CW17" s="111">
        <f>COUNTIFS(Pechatqa!$G$10:$G$446,$CO$1,Pechatqa!$H$10:$H$446,PO!CW$2,Pechatqa!$D$10:$D$446,PO!$B17)</f>
        <v>0</v>
      </c>
      <c r="CX17" s="131">
        <f>COUNTIFS(Pechatqa!$G$10:$G$446,$CX$1,Pechatqa!$H$10:$H$446,PO!CX$2,Pechatqa!$D$10:$D$446,PO!$B17)</f>
        <v>0</v>
      </c>
      <c r="CY17" s="125">
        <f>COUNTIFS(Pechatqa!$G$10:$G$446,$CX$1,Pechatqa!$H$10:$H$446,PO!CY$2,Pechatqa!$D$10:$D$446,PO!$B17)</f>
        <v>0</v>
      </c>
      <c r="CZ17" s="29">
        <f>COUNTIFS(Pechatqa!$G$10:$G$446,$CX$1,Pechatqa!$H$10:$H$446,PO!CZ$2,Pechatqa!$D$10:$D$446,PO!$B17)</f>
        <v>0</v>
      </c>
      <c r="DA17" s="29">
        <f>COUNTIFS(Pechatqa!$G$10:$G$446,$CX$1,Pechatqa!$H$10:$H$446,PO!DA$2,Pechatqa!$D$10:$D$446,PO!$B17)</f>
        <v>0</v>
      </c>
      <c r="DB17" s="125">
        <f>COUNTIFS(Pechatqa!$G$10:$G$446,$CX$1,Pechatqa!$H$10:$H$446,PO!DB$2,Pechatqa!$D$10:$D$446,PO!$B17)</f>
        <v>0</v>
      </c>
      <c r="DC17" s="29">
        <f>COUNTIFS(Pechatqa!$G$10:$G$446,$CX$1,Pechatqa!$H$10:$H$446,PO!DC$2,Pechatqa!$D$10:$D$446,PO!$B17)</f>
        <v>0</v>
      </c>
      <c r="DD17" s="29">
        <f>COUNTIFS(Pechatqa!$G$10:$G$446,$CX$1,Pechatqa!$H$10:$H$446,PO!DD$2,Pechatqa!$D$10:$D$446,PO!$B17)</f>
        <v>0</v>
      </c>
      <c r="DE17" s="125">
        <f>COUNTIFS(Pechatqa!$G$10:$G$446,$CX$1,Pechatqa!$H$10:$H$446,PO!DE$2,Pechatqa!$D$10:$D$446,PO!$B17)</f>
        <v>0</v>
      </c>
      <c r="DF17" s="111">
        <f>COUNTIFS(Pechatqa!$G$10:$G$446,$CX$1,Pechatqa!$H$10:$H$446,PO!DF$2,Pechatqa!$D$10:$D$446,PO!$B17)</f>
        <v>0</v>
      </c>
    </row>
    <row r="18" spans="1:110" x14ac:dyDescent="0.2">
      <c r="A18" s="29">
        <v>16</v>
      </c>
      <c r="B18" s="106" t="s">
        <v>203</v>
      </c>
      <c r="C18" s="110">
        <f>COUNTIFS(Pechatqa!$G$10:$G$446,PO!$C$1,Pechatqa!$H$10:$H$446,PO!C$2,Pechatqa!$D$10:$D$446,PO!$B18)</f>
        <v>0</v>
      </c>
      <c r="D18" s="125">
        <f>COUNTIFS(Pechatqa!$G$10:$G$446,PO!$C$1,Pechatqa!$H$10:$H$446,PO!D$2,Pechatqa!$D$10:$D$446,PO!$B18)</f>
        <v>1</v>
      </c>
      <c r="E18" s="29">
        <f>COUNTIFS(Pechatqa!$G$10:$G$446,PO!$C$1,Pechatqa!$H$10:$H$446,PO!E$2,Pechatqa!$D$10:$D$446,PO!$B18)</f>
        <v>0</v>
      </c>
      <c r="F18" s="29">
        <f>COUNTIFS(Pechatqa!$G$10:$G$446,PO!$C$1,Pechatqa!$H$10:$H$446,PO!F$2,Pechatqa!$D$10:$D$446,PO!$B18)</f>
        <v>0</v>
      </c>
      <c r="G18" s="125">
        <f>COUNTIFS(Pechatqa!$G$10:$G$446,PO!$C$1,Pechatqa!$H$10:$H$446,PO!G$2,Pechatqa!$D$10:$D$446,PO!$B18)</f>
        <v>0</v>
      </c>
      <c r="H18" s="29">
        <f>COUNTIFS(Pechatqa!$G$10:$G$446,PO!$C$1,Pechatqa!$H$10:$H$446,PO!H$2,Pechatqa!$D$10:$D$446,PO!$B18)</f>
        <v>0</v>
      </c>
      <c r="I18" s="29">
        <f>COUNTIFS(Pechatqa!$G$10:$G$446,PO!$C$1,Pechatqa!$H$10:$H$446,PO!I$2,Pechatqa!$D$10:$D$446,PO!$B18)</f>
        <v>0</v>
      </c>
      <c r="J18" s="125">
        <f>COUNTIFS(Pechatqa!$G$10:$G$446,PO!$C$1,Pechatqa!$H$10:$H$446,PO!J$2,Pechatqa!$D$10:$D$446,PO!$B18)</f>
        <v>0</v>
      </c>
      <c r="K18" s="111">
        <f>COUNTIFS(Pechatqa!$G$10:$G$446,PO!$C$1,Pechatqa!$H$10:$H$446,PO!K$2,Pechatqa!$D$10:$D$446,PO!$B18)</f>
        <v>0</v>
      </c>
      <c r="L18" s="110">
        <f>COUNTIFS(Pechatqa!$G$10:$G$446,$L$1,Pechatqa!$H$10:$H$446,PO!L$2,Pechatqa!$D$10:$D$446,PO!$B18)</f>
        <v>0</v>
      </c>
      <c r="M18" s="125">
        <f>COUNTIFS(Pechatqa!$G$10:$G$446,$L$1,Pechatqa!$H$10:$H$446,PO!M$2,Pechatqa!$D$10:$D$446,PO!$B18)</f>
        <v>0</v>
      </c>
      <c r="N18" s="29">
        <f>COUNTIFS(Pechatqa!$G$10:$G$446,$L$1,Pechatqa!$H$10:$H$446,PO!N$2,Pechatqa!$D$10:$D$446,PO!$B18)</f>
        <v>0</v>
      </c>
      <c r="O18" s="29">
        <f>COUNTIFS(Pechatqa!$G$10:$G$446,$L$1,Pechatqa!$H$10:$H$446,PO!O$2,Pechatqa!$D$10:$D$446,PO!$B18)</f>
        <v>0</v>
      </c>
      <c r="P18" s="125">
        <f>COUNTIFS(Pechatqa!$G$10:$G$446,$L$1,Pechatqa!$H$10:$H$446,PO!P$2,Pechatqa!$D$10:$D$446,PO!$B18)</f>
        <v>0</v>
      </c>
      <c r="Q18" s="29">
        <f>COUNTIFS(Pechatqa!$G$10:$G$446,$L$1,Pechatqa!$H$10:$H$446,PO!Q$2,Pechatqa!$D$10:$D$446,PO!$B18)</f>
        <v>0</v>
      </c>
      <c r="R18" s="29">
        <f>COUNTIFS(Pechatqa!$G$10:$G$446,$L$1,Pechatqa!$H$10:$H$446,PO!R$2,Pechatqa!$D$10:$D$446,PO!$B18)</f>
        <v>0</v>
      </c>
      <c r="S18" s="125">
        <f>COUNTIFS(Pechatqa!$G$10:$G$446,$L$1,Pechatqa!$H$10:$H$446,PO!S$2,Pechatqa!$D$10:$D$446,PO!$B18)</f>
        <v>0</v>
      </c>
      <c r="T18" s="111">
        <f>COUNTIFS(Pechatqa!$G$10:$G$446,$L$1,Pechatqa!$H$10:$H$446,PO!T$2,Pechatqa!$D$10:$D$446,PO!$B18)</f>
        <v>0</v>
      </c>
      <c r="U18" s="110">
        <f>COUNTIFS(Pechatqa!$G$10:$G$446,$U$1,Pechatqa!$H$10:$H$446,PO!U$2,Pechatqa!$D$10:$D$446,PO!$B18)</f>
        <v>0</v>
      </c>
      <c r="V18" s="125">
        <f>COUNTIFS(Pechatqa!$G$10:$G$446,$U$1,Pechatqa!$H$10:$H$446,PO!V$2,Pechatqa!$D$10:$D$446,PO!$B18)</f>
        <v>0</v>
      </c>
      <c r="W18" s="29">
        <f>COUNTIFS(Pechatqa!$G$10:$G$446,$U$1,Pechatqa!$H$10:$H$446,PO!W$2,Pechatqa!$D$10:$D$446,PO!$B18)</f>
        <v>0</v>
      </c>
      <c r="X18" s="29">
        <f>COUNTIFS(Pechatqa!$G$10:$G$446,$U$1,Pechatqa!$H$10:$H$446,PO!X$2,Pechatqa!$D$10:$D$446,PO!$B18)</f>
        <v>0</v>
      </c>
      <c r="Y18" s="125">
        <f>COUNTIFS(Pechatqa!$G$10:$G$446,$U$1,Pechatqa!$H$10:$H$446,PO!Y$2,Pechatqa!$D$10:$D$446,PO!$B18)</f>
        <v>0</v>
      </c>
      <c r="Z18" s="29">
        <f>COUNTIFS(Pechatqa!$G$10:$G$446,$U$1,Pechatqa!$H$10:$H$446,PO!Z$2,Pechatqa!$D$10:$D$446,PO!$B18)</f>
        <v>0</v>
      </c>
      <c r="AA18" s="29">
        <f>COUNTIFS(Pechatqa!$G$10:$G$446,$U$1,Pechatqa!$H$10:$H$446,PO!AA$2,Pechatqa!$D$10:$D$446,PO!$B18)</f>
        <v>0</v>
      </c>
      <c r="AB18" s="125">
        <f>COUNTIFS(Pechatqa!$G$10:$G$446,$U$1,Pechatqa!$H$10:$H$446,PO!AB$2,Pechatqa!$D$10:$D$446,PO!$B18)</f>
        <v>0</v>
      </c>
      <c r="AC18" s="111">
        <f>COUNTIFS(Pechatqa!$G$10:$G$446,$U$1,Pechatqa!$H$10:$H$446,PO!AC$2,Pechatqa!$D$10:$D$446,PO!$B18)</f>
        <v>0</v>
      </c>
      <c r="AD18" s="131">
        <f>COUNTIFS(Pechatqa!$G$10:$G$446,$AD$1,Pechatqa!$H$10:$H$446,PO!AD$2,Pechatqa!$D$10:$D$446,PO!$B18)</f>
        <v>0</v>
      </c>
      <c r="AE18" s="125">
        <f>COUNTIFS(Pechatqa!$G$10:$G$446,$AD$1,Pechatqa!$H$10:$H$446,PO!AE$2,Pechatqa!$D$10:$D$446,PO!$B18)</f>
        <v>0</v>
      </c>
      <c r="AF18" s="29">
        <f>COUNTIFS(Pechatqa!$G$10:$G$446,$AD$1,Pechatqa!$H$10:$H$446,PO!AF$2,Pechatqa!$D$10:$D$446,PO!$B18)</f>
        <v>0</v>
      </c>
      <c r="AG18" s="29">
        <f>COUNTIFS(Pechatqa!$G$10:$G$446,$AD$1,Pechatqa!$H$10:$H$446,PO!AG$2,Pechatqa!$D$10:$D$446,PO!$B18)</f>
        <v>0</v>
      </c>
      <c r="AH18" s="125">
        <f>COUNTIFS(Pechatqa!$G$10:$G$446,$AD$1,Pechatqa!$H$10:$H$446,PO!AH$2,Pechatqa!$D$10:$D$446,PO!$B18)</f>
        <v>0</v>
      </c>
      <c r="AI18" s="29">
        <f>COUNTIFS(Pechatqa!$G$10:$G$446,$AD$1,Pechatqa!$H$10:$H$446,PO!AI$2,Pechatqa!$D$10:$D$446,PO!$B18)</f>
        <v>0</v>
      </c>
      <c r="AJ18" s="29">
        <f>COUNTIFS(Pechatqa!$G$10:$G$446,$AD$1,Pechatqa!$H$10:$H$446,PO!AJ$2,Pechatqa!$D$10:$D$446,PO!$B18)</f>
        <v>0</v>
      </c>
      <c r="AK18" s="125">
        <f>COUNTIFS(Pechatqa!$G$10:$G$446,$AD$1,Pechatqa!$H$10:$H$446,PO!AK$2,Pechatqa!$D$10:$D$446,PO!$B18)</f>
        <v>0</v>
      </c>
      <c r="AL18" s="111">
        <f>COUNTIFS(Pechatqa!$G$10:$G$446,$AD$1,Pechatqa!$H$10:$H$446,PO!AL$2,Pechatqa!$D$10:$D$446,PO!$B18)</f>
        <v>0</v>
      </c>
      <c r="AM18" s="110">
        <f>COUNTIFS(Pechatqa!$G$10:$G$446,$AM$1,Pechatqa!$H$10:$H$446,PO!AM$2,Pechatqa!$D$10:$D$446,PO!$B18)</f>
        <v>0</v>
      </c>
      <c r="AN18" s="125">
        <f>COUNTIFS(Pechatqa!$G$10:$G$446,$AM$1,Pechatqa!$H$10:$H$446,PO!AN$2,Pechatqa!$D$10:$D$446,PO!$B18)</f>
        <v>0</v>
      </c>
      <c r="AO18" s="29">
        <f>COUNTIFS(Pechatqa!$G$10:$G$446,$AM$1,Pechatqa!$H$10:$H$446,PO!AO$2,Pechatqa!$D$10:$D$446,PO!$B18)</f>
        <v>0</v>
      </c>
      <c r="AP18" s="29">
        <f>COUNTIFS(Pechatqa!$G$10:$G$446,$AM$1,Pechatqa!$H$10:$H$446,PO!AP$2,Pechatqa!$D$10:$D$446,PO!$B18)</f>
        <v>0</v>
      </c>
      <c r="AQ18" s="125">
        <f>COUNTIFS(Pechatqa!$G$10:$G$446,$AM$1,Pechatqa!$H$10:$H$446,PO!AQ$2,Pechatqa!$D$10:$D$446,PO!$B18)</f>
        <v>0</v>
      </c>
      <c r="AR18" s="29">
        <f>COUNTIFS(Pechatqa!$G$10:$G$446,$AM$1,Pechatqa!$H$10:$H$446,PO!AR$2,Pechatqa!$D$10:$D$446,PO!$B18)</f>
        <v>0</v>
      </c>
      <c r="AS18" s="29">
        <f>COUNTIFS(Pechatqa!$G$10:$G$446,$AM$1,Pechatqa!$H$10:$H$446,PO!AS$2,Pechatqa!$D$10:$D$446,PO!$B18)</f>
        <v>0</v>
      </c>
      <c r="AT18" s="125">
        <f>COUNTIFS(Pechatqa!$G$10:$G$446,$AM$1,Pechatqa!$H$10:$H$446,PO!AT$2,Pechatqa!$D$10:$D$446,PO!$B18)</f>
        <v>0</v>
      </c>
      <c r="AU18" s="111">
        <f>COUNTIFS(Pechatqa!$G$10:$G$446,$AM$1,Pechatqa!$H$10:$H$446,PO!AU$2,Pechatqa!$D$10:$D$446,PO!$B18)</f>
        <v>0</v>
      </c>
      <c r="AV18" s="110">
        <f>COUNTIFS(Pechatqa!$G$10:$G$446,$AV$1,Pechatqa!$H$10:$H$446,PO!AV$2,Pechatqa!$D$10:$D$446,PO!$B18)</f>
        <v>0</v>
      </c>
      <c r="AW18" s="125">
        <f>COUNTIFS(Pechatqa!$G$10:$G$446,$AV$1,Pechatqa!$H$10:$H$446,PO!AW$2,Pechatqa!$D$10:$D$446,PO!$B18)</f>
        <v>0</v>
      </c>
      <c r="AX18" s="29">
        <f>COUNTIFS(Pechatqa!$G$10:$G$446,$AV$1,Pechatqa!$H$10:$H$446,PO!AX$2,Pechatqa!$D$10:$D$446,PO!$B18)</f>
        <v>0</v>
      </c>
      <c r="AY18" s="29">
        <f>COUNTIFS(Pechatqa!$G$10:$G$446,$AV$1,Pechatqa!$H$10:$H$446,PO!AY$2,Pechatqa!$D$10:$D$446,PO!$B18)</f>
        <v>0</v>
      </c>
      <c r="AZ18" s="125">
        <f>COUNTIFS(Pechatqa!$G$10:$G$446,$AV$1,Pechatqa!$H$10:$H$446,PO!AZ$2,Pechatqa!$D$10:$D$446,PO!$B18)</f>
        <v>0</v>
      </c>
      <c r="BA18" s="29">
        <f>COUNTIFS(Pechatqa!$G$10:$G$446,$AV$1,Pechatqa!$H$10:$H$446,PO!BA$2,Pechatqa!$D$10:$D$446,PO!$B18)</f>
        <v>0</v>
      </c>
      <c r="BB18" s="29">
        <f>COUNTIFS(Pechatqa!$G$10:$G$446,$AV$1,Pechatqa!$H$10:$H$446,PO!BB$2,Pechatqa!$D$10:$D$446,PO!$B18)</f>
        <v>0</v>
      </c>
      <c r="BC18" s="125">
        <f>COUNTIFS(Pechatqa!$G$10:$G$446,$AV$1,Pechatqa!$H$10:$H$446,PO!BC$2,Pechatqa!$D$10:$D$446,PO!$B18)</f>
        <v>0</v>
      </c>
      <c r="BD18" s="111">
        <f>COUNTIFS(Pechatqa!$G$10:$G$446,$AV$1,Pechatqa!$H$10:$H$446,PO!BD$2,Pechatqa!$D$10:$D$446,PO!$B18)</f>
        <v>0</v>
      </c>
      <c r="BE18" s="110">
        <f>COUNTIFS(Pechatqa!$G$10:$G$446,$BE$1,Pechatqa!$H$10:$H$446,PO!BE$2,Pechatqa!$D$10:$D$446,PO!$B18)</f>
        <v>0</v>
      </c>
      <c r="BF18" s="125">
        <f>COUNTIFS(Pechatqa!$G$10:$G$446,$BE$1,Pechatqa!$H$10:$H$446,PO!BF$2,Pechatqa!$D$10:$D$446,PO!$B18)</f>
        <v>0</v>
      </c>
      <c r="BG18" s="29">
        <f>COUNTIFS(Pechatqa!$G$10:$G$446,$BE$1,Pechatqa!$H$10:$H$446,PO!BG$2,Pechatqa!$D$10:$D$446,PO!$B18)</f>
        <v>0</v>
      </c>
      <c r="BH18" s="29">
        <f>COUNTIFS(Pechatqa!$G$10:$G$446,$BE$1,Pechatqa!$H$10:$H$446,PO!BH$2,Pechatqa!$D$10:$D$446,PO!$B18)</f>
        <v>0</v>
      </c>
      <c r="BI18" s="125">
        <f>COUNTIFS(Pechatqa!$G$10:$G$446,$BE$1,Pechatqa!$H$10:$H$446,PO!BI$2,Pechatqa!$D$10:$D$446,PO!$B18)</f>
        <v>0</v>
      </c>
      <c r="BJ18" s="29">
        <f>COUNTIFS(Pechatqa!$G$10:$G$446,$BE$1,Pechatqa!$H$10:$H$446,PO!BJ$2,Pechatqa!$D$10:$D$446,PO!$B18)</f>
        <v>0</v>
      </c>
      <c r="BK18" s="29">
        <f>COUNTIFS(Pechatqa!$G$10:$G$446,$BE$1,Pechatqa!$H$10:$H$446,PO!BK$2,Pechatqa!$D$10:$D$446,PO!$B18)</f>
        <v>0</v>
      </c>
      <c r="BL18" s="125">
        <f>COUNTIFS(Pechatqa!$G$10:$G$446,$BE$1,Pechatqa!$H$10:$H$446,PO!BL$2,Pechatqa!$D$10:$D$446,PO!$B18)</f>
        <v>0</v>
      </c>
      <c r="BM18" s="111">
        <f>COUNTIFS(Pechatqa!$G$10:$G$446,$BE$1,Pechatqa!$H$10:$H$446,PO!BM$2,Pechatqa!$D$10:$D$446,PO!$B18)</f>
        <v>0</v>
      </c>
      <c r="BN18" s="110">
        <f>COUNTIFS(Pechatqa!$G$10:$G$446,$BN$1,Pechatqa!$H$10:$H$446,PO!BN$2,Pechatqa!$D$10:$D$446,PO!$B18)</f>
        <v>0</v>
      </c>
      <c r="BO18" s="125">
        <f>COUNTIFS(Pechatqa!$G$10:$G$446,$BN$1,Pechatqa!$H$10:$H$446,PO!BO$2,Pechatqa!$D$10:$D$446,PO!$B18)</f>
        <v>0</v>
      </c>
      <c r="BP18" s="29">
        <f>COUNTIFS(Pechatqa!$G$10:$G$446,$BN$1,Pechatqa!$H$10:$H$446,PO!BP$2,Pechatqa!$D$10:$D$446,PO!$B18)</f>
        <v>0</v>
      </c>
      <c r="BQ18" s="29">
        <f>COUNTIFS(Pechatqa!$G$10:$G$446,$BN$1,Pechatqa!$H$10:$H$446,PO!BQ$2,Pechatqa!$D$10:$D$446,PO!$B18)</f>
        <v>0</v>
      </c>
      <c r="BR18" s="125">
        <f>COUNTIFS(Pechatqa!$G$10:$G$446,$BN$1,Pechatqa!$H$10:$H$446,PO!BR$2,Pechatqa!$D$10:$D$446,PO!$B18)</f>
        <v>2</v>
      </c>
      <c r="BS18" s="29">
        <f>COUNTIFS(Pechatqa!$G$10:$G$446,$BN$1,Pechatqa!$H$10:$H$446,PO!BS$2,Pechatqa!$D$10:$D$446,PO!$B18)</f>
        <v>0</v>
      </c>
      <c r="BT18" s="29">
        <f>COUNTIFS(Pechatqa!$G$10:$G$446,$BN$1,Pechatqa!$H$10:$H$446,PO!BT$2,Pechatqa!$D$10:$D$446,PO!$B18)</f>
        <v>0</v>
      </c>
      <c r="BU18" s="125">
        <f>COUNTIFS(Pechatqa!$G$10:$G$446,$BN$1,Pechatqa!$H$10:$H$446,PO!BU$2,Pechatqa!$D$10:$D$446,PO!$B18)</f>
        <v>0</v>
      </c>
      <c r="BV18" s="111">
        <f>COUNTIFS(Pechatqa!$G$10:$G$446,$BN$1,Pechatqa!$H$10:$H$446,PO!BV$2,Pechatqa!$D$10:$D$446,PO!$B18)</f>
        <v>0</v>
      </c>
      <c r="BW18" s="131">
        <f>COUNTIFS(Pechatqa!$G$10:$G$446,$BW$1,Pechatqa!$H$10:$H$446,PO!BW$2,Pechatqa!$D$10:$D$446,PO!$B18)</f>
        <v>0</v>
      </c>
      <c r="BX18" s="125">
        <f>COUNTIFS(Pechatqa!$G$10:$G$446,$BW$1,Pechatqa!$H$10:$H$446,PO!BX$2,Pechatqa!$D$10:$D$446,PO!$B18)</f>
        <v>0</v>
      </c>
      <c r="BY18" s="29">
        <f>COUNTIFS(Pechatqa!$G$10:$G$446,$BW$1,Pechatqa!$H$10:$H$446,PO!BY$2,Pechatqa!$D$10:$D$446,PO!$B18)</f>
        <v>0</v>
      </c>
      <c r="BZ18" s="29">
        <f>COUNTIFS(Pechatqa!$G$10:$G$446,$BW$1,Pechatqa!$H$10:$H$446,PO!BZ$2,Pechatqa!$D$10:$D$446,PO!$B18)</f>
        <v>0</v>
      </c>
      <c r="CA18" s="125">
        <f>COUNTIFS(Pechatqa!$G$10:$G$446,$BW$1,Pechatqa!$H$10:$H$446,PO!CA$2,Pechatqa!$D$10:$D$446,PO!$B18)</f>
        <v>0</v>
      </c>
      <c r="CB18" s="29">
        <f>COUNTIFS(Pechatqa!$G$10:$G$446,$BW$1,Pechatqa!$H$10:$H$446,PO!CB$2,Pechatqa!$D$10:$D$446,PO!$B18)</f>
        <v>0</v>
      </c>
      <c r="CC18" s="29">
        <f>COUNTIFS(Pechatqa!$G$10:$G$446,$BW$1,Pechatqa!$H$10:$H$446,PO!CC$2,Pechatqa!$D$10:$D$446,PO!$B18)</f>
        <v>0</v>
      </c>
      <c r="CD18" s="125">
        <f>COUNTIFS(Pechatqa!$G$10:$G$446,$BW$1,Pechatqa!$H$10:$H$446,PO!CD$2,Pechatqa!$D$10:$D$446,PO!$B18)</f>
        <v>0</v>
      </c>
      <c r="CE18" s="111">
        <f>COUNTIFS(Pechatqa!$G$10:$G$446,$BW$1,Pechatqa!$H$10:$H$446,PO!CE$2,Pechatqa!$D$10:$D$446,PO!$B18)</f>
        <v>0</v>
      </c>
      <c r="CF18" s="110">
        <f>COUNTIFS(Pechatqa!$G$10:$G$446,$CF$1,Pechatqa!$H$10:$H$446,PO!CF$2,Pechatqa!$D$10:$D$446,PO!$B18)</f>
        <v>0</v>
      </c>
      <c r="CG18" s="125">
        <f>COUNTIFS(Pechatqa!$G$10:$G$446,$CF$1,Pechatqa!$H$10:$H$446,PO!CG$2,Pechatqa!$D$10:$D$446,PO!$B18)</f>
        <v>0</v>
      </c>
      <c r="CH18" s="29">
        <f>COUNTIFS(Pechatqa!$G$10:$G$446,$CF$1,Pechatqa!$H$10:$H$446,PO!CH$2,Pechatqa!$D$10:$D$446,PO!$B18)</f>
        <v>0</v>
      </c>
      <c r="CI18" s="29">
        <f>COUNTIFS(Pechatqa!$G$10:$G$446,$CF$1,Pechatqa!$H$10:$H$446,PO!CI$2,Pechatqa!$D$10:$D$446,PO!$B18)</f>
        <v>0</v>
      </c>
      <c r="CJ18" s="125">
        <f>COUNTIFS(Pechatqa!$G$10:$G$446,$CF$1,Pechatqa!$H$10:$H$446,PO!CJ$2,Pechatqa!$D$10:$D$446,PO!$B18)</f>
        <v>0</v>
      </c>
      <c r="CK18" s="29">
        <f>COUNTIFS(Pechatqa!$G$10:$G$446,$CF$1,Pechatqa!$H$10:$H$446,PO!CK$2,Pechatqa!$D$10:$D$446,PO!$B18)</f>
        <v>0</v>
      </c>
      <c r="CL18" s="29">
        <f>COUNTIFS(Pechatqa!$G$10:$G$446,$CF$1,Pechatqa!$H$10:$H$446,PO!CL$2,Pechatqa!$D$10:$D$446,PO!$B18)</f>
        <v>0</v>
      </c>
      <c r="CM18" s="125">
        <f>COUNTIFS(Pechatqa!$G$10:$G$446,$CF$1,Pechatqa!$H$10:$H$446,PO!CM$2,Pechatqa!$D$10:$D$446,PO!$B18)</f>
        <v>0</v>
      </c>
      <c r="CN18" s="111">
        <f>COUNTIFS(Pechatqa!$G$10:$G$446,$CF$1,Pechatqa!$H$10:$H$446,PO!CN$2,Pechatqa!$D$10:$D$446,PO!$B18)</f>
        <v>0</v>
      </c>
      <c r="CO18" s="110">
        <f>COUNTIFS(Pechatqa!$G$10:$G$446,$CO$1,Pechatqa!$H$10:$H$446,PO!CO$2,Pechatqa!$D$10:$D$446,PO!$B18)</f>
        <v>0</v>
      </c>
      <c r="CP18" s="125">
        <f>COUNTIFS(Pechatqa!$G$10:$G$446,$CO$1,Pechatqa!$H$10:$H$446,PO!CP$2,Pechatqa!$D$10:$D$446,PO!$B18)</f>
        <v>0</v>
      </c>
      <c r="CQ18" s="29">
        <f>COUNTIFS(Pechatqa!$G$10:$G$446,$CO$1,Pechatqa!$H$10:$H$446,PO!CQ$2,Pechatqa!$D$10:$D$446,PO!$B18)</f>
        <v>0</v>
      </c>
      <c r="CR18" s="29">
        <f>COUNTIFS(Pechatqa!$G$10:$G$446,$CO$1,Pechatqa!$H$10:$H$446,PO!CR$2,Pechatqa!$D$10:$D$446,PO!$B18)</f>
        <v>0</v>
      </c>
      <c r="CS18" s="125">
        <f>COUNTIFS(Pechatqa!$G$10:$G$446,$CO$1,Pechatqa!$H$10:$H$446,PO!CS$2,Pechatqa!$D$10:$D$446,PO!$B18)</f>
        <v>0</v>
      </c>
      <c r="CT18" s="29">
        <f>COUNTIFS(Pechatqa!$G$10:$G$446,$CO$1,Pechatqa!$H$10:$H$446,PO!CT$2,Pechatqa!$D$10:$D$446,PO!$B18)</f>
        <v>0</v>
      </c>
      <c r="CU18" s="29">
        <f>COUNTIFS(Pechatqa!$G$10:$G$446,$CO$1,Pechatqa!$H$10:$H$446,PO!CU$2,Pechatqa!$D$10:$D$446,PO!$B18)</f>
        <v>0</v>
      </c>
      <c r="CV18" s="125">
        <f>COUNTIFS(Pechatqa!$G$10:$G$446,$CO$1,Pechatqa!$H$10:$H$446,PO!CV$2,Pechatqa!$D$10:$D$446,PO!$B18)</f>
        <v>0</v>
      </c>
      <c r="CW18" s="111">
        <f>COUNTIFS(Pechatqa!$G$10:$G$446,$CO$1,Pechatqa!$H$10:$H$446,PO!CW$2,Pechatqa!$D$10:$D$446,PO!$B18)</f>
        <v>0</v>
      </c>
      <c r="CX18" s="131">
        <f>COUNTIFS(Pechatqa!$G$10:$G$446,$CX$1,Pechatqa!$H$10:$H$446,PO!CX$2,Pechatqa!$D$10:$D$446,PO!$B18)</f>
        <v>0</v>
      </c>
      <c r="CY18" s="125">
        <f>COUNTIFS(Pechatqa!$G$10:$G$446,$CX$1,Pechatqa!$H$10:$H$446,PO!CY$2,Pechatqa!$D$10:$D$446,PO!$B18)</f>
        <v>0</v>
      </c>
      <c r="CZ18" s="29">
        <f>COUNTIFS(Pechatqa!$G$10:$G$446,$CX$1,Pechatqa!$H$10:$H$446,PO!CZ$2,Pechatqa!$D$10:$D$446,PO!$B18)</f>
        <v>0</v>
      </c>
      <c r="DA18" s="29">
        <f>COUNTIFS(Pechatqa!$G$10:$G$446,$CX$1,Pechatqa!$H$10:$H$446,PO!DA$2,Pechatqa!$D$10:$D$446,PO!$B18)</f>
        <v>0</v>
      </c>
      <c r="DB18" s="125">
        <f>COUNTIFS(Pechatqa!$G$10:$G$446,$CX$1,Pechatqa!$H$10:$H$446,PO!DB$2,Pechatqa!$D$10:$D$446,PO!$B18)</f>
        <v>0</v>
      </c>
      <c r="DC18" s="29">
        <f>COUNTIFS(Pechatqa!$G$10:$G$446,$CX$1,Pechatqa!$H$10:$H$446,PO!DC$2,Pechatqa!$D$10:$D$446,PO!$B18)</f>
        <v>0</v>
      </c>
      <c r="DD18" s="29">
        <f>COUNTIFS(Pechatqa!$G$10:$G$446,$CX$1,Pechatqa!$H$10:$H$446,PO!DD$2,Pechatqa!$D$10:$D$446,PO!$B18)</f>
        <v>0</v>
      </c>
      <c r="DE18" s="125">
        <f>COUNTIFS(Pechatqa!$G$10:$G$446,$CX$1,Pechatqa!$H$10:$H$446,PO!DE$2,Pechatqa!$D$10:$D$446,PO!$B18)</f>
        <v>0</v>
      </c>
      <c r="DF18" s="111">
        <f>COUNTIFS(Pechatqa!$G$10:$G$446,$CX$1,Pechatqa!$H$10:$H$446,PO!DF$2,Pechatqa!$D$10:$D$446,PO!$B18)</f>
        <v>0</v>
      </c>
    </row>
    <row r="19" spans="1:110" x14ac:dyDescent="0.2">
      <c r="A19" s="29">
        <v>17</v>
      </c>
      <c r="B19" s="106" t="s">
        <v>199</v>
      </c>
      <c r="C19" s="110">
        <f>COUNTIFS(Pechatqa!$G$10:$G$446,PO!$C$1,Pechatqa!$H$10:$H$446,PO!C$2,Pechatqa!$D$10:$D$446,PO!$B19)</f>
        <v>0</v>
      </c>
      <c r="D19" s="125">
        <f>COUNTIFS(Pechatqa!$G$10:$G$446,PO!$C$1,Pechatqa!$H$10:$H$446,PO!D$2,Pechatqa!$D$10:$D$446,PO!$B19)</f>
        <v>1</v>
      </c>
      <c r="E19" s="29">
        <f>COUNTIFS(Pechatqa!$G$10:$G$446,PO!$C$1,Pechatqa!$H$10:$H$446,PO!E$2,Pechatqa!$D$10:$D$446,PO!$B19)</f>
        <v>0</v>
      </c>
      <c r="F19" s="29">
        <f>COUNTIFS(Pechatqa!$G$10:$G$446,PO!$C$1,Pechatqa!$H$10:$H$446,PO!F$2,Pechatqa!$D$10:$D$446,PO!$B19)</f>
        <v>0</v>
      </c>
      <c r="G19" s="125">
        <f>COUNTIFS(Pechatqa!$G$10:$G$446,PO!$C$1,Pechatqa!$H$10:$H$446,PO!G$2,Pechatqa!$D$10:$D$446,PO!$B19)</f>
        <v>0</v>
      </c>
      <c r="H19" s="29">
        <f>COUNTIFS(Pechatqa!$G$10:$G$446,PO!$C$1,Pechatqa!$H$10:$H$446,PO!H$2,Pechatqa!$D$10:$D$446,PO!$B19)</f>
        <v>0</v>
      </c>
      <c r="I19" s="29">
        <f>COUNTIFS(Pechatqa!$G$10:$G$446,PO!$C$1,Pechatqa!$H$10:$H$446,PO!I$2,Pechatqa!$D$10:$D$446,PO!$B19)</f>
        <v>0</v>
      </c>
      <c r="J19" s="125">
        <f>COUNTIFS(Pechatqa!$G$10:$G$446,PO!$C$1,Pechatqa!$H$10:$H$446,PO!J$2,Pechatqa!$D$10:$D$446,PO!$B19)</f>
        <v>0</v>
      </c>
      <c r="K19" s="111">
        <f>COUNTIFS(Pechatqa!$G$10:$G$446,PO!$C$1,Pechatqa!$H$10:$H$446,PO!K$2,Pechatqa!$D$10:$D$446,PO!$B19)</f>
        <v>0</v>
      </c>
      <c r="L19" s="110">
        <f>COUNTIFS(Pechatqa!$G$10:$G$446,$L$1,Pechatqa!$H$10:$H$446,PO!L$2,Pechatqa!$D$10:$D$446,PO!$B19)</f>
        <v>0</v>
      </c>
      <c r="M19" s="125">
        <f>COUNTIFS(Pechatqa!$G$10:$G$446,$L$1,Pechatqa!$H$10:$H$446,PO!M$2,Pechatqa!$D$10:$D$446,PO!$B19)</f>
        <v>0</v>
      </c>
      <c r="N19" s="29">
        <f>COUNTIFS(Pechatqa!$G$10:$G$446,$L$1,Pechatqa!$H$10:$H$446,PO!N$2,Pechatqa!$D$10:$D$446,PO!$B19)</f>
        <v>0</v>
      </c>
      <c r="O19" s="29">
        <f>COUNTIFS(Pechatqa!$G$10:$G$446,$L$1,Pechatqa!$H$10:$H$446,PO!O$2,Pechatqa!$D$10:$D$446,PO!$B19)</f>
        <v>0</v>
      </c>
      <c r="P19" s="125">
        <f>COUNTIFS(Pechatqa!$G$10:$G$446,$L$1,Pechatqa!$H$10:$H$446,PO!P$2,Pechatqa!$D$10:$D$446,PO!$B19)</f>
        <v>0</v>
      </c>
      <c r="Q19" s="29">
        <f>COUNTIFS(Pechatqa!$G$10:$G$446,$L$1,Pechatqa!$H$10:$H$446,PO!Q$2,Pechatqa!$D$10:$D$446,PO!$B19)</f>
        <v>0</v>
      </c>
      <c r="R19" s="29">
        <f>COUNTIFS(Pechatqa!$G$10:$G$446,$L$1,Pechatqa!$H$10:$H$446,PO!R$2,Pechatqa!$D$10:$D$446,PO!$B19)</f>
        <v>0</v>
      </c>
      <c r="S19" s="125">
        <f>COUNTIFS(Pechatqa!$G$10:$G$446,$L$1,Pechatqa!$H$10:$H$446,PO!S$2,Pechatqa!$D$10:$D$446,PO!$B19)</f>
        <v>0</v>
      </c>
      <c r="T19" s="111">
        <f>COUNTIFS(Pechatqa!$G$10:$G$446,$L$1,Pechatqa!$H$10:$H$446,PO!T$2,Pechatqa!$D$10:$D$446,PO!$B19)</f>
        <v>0</v>
      </c>
      <c r="U19" s="110">
        <f>COUNTIFS(Pechatqa!$G$10:$G$446,$U$1,Pechatqa!$H$10:$H$446,PO!U$2,Pechatqa!$D$10:$D$446,PO!$B19)</f>
        <v>0</v>
      </c>
      <c r="V19" s="125">
        <f>COUNTIFS(Pechatqa!$G$10:$G$446,$U$1,Pechatqa!$H$10:$H$446,PO!V$2,Pechatqa!$D$10:$D$446,PO!$B19)</f>
        <v>0</v>
      </c>
      <c r="W19" s="29">
        <f>COUNTIFS(Pechatqa!$G$10:$G$446,$U$1,Pechatqa!$H$10:$H$446,PO!W$2,Pechatqa!$D$10:$D$446,PO!$B19)</f>
        <v>0</v>
      </c>
      <c r="X19" s="29">
        <f>COUNTIFS(Pechatqa!$G$10:$G$446,$U$1,Pechatqa!$H$10:$H$446,PO!X$2,Pechatqa!$D$10:$D$446,PO!$B19)</f>
        <v>0</v>
      </c>
      <c r="Y19" s="125">
        <f>COUNTIFS(Pechatqa!$G$10:$G$446,$U$1,Pechatqa!$H$10:$H$446,PO!Y$2,Pechatqa!$D$10:$D$446,PO!$B19)</f>
        <v>0</v>
      </c>
      <c r="Z19" s="29">
        <f>COUNTIFS(Pechatqa!$G$10:$G$446,$U$1,Pechatqa!$H$10:$H$446,PO!Z$2,Pechatqa!$D$10:$D$446,PO!$B19)</f>
        <v>0</v>
      </c>
      <c r="AA19" s="29">
        <f>COUNTIFS(Pechatqa!$G$10:$G$446,$U$1,Pechatqa!$H$10:$H$446,PO!AA$2,Pechatqa!$D$10:$D$446,PO!$B19)</f>
        <v>0</v>
      </c>
      <c r="AB19" s="125">
        <f>COUNTIFS(Pechatqa!$G$10:$G$446,$U$1,Pechatqa!$H$10:$H$446,PO!AB$2,Pechatqa!$D$10:$D$446,PO!$B19)</f>
        <v>0</v>
      </c>
      <c r="AC19" s="111">
        <f>COUNTIFS(Pechatqa!$G$10:$G$446,$U$1,Pechatqa!$H$10:$H$446,PO!AC$2,Pechatqa!$D$10:$D$446,PO!$B19)</f>
        <v>0</v>
      </c>
      <c r="AD19" s="131">
        <f>COUNTIFS(Pechatqa!$G$10:$G$446,$AD$1,Pechatqa!$H$10:$H$446,PO!AD$2,Pechatqa!$D$10:$D$446,PO!$B19)</f>
        <v>0</v>
      </c>
      <c r="AE19" s="125">
        <f>COUNTIFS(Pechatqa!$G$10:$G$446,$AD$1,Pechatqa!$H$10:$H$446,PO!AE$2,Pechatqa!$D$10:$D$446,PO!$B19)</f>
        <v>0</v>
      </c>
      <c r="AF19" s="29">
        <f>COUNTIFS(Pechatqa!$G$10:$G$446,$AD$1,Pechatqa!$H$10:$H$446,PO!AF$2,Pechatqa!$D$10:$D$446,PO!$B19)</f>
        <v>0</v>
      </c>
      <c r="AG19" s="29">
        <f>COUNTIFS(Pechatqa!$G$10:$G$446,$AD$1,Pechatqa!$H$10:$H$446,PO!AG$2,Pechatqa!$D$10:$D$446,PO!$B19)</f>
        <v>0</v>
      </c>
      <c r="AH19" s="125">
        <f>COUNTIFS(Pechatqa!$G$10:$G$446,$AD$1,Pechatqa!$H$10:$H$446,PO!AH$2,Pechatqa!$D$10:$D$446,PO!$B19)</f>
        <v>0</v>
      </c>
      <c r="AI19" s="29">
        <f>COUNTIFS(Pechatqa!$G$10:$G$446,$AD$1,Pechatqa!$H$10:$H$446,PO!AI$2,Pechatqa!$D$10:$D$446,PO!$B19)</f>
        <v>0</v>
      </c>
      <c r="AJ19" s="29">
        <f>COUNTIFS(Pechatqa!$G$10:$G$446,$AD$1,Pechatqa!$H$10:$H$446,PO!AJ$2,Pechatqa!$D$10:$D$446,PO!$B19)</f>
        <v>0</v>
      </c>
      <c r="AK19" s="125">
        <f>COUNTIFS(Pechatqa!$G$10:$G$446,$AD$1,Pechatqa!$H$10:$H$446,PO!AK$2,Pechatqa!$D$10:$D$446,PO!$B19)</f>
        <v>0</v>
      </c>
      <c r="AL19" s="111">
        <f>COUNTIFS(Pechatqa!$G$10:$G$446,$AD$1,Pechatqa!$H$10:$H$446,PO!AL$2,Pechatqa!$D$10:$D$446,PO!$B19)</f>
        <v>0</v>
      </c>
      <c r="AM19" s="110">
        <f>COUNTIFS(Pechatqa!$G$10:$G$446,$AM$1,Pechatqa!$H$10:$H$446,PO!AM$2,Pechatqa!$D$10:$D$446,PO!$B19)</f>
        <v>0</v>
      </c>
      <c r="AN19" s="125">
        <f>COUNTIFS(Pechatqa!$G$10:$G$446,$AM$1,Pechatqa!$H$10:$H$446,PO!AN$2,Pechatqa!$D$10:$D$446,PO!$B19)</f>
        <v>0</v>
      </c>
      <c r="AO19" s="29">
        <f>COUNTIFS(Pechatqa!$G$10:$G$446,$AM$1,Pechatqa!$H$10:$H$446,PO!AO$2,Pechatqa!$D$10:$D$446,PO!$B19)</f>
        <v>0</v>
      </c>
      <c r="AP19" s="29">
        <f>COUNTIFS(Pechatqa!$G$10:$G$446,$AM$1,Pechatqa!$H$10:$H$446,PO!AP$2,Pechatqa!$D$10:$D$446,PO!$B19)</f>
        <v>0</v>
      </c>
      <c r="AQ19" s="125">
        <f>COUNTIFS(Pechatqa!$G$10:$G$446,$AM$1,Pechatqa!$H$10:$H$446,PO!AQ$2,Pechatqa!$D$10:$D$446,PO!$B19)</f>
        <v>0</v>
      </c>
      <c r="AR19" s="29">
        <f>COUNTIFS(Pechatqa!$G$10:$G$446,$AM$1,Pechatqa!$H$10:$H$446,PO!AR$2,Pechatqa!$D$10:$D$446,PO!$B19)</f>
        <v>0</v>
      </c>
      <c r="AS19" s="29">
        <f>COUNTIFS(Pechatqa!$G$10:$G$446,$AM$1,Pechatqa!$H$10:$H$446,PO!AS$2,Pechatqa!$D$10:$D$446,PO!$B19)</f>
        <v>0</v>
      </c>
      <c r="AT19" s="125">
        <f>COUNTIFS(Pechatqa!$G$10:$G$446,$AM$1,Pechatqa!$H$10:$H$446,PO!AT$2,Pechatqa!$D$10:$D$446,PO!$B19)</f>
        <v>0</v>
      </c>
      <c r="AU19" s="111">
        <f>COUNTIFS(Pechatqa!$G$10:$G$446,$AM$1,Pechatqa!$H$10:$H$446,PO!AU$2,Pechatqa!$D$10:$D$446,PO!$B19)</f>
        <v>0</v>
      </c>
      <c r="AV19" s="110">
        <f>COUNTIFS(Pechatqa!$G$10:$G$446,$AV$1,Pechatqa!$H$10:$H$446,PO!AV$2,Pechatqa!$D$10:$D$446,PO!$B19)</f>
        <v>0</v>
      </c>
      <c r="AW19" s="125">
        <f>COUNTIFS(Pechatqa!$G$10:$G$446,$AV$1,Pechatqa!$H$10:$H$446,PO!AW$2,Pechatqa!$D$10:$D$446,PO!$B19)</f>
        <v>0</v>
      </c>
      <c r="AX19" s="29">
        <f>COUNTIFS(Pechatqa!$G$10:$G$446,$AV$1,Pechatqa!$H$10:$H$446,PO!AX$2,Pechatqa!$D$10:$D$446,PO!$B19)</f>
        <v>0</v>
      </c>
      <c r="AY19" s="29">
        <f>COUNTIFS(Pechatqa!$G$10:$G$446,$AV$1,Pechatqa!$H$10:$H$446,PO!AY$2,Pechatqa!$D$10:$D$446,PO!$B19)</f>
        <v>0</v>
      </c>
      <c r="AZ19" s="125">
        <f>COUNTIFS(Pechatqa!$G$10:$G$446,$AV$1,Pechatqa!$H$10:$H$446,PO!AZ$2,Pechatqa!$D$10:$D$446,PO!$B19)</f>
        <v>0</v>
      </c>
      <c r="BA19" s="29">
        <f>COUNTIFS(Pechatqa!$G$10:$G$446,$AV$1,Pechatqa!$H$10:$H$446,PO!BA$2,Pechatqa!$D$10:$D$446,PO!$B19)</f>
        <v>0</v>
      </c>
      <c r="BB19" s="29">
        <f>COUNTIFS(Pechatqa!$G$10:$G$446,$AV$1,Pechatqa!$H$10:$H$446,PO!BB$2,Pechatqa!$D$10:$D$446,PO!$B19)</f>
        <v>0</v>
      </c>
      <c r="BC19" s="125">
        <f>COUNTIFS(Pechatqa!$G$10:$G$446,$AV$1,Pechatqa!$H$10:$H$446,PO!BC$2,Pechatqa!$D$10:$D$446,PO!$B19)</f>
        <v>0</v>
      </c>
      <c r="BD19" s="111">
        <f>COUNTIFS(Pechatqa!$G$10:$G$446,$AV$1,Pechatqa!$H$10:$H$446,PO!BD$2,Pechatqa!$D$10:$D$446,PO!$B19)</f>
        <v>0</v>
      </c>
      <c r="BE19" s="110">
        <f>COUNTIFS(Pechatqa!$G$10:$G$446,$BE$1,Pechatqa!$H$10:$H$446,PO!BE$2,Pechatqa!$D$10:$D$446,PO!$B19)</f>
        <v>0</v>
      </c>
      <c r="BF19" s="125">
        <f>COUNTIFS(Pechatqa!$G$10:$G$446,$BE$1,Pechatqa!$H$10:$H$446,PO!BF$2,Pechatqa!$D$10:$D$446,PO!$B19)</f>
        <v>1</v>
      </c>
      <c r="BG19" s="29">
        <f>COUNTIFS(Pechatqa!$G$10:$G$446,$BE$1,Pechatqa!$H$10:$H$446,PO!BG$2,Pechatqa!$D$10:$D$446,PO!$B19)</f>
        <v>0</v>
      </c>
      <c r="BH19" s="29">
        <f>COUNTIFS(Pechatqa!$G$10:$G$446,$BE$1,Pechatqa!$H$10:$H$446,PO!BH$2,Pechatqa!$D$10:$D$446,PO!$B19)</f>
        <v>0</v>
      </c>
      <c r="BI19" s="125">
        <f>COUNTIFS(Pechatqa!$G$10:$G$446,$BE$1,Pechatqa!$H$10:$H$446,PO!BI$2,Pechatqa!$D$10:$D$446,PO!$B19)</f>
        <v>0</v>
      </c>
      <c r="BJ19" s="29">
        <f>COUNTIFS(Pechatqa!$G$10:$G$446,$BE$1,Pechatqa!$H$10:$H$446,PO!BJ$2,Pechatqa!$D$10:$D$446,PO!$B19)</f>
        <v>0</v>
      </c>
      <c r="BK19" s="29">
        <f>COUNTIFS(Pechatqa!$G$10:$G$446,$BE$1,Pechatqa!$H$10:$H$446,PO!BK$2,Pechatqa!$D$10:$D$446,PO!$B19)</f>
        <v>0</v>
      </c>
      <c r="BL19" s="125">
        <f>COUNTIFS(Pechatqa!$G$10:$G$446,$BE$1,Pechatqa!$H$10:$H$446,PO!BL$2,Pechatqa!$D$10:$D$446,PO!$B19)</f>
        <v>0</v>
      </c>
      <c r="BM19" s="111">
        <f>COUNTIFS(Pechatqa!$G$10:$G$446,$BE$1,Pechatqa!$H$10:$H$446,PO!BM$2,Pechatqa!$D$10:$D$446,PO!$B19)</f>
        <v>0</v>
      </c>
      <c r="BN19" s="110">
        <f>COUNTIFS(Pechatqa!$G$10:$G$446,$BN$1,Pechatqa!$H$10:$H$446,PO!BN$2,Pechatqa!$D$10:$D$446,PO!$B19)</f>
        <v>0</v>
      </c>
      <c r="BO19" s="125">
        <f>COUNTIFS(Pechatqa!$G$10:$G$446,$BN$1,Pechatqa!$H$10:$H$446,PO!BO$2,Pechatqa!$D$10:$D$446,PO!$B19)</f>
        <v>0</v>
      </c>
      <c r="BP19" s="29">
        <f>COUNTIFS(Pechatqa!$G$10:$G$446,$BN$1,Pechatqa!$H$10:$H$446,PO!BP$2,Pechatqa!$D$10:$D$446,PO!$B19)</f>
        <v>0</v>
      </c>
      <c r="BQ19" s="29">
        <f>COUNTIFS(Pechatqa!$G$10:$G$446,$BN$1,Pechatqa!$H$10:$H$446,PO!BQ$2,Pechatqa!$D$10:$D$446,PO!$B19)</f>
        <v>0</v>
      </c>
      <c r="BR19" s="125">
        <f>COUNTIFS(Pechatqa!$G$10:$G$446,$BN$1,Pechatqa!$H$10:$H$446,PO!BR$2,Pechatqa!$D$10:$D$446,PO!$B19)</f>
        <v>0</v>
      </c>
      <c r="BS19" s="29">
        <f>COUNTIFS(Pechatqa!$G$10:$G$446,$BN$1,Pechatqa!$H$10:$H$446,PO!BS$2,Pechatqa!$D$10:$D$446,PO!$B19)</f>
        <v>0</v>
      </c>
      <c r="BT19" s="29">
        <f>COUNTIFS(Pechatqa!$G$10:$G$446,$BN$1,Pechatqa!$H$10:$H$446,PO!BT$2,Pechatqa!$D$10:$D$446,PO!$B19)</f>
        <v>0</v>
      </c>
      <c r="BU19" s="125">
        <f>COUNTIFS(Pechatqa!$G$10:$G$446,$BN$1,Pechatqa!$H$10:$H$446,PO!BU$2,Pechatqa!$D$10:$D$446,PO!$B19)</f>
        <v>0</v>
      </c>
      <c r="BV19" s="111">
        <f>COUNTIFS(Pechatqa!$G$10:$G$446,$BN$1,Pechatqa!$H$10:$H$446,PO!BV$2,Pechatqa!$D$10:$D$446,PO!$B19)</f>
        <v>0</v>
      </c>
      <c r="BW19" s="131">
        <f>COUNTIFS(Pechatqa!$G$10:$G$446,$BW$1,Pechatqa!$H$10:$H$446,PO!BW$2,Pechatqa!$D$10:$D$446,PO!$B19)</f>
        <v>0</v>
      </c>
      <c r="BX19" s="125">
        <f>COUNTIFS(Pechatqa!$G$10:$G$446,$BW$1,Pechatqa!$H$10:$H$446,PO!BX$2,Pechatqa!$D$10:$D$446,PO!$B19)</f>
        <v>0</v>
      </c>
      <c r="BY19" s="29">
        <f>COUNTIFS(Pechatqa!$G$10:$G$446,$BW$1,Pechatqa!$H$10:$H$446,PO!BY$2,Pechatqa!$D$10:$D$446,PO!$B19)</f>
        <v>0</v>
      </c>
      <c r="BZ19" s="29">
        <f>COUNTIFS(Pechatqa!$G$10:$G$446,$BW$1,Pechatqa!$H$10:$H$446,PO!BZ$2,Pechatqa!$D$10:$D$446,PO!$B19)</f>
        <v>0</v>
      </c>
      <c r="CA19" s="125">
        <f>COUNTIFS(Pechatqa!$G$10:$G$446,$BW$1,Pechatqa!$H$10:$H$446,PO!CA$2,Pechatqa!$D$10:$D$446,PO!$B19)</f>
        <v>0</v>
      </c>
      <c r="CB19" s="29">
        <f>COUNTIFS(Pechatqa!$G$10:$G$446,$BW$1,Pechatqa!$H$10:$H$446,PO!CB$2,Pechatqa!$D$10:$D$446,PO!$B19)</f>
        <v>0</v>
      </c>
      <c r="CC19" s="29">
        <f>COUNTIFS(Pechatqa!$G$10:$G$446,$BW$1,Pechatqa!$H$10:$H$446,PO!CC$2,Pechatqa!$D$10:$D$446,PO!$B19)</f>
        <v>0</v>
      </c>
      <c r="CD19" s="125">
        <f>COUNTIFS(Pechatqa!$G$10:$G$446,$BW$1,Pechatqa!$H$10:$H$446,PO!CD$2,Pechatqa!$D$10:$D$446,PO!$B19)</f>
        <v>0</v>
      </c>
      <c r="CE19" s="111">
        <f>COUNTIFS(Pechatqa!$G$10:$G$446,$BW$1,Pechatqa!$H$10:$H$446,PO!CE$2,Pechatqa!$D$10:$D$446,PO!$B19)</f>
        <v>0</v>
      </c>
      <c r="CF19" s="110">
        <f>COUNTIFS(Pechatqa!$G$10:$G$446,$CF$1,Pechatqa!$H$10:$H$446,PO!CF$2,Pechatqa!$D$10:$D$446,PO!$B19)</f>
        <v>0</v>
      </c>
      <c r="CG19" s="125">
        <f>COUNTIFS(Pechatqa!$G$10:$G$446,$CF$1,Pechatqa!$H$10:$H$446,PO!CG$2,Pechatqa!$D$10:$D$446,PO!$B19)</f>
        <v>0</v>
      </c>
      <c r="CH19" s="29">
        <f>COUNTIFS(Pechatqa!$G$10:$G$446,$CF$1,Pechatqa!$H$10:$H$446,PO!CH$2,Pechatqa!$D$10:$D$446,PO!$B19)</f>
        <v>0</v>
      </c>
      <c r="CI19" s="29">
        <f>COUNTIFS(Pechatqa!$G$10:$G$446,$CF$1,Pechatqa!$H$10:$H$446,PO!CI$2,Pechatqa!$D$10:$D$446,PO!$B19)</f>
        <v>0</v>
      </c>
      <c r="CJ19" s="125">
        <f>COUNTIFS(Pechatqa!$G$10:$G$446,$CF$1,Pechatqa!$H$10:$H$446,PO!CJ$2,Pechatqa!$D$10:$D$446,PO!$B19)</f>
        <v>0</v>
      </c>
      <c r="CK19" s="29">
        <f>COUNTIFS(Pechatqa!$G$10:$G$446,$CF$1,Pechatqa!$H$10:$H$446,PO!CK$2,Pechatqa!$D$10:$D$446,PO!$B19)</f>
        <v>0</v>
      </c>
      <c r="CL19" s="29">
        <f>COUNTIFS(Pechatqa!$G$10:$G$446,$CF$1,Pechatqa!$H$10:$H$446,PO!CL$2,Pechatqa!$D$10:$D$446,PO!$B19)</f>
        <v>0</v>
      </c>
      <c r="CM19" s="125">
        <f>COUNTIFS(Pechatqa!$G$10:$G$446,$CF$1,Pechatqa!$H$10:$H$446,PO!CM$2,Pechatqa!$D$10:$D$446,PO!$B19)</f>
        <v>0</v>
      </c>
      <c r="CN19" s="111">
        <f>COUNTIFS(Pechatqa!$G$10:$G$446,$CF$1,Pechatqa!$H$10:$H$446,PO!CN$2,Pechatqa!$D$10:$D$446,PO!$B19)</f>
        <v>0</v>
      </c>
      <c r="CO19" s="110">
        <f>COUNTIFS(Pechatqa!$G$10:$G$446,$CO$1,Pechatqa!$H$10:$H$446,PO!CO$2,Pechatqa!$D$10:$D$446,PO!$B19)</f>
        <v>0</v>
      </c>
      <c r="CP19" s="125">
        <f>COUNTIFS(Pechatqa!$G$10:$G$446,$CO$1,Pechatqa!$H$10:$H$446,PO!CP$2,Pechatqa!$D$10:$D$446,PO!$B19)</f>
        <v>0</v>
      </c>
      <c r="CQ19" s="29">
        <f>COUNTIFS(Pechatqa!$G$10:$G$446,$CO$1,Pechatqa!$H$10:$H$446,PO!CQ$2,Pechatqa!$D$10:$D$446,PO!$B19)</f>
        <v>0</v>
      </c>
      <c r="CR19" s="29">
        <f>COUNTIFS(Pechatqa!$G$10:$G$446,$CO$1,Pechatqa!$H$10:$H$446,PO!CR$2,Pechatqa!$D$10:$D$446,PO!$B19)</f>
        <v>0</v>
      </c>
      <c r="CS19" s="125">
        <f>COUNTIFS(Pechatqa!$G$10:$G$446,$CO$1,Pechatqa!$H$10:$H$446,PO!CS$2,Pechatqa!$D$10:$D$446,PO!$B19)</f>
        <v>0</v>
      </c>
      <c r="CT19" s="29">
        <f>COUNTIFS(Pechatqa!$G$10:$G$446,$CO$1,Pechatqa!$H$10:$H$446,PO!CT$2,Pechatqa!$D$10:$D$446,PO!$B19)</f>
        <v>0</v>
      </c>
      <c r="CU19" s="29">
        <f>COUNTIFS(Pechatqa!$G$10:$G$446,$CO$1,Pechatqa!$H$10:$H$446,PO!CU$2,Pechatqa!$D$10:$D$446,PO!$B19)</f>
        <v>0</v>
      </c>
      <c r="CV19" s="125">
        <f>COUNTIFS(Pechatqa!$G$10:$G$446,$CO$1,Pechatqa!$H$10:$H$446,PO!CV$2,Pechatqa!$D$10:$D$446,PO!$B19)</f>
        <v>0</v>
      </c>
      <c r="CW19" s="111">
        <f>COUNTIFS(Pechatqa!$G$10:$G$446,$CO$1,Pechatqa!$H$10:$H$446,PO!CW$2,Pechatqa!$D$10:$D$446,PO!$B19)</f>
        <v>0</v>
      </c>
      <c r="CX19" s="131">
        <f>COUNTIFS(Pechatqa!$G$10:$G$446,$CX$1,Pechatqa!$H$10:$H$446,PO!CX$2,Pechatqa!$D$10:$D$446,PO!$B19)</f>
        <v>0</v>
      </c>
      <c r="CY19" s="125">
        <f>COUNTIFS(Pechatqa!$G$10:$G$446,$CX$1,Pechatqa!$H$10:$H$446,PO!CY$2,Pechatqa!$D$10:$D$446,PO!$B19)</f>
        <v>0</v>
      </c>
      <c r="CZ19" s="29">
        <f>COUNTIFS(Pechatqa!$G$10:$G$446,$CX$1,Pechatqa!$H$10:$H$446,PO!CZ$2,Pechatqa!$D$10:$D$446,PO!$B19)</f>
        <v>0</v>
      </c>
      <c r="DA19" s="29">
        <f>COUNTIFS(Pechatqa!$G$10:$G$446,$CX$1,Pechatqa!$H$10:$H$446,PO!DA$2,Pechatqa!$D$10:$D$446,PO!$B19)</f>
        <v>0</v>
      </c>
      <c r="DB19" s="125">
        <f>COUNTIFS(Pechatqa!$G$10:$G$446,$CX$1,Pechatqa!$H$10:$H$446,PO!DB$2,Pechatqa!$D$10:$D$446,PO!$B19)</f>
        <v>0</v>
      </c>
      <c r="DC19" s="29">
        <f>COUNTIFS(Pechatqa!$G$10:$G$446,$CX$1,Pechatqa!$H$10:$H$446,PO!DC$2,Pechatqa!$D$10:$D$446,PO!$B19)</f>
        <v>0</v>
      </c>
      <c r="DD19" s="29">
        <f>COUNTIFS(Pechatqa!$G$10:$G$446,$CX$1,Pechatqa!$H$10:$H$446,PO!DD$2,Pechatqa!$D$10:$D$446,PO!$B19)</f>
        <v>0</v>
      </c>
      <c r="DE19" s="125">
        <f>COUNTIFS(Pechatqa!$G$10:$G$446,$CX$1,Pechatqa!$H$10:$H$446,PO!DE$2,Pechatqa!$D$10:$D$446,PO!$B19)</f>
        <v>0</v>
      </c>
      <c r="DF19" s="111">
        <f>COUNTIFS(Pechatqa!$G$10:$G$446,$CX$1,Pechatqa!$H$10:$H$446,PO!DF$2,Pechatqa!$D$10:$D$446,PO!$B19)</f>
        <v>0</v>
      </c>
    </row>
    <row r="20" spans="1:110" x14ac:dyDescent="0.2">
      <c r="A20" s="29">
        <v>18</v>
      </c>
      <c r="B20" s="106" t="s">
        <v>321</v>
      </c>
      <c r="C20" s="110">
        <f>COUNTIFS(Pechatqa!$G$10:$G$446,PO!$C$1,Pechatqa!$H$10:$H$446,PO!C$2,Pechatqa!$D$10:$D$446,PO!$B20)</f>
        <v>0</v>
      </c>
      <c r="D20" s="125">
        <f>COUNTIFS(Pechatqa!$G$10:$G$446,PO!$C$1,Pechatqa!$H$10:$H$446,PO!D$2,Pechatqa!$D$10:$D$446,PO!$B20)</f>
        <v>0</v>
      </c>
      <c r="E20" s="29">
        <f>COUNTIFS(Pechatqa!$G$10:$G$446,PO!$C$1,Pechatqa!$H$10:$H$446,PO!E$2,Pechatqa!$D$10:$D$446,PO!$B20)</f>
        <v>0</v>
      </c>
      <c r="F20" s="29">
        <f>COUNTIFS(Pechatqa!$G$10:$G$446,PO!$C$1,Pechatqa!$H$10:$H$446,PO!F$2,Pechatqa!$D$10:$D$446,PO!$B20)</f>
        <v>0</v>
      </c>
      <c r="G20" s="125">
        <f>COUNTIFS(Pechatqa!$G$10:$G$446,PO!$C$1,Pechatqa!$H$10:$H$446,PO!G$2,Pechatqa!$D$10:$D$446,PO!$B20)</f>
        <v>0</v>
      </c>
      <c r="H20" s="29">
        <f>COUNTIFS(Pechatqa!$G$10:$G$446,PO!$C$1,Pechatqa!$H$10:$H$446,PO!H$2,Pechatqa!$D$10:$D$446,PO!$B20)</f>
        <v>0</v>
      </c>
      <c r="I20" s="29">
        <f>COUNTIFS(Pechatqa!$G$10:$G$446,PO!$C$1,Pechatqa!$H$10:$H$446,PO!I$2,Pechatqa!$D$10:$D$446,PO!$B20)</f>
        <v>1</v>
      </c>
      <c r="J20" s="125">
        <f>COUNTIFS(Pechatqa!$G$10:$G$446,PO!$C$1,Pechatqa!$H$10:$H$446,PO!J$2,Pechatqa!$D$10:$D$446,PO!$B20)</f>
        <v>0</v>
      </c>
      <c r="K20" s="111">
        <f>COUNTIFS(Pechatqa!$G$10:$G$446,PO!$C$1,Pechatqa!$H$10:$H$446,PO!K$2,Pechatqa!$D$10:$D$446,PO!$B20)</f>
        <v>0</v>
      </c>
      <c r="L20" s="110">
        <f>COUNTIFS(Pechatqa!$G$10:$G$446,$L$1,Pechatqa!$H$10:$H$446,PO!L$2,Pechatqa!$D$10:$D$446,PO!$B20)</f>
        <v>0</v>
      </c>
      <c r="M20" s="125">
        <f>COUNTIFS(Pechatqa!$G$10:$G$446,$L$1,Pechatqa!$H$10:$H$446,PO!M$2,Pechatqa!$D$10:$D$446,PO!$B20)</f>
        <v>0</v>
      </c>
      <c r="N20" s="29">
        <f>COUNTIFS(Pechatqa!$G$10:$G$446,$L$1,Pechatqa!$H$10:$H$446,PO!N$2,Pechatqa!$D$10:$D$446,PO!$B20)</f>
        <v>0</v>
      </c>
      <c r="O20" s="29">
        <f>COUNTIFS(Pechatqa!$G$10:$G$446,$L$1,Pechatqa!$H$10:$H$446,PO!O$2,Pechatqa!$D$10:$D$446,PO!$B20)</f>
        <v>0</v>
      </c>
      <c r="P20" s="125">
        <f>COUNTIFS(Pechatqa!$G$10:$G$446,$L$1,Pechatqa!$H$10:$H$446,PO!P$2,Pechatqa!$D$10:$D$446,PO!$B20)</f>
        <v>0</v>
      </c>
      <c r="Q20" s="29">
        <f>COUNTIFS(Pechatqa!$G$10:$G$446,$L$1,Pechatqa!$H$10:$H$446,PO!Q$2,Pechatqa!$D$10:$D$446,PO!$B20)</f>
        <v>1</v>
      </c>
      <c r="R20" s="29">
        <f>COUNTIFS(Pechatqa!$G$10:$G$446,$L$1,Pechatqa!$H$10:$H$446,PO!R$2,Pechatqa!$D$10:$D$446,PO!$B20)</f>
        <v>0</v>
      </c>
      <c r="S20" s="125">
        <f>COUNTIFS(Pechatqa!$G$10:$G$446,$L$1,Pechatqa!$H$10:$H$446,PO!S$2,Pechatqa!$D$10:$D$446,PO!$B20)</f>
        <v>0</v>
      </c>
      <c r="T20" s="111">
        <f>COUNTIFS(Pechatqa!$G$10:$G$446,$L$1,Pechatqa!$H$10:$H$446,PO!T$2,Pechatqa!$D$10:$D$446,PO!$B20)</f>
        <v>0</v>
      </c>
      <c r="U20" s="110">
        <f>COUNTIFS(Pechatqa!$G$10:$G$446,$U$1,Pechatqa!$H$10:$H$446,PO!U$2,Pechatqa!$D$10:$D$446,PO!$B20)</f>
        <v>0</v>
      </c>
      <c r="V20" s="125">
        <f>COUNTIFS(Pechatqa!$G$10:$G$446,$U$1,Pechatqa!$H$10:$H$446,PO!V$2,Pechatqa!$D$10:$D$446,PO!$B20)</f>
        <v>0</v>
      </c>
      <c r="W20" s="29">
        <f>COUNTIFS(Pechatqa!$G$10:$G$446,$U$1,Pechatqa!$H$10:$H$446,PO!W$2,Pechatqa!$D$10:$D$446,PO!$B20)</f>
        <v>0</v>
      </c>
      <c r="X20" s="29">
        <f>COUNTIFS(Pechatqa!$G$10:$G$446,$U$1,Pechatqa!$H$10:$H$446,PO!X$2,Pechatqa!$D$10:$D$446,PO!$B20)</f>
        <v>0</v>
      </c>
      <c r="Y20" s="125">
        <f>COUNTIFS(Pechatqa!$G$10:$G$446,$U$1,Pechatqa!$H$10:$H$446,PO!Y$2,Pechatqa!$D$10:$D$446,PO!$B20)</f>
        <v>0</v>
      </c>
      <c r="Z20" s="29">
        <f>COUNTIFS(Pechatqa!$G$10:$G$446,$U$1,Pechatqa!$H$10:$H$446,PO!Z$2,Pechatqa!$D$10:$D$446,PO!$B20)</f>
        <v>0</v>
      </c>
      <c r="AA20" s="29">
        <f>COUNTIFS(Pechatqa!$G$10:$G$446,$U$1,Pechatqa!$H$10:$H$446,PO!AA$2,Pechatqa!$D$10:$D$446,PO!$B20)</f>
        <v>0</v>
      </c>
      <c r="AB20" s="125">
        <f>COUNTIFS(Pechatqa!$G$10:$G$446,$U$1,Pechatqa!$H$10:$H$446,PO!AB$2,Pechatqa!$D$10:$D$446,PO!$B20)</f>
        <v>0</v>
      </c>
      <c r="AC20" s="111">
        <f>COUNTIFS(Pechatqa!$G$10:$G$446,$U$1,Pechatqa!$H$10:$H$446,PO!AC$2,Pechatqa!$D$10:$D$446,PO!$B20)</f>
        <v>0</v>
      </c>
      <c r="AD20" s="131">
        <f>COUNTIFS(Pechatqa!$G$10:$G$446,$AD$1,Pechatqa!$H$10:$H$446,PO!AD$2,Pechatqa!$D$10:$D$446,PO!$B20)</f>
        <v>0</v>
      </c>
      <c r="AE20" s="125">
        <f>COUNTIFS(Pechatqa!$G$10:$G$446,$AD$1,Pechatqa!$H$10:$H$446,PO!AE$2,Pechatqa!$D$10:$D$446,PO!$B20)</f>
        <v>0</v>
      </c>
      <c r="AF20" s="29">
        <f>COUNTIFS(Pechatqa!$G$10:$G$446,$AD$1,Pechatqa!$H$10:$H$446,PO!AF$2,Pechatqa!$D$10:$D$446,PO!$B20)</f>
        <v>0</v>
      </c>
      <c r="AG20" s="29">
        <f>COUNTIFS(Pechatqa!$G$10:$G$446,$AD$1,Pechatqa!$H$10:$H$446,PO!AG$2,Pechatqa!$D$10:$D$446,PO!$B20)</f>
        <v>0</v>
      </c>
      <c r="AH20" s="125">
        <f>COUNTIFS(Pechatqa!$G$10:$G$446,$AD$1,Pechatqa!$H$10:$H$446,PO!AH$2,Pechatqa!$D$10:$D$446,PO!$B20)</f>
        <v>0</v>
      </c>
      <c r="AI20" s="29">
        <f>COUNTIFS(Pechatqa!$G$10:$G$446,$AD$1,Pechatqa!$H$10:$H$446,PO!AI$2,Pechatqa!$D$10:$D$446,PO!$B20)</f>
        <v>0</v>
      </c>
      <c r="AJ20" s="29">
        <f>COUNTIFS(Pechatqa!$G$10:$G$446,$AD$1,Pechatqa!$H$10:$H$446,PO!AJ$2,Pechatqa!$D$10:$D$446,PO!$B20)</f>
        <v>1</v>
      </c>
      <c r="AK20" s="125">
        <f>COUNTIFS(Pechatqa!$G$10:$G$446,$AD$1,Pechatqa!$H$10:$H$446,PO!AK$2,Pechatqa!$D$10:$D$446,PO!$B20)</f>
        <v>0</v>
      </c>
      <c r="AL20" s="111">
        <f>COUNTIFS(Pechatqa!$G$10:$G$446,$AD$1,Pechatqa!$H$10:$H$446,PO!AL$2,Pechatqa!$D$10:$D$446,PO!$B20)</f>
        <v>0</v>
      </c>
      <c r="AM20" s="110">
        <f>COUNTIFS(Pechatqa!$G$10:$G$446,$AM$1,Pechatqa!$H$10:$H$446,PO!AM$2,Pechatqa!$D$10:$D$446,PO!$B20)</f>
        <v>0</v>
      </c>
      <c r="AN20" s="125">
        <f>COUNTIFS(Pechatqa!$G$10:$G$446,$AM$1,Pechatqa!$H$10:$H$446,PO!AN$2,Pechatqa!$D$10:$D$446,PO!$B20)</f>
        <v>0</v>
      </c>
      <c r="AO20" s="29">
        <f>COUNTIFS(Pechatqa!$G$10:$G$446,$AM$1,Pechatqa!$H$10:$H$446,PO!AO$2,Pechatqa!$D$10:$D$446,PO!$B20)</f>
        <v>0</v>
      </c>
      <c r="AP20" s="29">
        <f>COUNTIFS(Pechatqa!$G$10:$G$446,$AM$1,Pechatqa!$H$10:$H$446,PO!AP$2,Pechatqa!$D$10:$D$446,PO!$B20)</f>
        <v>0</v>
      </c>
      <c r="AQ20" s="125">
        <f>COUNTIFS(Pechatqa!$G$10:$G$446,$AM$1,Pechatqa!$H$10:$H$446,PO!AQ$2,Pechatqa!$D$10:$D$446,PO!$B20)</f>
        <v>0</v>
      </c>
      <c r="AR20" s="29">
        <f>COUNTIFS(Pechatqa!$G$10:$G$446,$AM$1,Pechatqa!$H$10:$H$446,PO!AR$2,Pechatqa!$D$10:$D$446,PO!$B20)</f>
        <v>0</v>
      </c>
      <c r="AS20" s="29">
        <f>COUNTIFS(Pechatqa!$G$10:$G$446,$AM$1,Pechatqa!$H$10:$H$446,PO!AS$2,Pechatqa!$D$10:$D$446,PO!$B20)</f>
        <v>1</v>
      </c>
      <c r="AT20" s="125">
        <f>COUNTIFS(Pechatqa!$G$10:$G$446,$AM$1,Pechatqa!$H$10:$H$446,PO!AT$2,Pechatqa!$D$10:$D$446,PO!$B20)</f>
        <v>0</v>
      </c>
      <c r="AU20" s="111">
        <f>COUNTIFS(Pechatqa!$G$10:$G$446,$AM$1,Pechatqa!$H$10:$H$446,PO!AU$2,Pechatqa!$D$10:$D$446,PO!$B20)</f>
        <v>1</v>
      </c>
      <c r="AV20" s="110">
        <f>COUNTIFS(Pechatqa!$G$10:$G$446,$AV$1,Pechatqa!$H$10:$H$446,PO!AV$2,Pechatqa!$D$10:$D$446,PO!$B20)</f>
        <v>0</v>
      </c>
      <c r="AW20" s="125">
        <f>COUNTIFS(Pechatqa!$G$10:$G$446,$AV$1,Pechatqa!$H$10:$H$446,PO!AW$2,Pechatqa!$D$10:$D$446,PO!$B20)</f>
        <v>0</v>
      </c>
      <c r="AX20" s="29">
        <f>COUNTIFS(Pechatqa!$G$10:$G$446,$AV$1,Pechatqa!$H$10:$H$446,PO!AX$2,Pechatqa!$D$10:$D$446,PO!$B20)</f>
        <v>0</v>
      </c>
      <c r="AY20" s="29">
        <f>COUNTIFS(Pechatqa!$G$10:$G$446,$AV$1,Pechatqa!$H$10:$H$446,PO!AY$2,Pechatqa!$D$10:$D$446,PO!$B20)</f>
        <v>0</v>
      </c>
      <c r="AZ20" s="125">
        <f>COUNTIFS(Pechatqa!$G$10:$G$446,$AV$1,Pechatqa!$H$10:$H$446,PO!AZ$2,Pechatqa!$D$10:$D$446,PO!$B20)</f>
        <v>2</v>
      </c>
      <c r="BA20" s="29">
        <f>COUNTIFS(Pechatqa!$G$10:$G$446,$AV$1,Pechatqa!$H$10:$H$446,PO!BA$2,Pechatqa!$D$10:$D$446,PO!$B20)</f>
        <v>0</v>
      </c>
      <c r="BB20" s="29">
        <f>COUNTIFS(Pechatqa!$G$10:$G$446,$AV$1,Pechatqa!$H$10:$H$446,PO!BB$2,Pechatqa!$D$10:$D$446,PO!$B20)</f>
        <v>1</v>
      </c>
      <c r="BC20" s="125">
        <f>COUNTIFS(Pechatqa!$G$10:$G$446,$AV$1,Pechatqa!$H$10:$H$446,PO!BC$2,Pechatqa!$D$10:$D$446,PO!$B20)</f>
        <v>0</v>
      </c>
      <c r="BD20" s="111">
        <f>COUNTIFS(Pechatqa!$G$10:$G$446,$AV$1,Pechatqa!$H$10:$H$446,PO!BD$2,Pechatqa!$D$10:$D$446,PO!$B20)</f>
        <v>0</v>
      </c>
      <c r="BE20" s="110">
        <f>COUNTIFS(Pechatqa!$G$10:$G$446,$BE$1,Pechatqa!$H$10:$H$446,PO!BE$2,Pechatqa!$D$10:$D$446,PO!$B20)</f>
        <v>0</v>
      </c>
      <c r="BF20" s="125">
        <f>COUNTIFS(Pechatqa!$G$10:$G$446,$BE$1,Pechatqa!$H$10:$H$446,PO!BF$2,Pechatqa!$D$10:$D$446,PO!$B20)</f>
        <v>0</v>
      </c>
      <c r="BG20" s="29">
        <f>COUNTIFS(Pechatqa!$G$10:$G$446,$BE$1,Pechatqa!$H$10:$H$446,PO!BG$2,Pechatqa!$D$10:$D$446,PO!$B20)</f>
        <v>0</v>
      </c>
      <c r="BH20" s="29">
        <f>COUNTIFS(Pechatqa!$G$10:$G$446,$BE$1,Pechatqa!$H$10:$H$446,PO!BH$2,Pechatqa!$D$10:$D$446,PO!$B20)</f>
        <v>0</v>
      </c>
      <c r="BI20" s="125">
        <f>COUNTIFS(Pechatqa!$G$10:$G$446,$BE$1,Pechatqa!$H$10:$H$446,PO!BI$2,Pechatqa!$D$10:$D$446,PO!$B20)</f>
        <v>0</v>
      </c>
      <c r="BJ20" s="29">
        <f>COUNTIFS(Pechatqa!$G$10:$G$446,$BE$1,Pechatqa!$H$10:$H$446,PO!BJ$2,Pechatqa!$D$10:$D$446,PO!$B20)</f>
        <v>0</v>
      </c>
      <c r="BK20" s="29">
        <f>COUNTIFS(Pechatqa!$G$10:$G$446,$BE$1,Pechatqa!$H$10:$H$446,PO!BK$2,Pechatqa!$D$10:$D$446,PO!$B20)</f>
        <v>1</v>
      </c>
      <c r="BL20" s="125">
        <f>COUNTIFS(Pechatqa!$G$10:$G$446,$BE$1,Pechatqa!$H$10:$H$446,PO!BL$2,Pechatqa!$D$10:$D$446,PO!$B20)</f>
        <v>0</v>
      </c>
      <c r="BM20" s="111">
        <f>COUNTIFS(Pechatqa!$G$10:$G$446,$BE$1,Pechatqa!$H$10:$H$446,PO!BM$2,Pechatqa!$D$10:$D$446,PO!$B20)</f>
        <v>1</v>
      </c>
      <c r="BN20" s="110">
        <f>COUNTIFS(Pechatqa!$G$10:$G$446,$BN$1,Pechatqa!$H$10:$H$446,PO!BN$2,Pechatqa!$D$10:$D$446,PO!$B20)</f>
        <v>0</v>
      </c>
      <c r="BO20" s="125">
        <f>COUNTIFS(Pechatqa!$G$10:$G$446,$BN$1,Pechatqa!$H$10:$H$446,PO!BO$2,Pechatqa!$D$10:$D$446,PO!$B20)</f>
        <v>0</v>
      </c>
      <c r="BP20" s="29">
        <f>COUNTIFS(Pechatqa!$G$10:$G$446,$BN$1,Pechatqa!$H$10:$H$446,PO!BP$2,Pechatqa!$D$10:$D$446,PO!$B20)</f>
        <v>0</v>
      </c>
      <c r="BQ20" s="29">
        <f>COUNTIFS(Pechatqa!$G$10:$G$446,$BN$1,Pechatqa!$H$10:$H$446,PO!BQ$2,Pechatqa!$D$10:$D$446,PO!$B20)</f>
        <v>0</v>
      </c>
      <c r="BR20" s="125">
        <f>COUNTIFS(Pechatqa!$G$10:$G$446,$BN$1,Pechatqa!$H$10:$H$446,PO!BR$2,Pechatqa!$D$10:$D$446,PO!$B20)</f>
        <v>0</v>
      </c>
      <c r="BS20" s="29">
        <f>COUNTIFS(Pechatqa!$G$10:$G$446,$BN$1,Pechatqa!$H$10:$H$446,PO!BS$2,Pechatqa!$D$10:$D$446,PO!$B20)</f>
        <v>0</v>
      </c>
      <c r="BT20" s="29">
        <f>COUNTIFS(Pechatqa!$G$10:$G$446,$BN$1,Pechatqa!$H$10:$H$446,PO!BT$2,Pechatqa!$D$10:$D$446,PO!$B20)</f>
        <v>0</v>
      </c>
      <c r="BU20" s="125">
        <f>COUNTIFS(Pechatqa!$G$10:$G$446,$BN$1,Pechatqa!$H$10:$H$446,PO!BU$2,Pechatqa!$D$10:$D$446,PO!$B20)</f>
        <v>0</v>
      </c>
      <c r="BV20" s="111">
        <f>COUNTIFS(Pechatqa!$G$10:$G$446,$BN$1,Pechatqa!$H$10:$H$446,PO!BV$2,Pechatqa!$D$10:$D$446,PO!$B20)</f>
        <v>0</v>
      </c>
      <c r="BW20" s="131">
        <f>COUNTIFS(Pechatqa!$G$10:$G$446,$BW$1,Pechatqa!$H$10:$H$446,PO!BW$2,Pechatqa!$D$10:$D$446,PO!$B20)</f>
        <v>0</v>
      </c>
      <c r="BX20" s="125">
        <f>COUNTIFS(Pechatqa!$G$10:$G$446,$BW$1,Pechatqa!$H$10:$H$446,PO!BX$2,Pechatqa!$D$10:$D$446,PO!$B20)</f>
        <v>0</v>
      </c>
      <c r="BY20" s="29">
        <f>COUNTIFS(Pechatqa!$G$10:$G$446,$BW$1,Pechatqa!$H$10:$H$446,PO!BY$2,Pechatqa!$D$10:$D$446,PO!$B20)</f>
        <v>0</v>
      </c>
      <c r="BZ20" s="29">
        <f>COUNTIFS(Pechatqa!$G$10:$G$446,$BW$1,Pechatqa!$H$10:$H$446,PO!BZ$2,Pechatqa!$D$10:$D$446,PO!$B20)</f>
        <v>0</v>
      </c>
      <c r="CA20" s="125">
        <f>COUNTIFS(Pechatqa!$G$10:$G$446,$BW$1,Pechatqa!$H$10:$H$446,PO!CA$2,Pechatqa!$D$10:$D$446,PO!$B20)</f>
        <v>0</v>
      </c>
      <c r="CB20" s="29">
        <f>COUNTIFS(Pechatqa!$G$10:$G$446,$BW$1,Pechatqa!$H$10:$H$446,PO!CB$2,Pechatqa!$D$10:$D$446,PO!$B20)</f>
        <v>0</v>
      </c>
      <c r="CC20" s="29">
        <f>COUNTIFS(Pechatqa!$G$10:$G$446,$BW$1,Pechatqa!$H$10:$H$446,PO!CC$2,Pechatqa!$D$10:$D$446,PO!$B20)</f>
        <v>0</v>
      </c>
      <c r="CD20" s="125">
        <f>COUNTIFS(Pechatqa!$G$10:$G$446,$BW$1,Pechatqa!$H$10:$H$446,PO!CD$2,Pechatqa!$D$10:$D$446,PO!$B20)</f>
        <v>0</v>
      </c>
      <c r="CE20" s="111">
        <f>COUNTIFS(Pechatqa!$G$10:$G$446,$BW$1,Pechatqa!$H$10:$H$446,PO!CE$2,Pechatqa!$D$10:$D$446,PO!$B20)</f>
        <v>0</v>
      </c>
      <c r="CF20" s="110">
        <f>COUNTIFS(Pechatqa!$G$10:$G$446,$CF$1,Pechatqa!$H$10:$H$446,PO!CF$2,Pechatqa!$D$10:$D$446,PO!$B20)</f>
        <v>0</v>
      </c>
      <c r="CG20" s="125">
        <f>COUNTIFS(Pechatqa!$G$10:$G$446,$CF$1,Pechatqa!$H$10:$H$446,PO!CG$2,Pechatqa!$D$10:$D$446,PO!$B20)</f>
        <v>0</v>
      </c>
      <c r="CH20" s="29">
        <f>COUNTIFS(Pechatqa!$G$10:$G$446,$CF$1,Pechatqa!$H$10:$H$446,PO!CH$2,Pechatqa!$D$10:$D$446,PO!$B20)</f>
        <v>0</v>
      </c>
      <c r="CI20" s="29">
        <f>COUNTIFS(Pechatqa!$G$10:$G$446,$CF$1,Pechatqa!$H$10:$H$446,PO!CI$2,Pechatqa!$D$10:$D$446,PO!$B20)</f>
        <v>0</v>
      </c>
      <c r="CJ20" s="125">
        <f>COUNTIFS(Pechatqa!$G$10:$G$446,$CF$1,Pechatqa!$H$10:$H$446,PO!CJ$2,Pechatqa!$D$10:$D$446,PO!$B20)</f>
        <v>0</v>
      </c>
      <c r="CK20" s="29">
        <f>COUNTIFS(Pechatqa!$G$10:$G$446,$CF$1,Pechatqa!$H$10:$H$446,PO!CK$2,Pechatqa!$D$10:$D$446,PO!$B20)</f>
        <v>0</v>
      </c>
      <c r="CL20" s="29">
        <f>COUNTIFS(Pechatqa!$G$10:$G$446,$CF$1,Pechatqa!$H$10:$H$446,PO!CL$2,Pechatqa!$D$10:$D$446,PO!$B20)</f>
        <v>0</v>
      </c>
      <c r="CM20" s="125">
        <f>COUNTIFS(Pechatqa!$G$10:$G$446,$CF$1,Pechatqa!$H$10:$H$446,PO!CM$2,Pechatqa!$D$10:$D$446,PO!$B20)</f>
        <v>0</v>
      </c>
      <c r="CN20" s="111">
        <f>COUNTIFS(Pechatqa!$G$10:$G$446,$CF$1,Pechatqa!$H$10:$H$446,PO!CN$2,Pechatqa!$D$10:$D$446,PO!$B20)</f>
        <v>0</v>
      </c>
      <c r="CO20" s="110">
        <f>COUNTIFS(Pechatqa!$G$10:$G$446,$CO$1,Pechatqa!$H$10:$H$446,PO!CO$2,Pechatqa!$D$10:$D$446,PO!$B20)</f>
        <v>0</v>
      </c>
      <c r="CP20" s="125">
        <f>COUNTIFS(Pechatqa!$G$10:$G$446,$CO$1,Pechatqa!$H$10:$H$446,PO!CP$2,Pechatqa!$D$10:$D$446,PO!$B20)</f>
        <v>0</v>
      </c>
      <c r="CQ20" s="29">
        <f>COUNTIFS(Pechatqa!$G$10:$G$446,$CO$1,Pechatqa!$H$10:$H$446,PO!CQ$2,Pechatqa!$D$10:$D$446,PO!$B20)</f>
        <v>0</v>
      </c>
      <c r="CR20" s="29">
        <f>COUNTIFS(Pechatqa!$G$10:$G$446,$CO$1,Pechatqa!$H$10:$H$446,PO!CR$2,Pechatqa!$D$10:$D$446,PO!$B20)</f>
        <v>0</v>
      </c>
      <c r="CS20" s="125">
        <f>COUNTIFS(Pechatqa!$G$10:$G$446,$CO$1,Pechatqa!$H$10:$H$446,PO!CS$2,Pechatqa!$D$10:$D$446,PO!$B20)</f>
        <v>0</v>
      </c>
      <c r="CT20" s="29">
        <f>COUNTIFS(Pechatqa!$G$10:$G$446,$CO$1,Pechatqa!$H$10:$H$446,PO!CT$2,Pechatqa!$D$10:$D$446,PO!$B20)</f>
        <v>0</v>
      </c>
      <c r="CU20" s="29">
        <f>COUNTIFS(Pechatqa!$G$10:$G$446,$CO$1,Pechatqa!$H$10:$H$446,PO!CU$2,Pechatqa!$D$10:$D$446,PO!$B20)</f>
        <v>1</v>
      </c>
      <c r="CV20" s="125">
        <f>COUNTIFS(Pechatqa!$G$10:$G$446,$CO$1,Pechatqa!$H$10:$H$446,PO!CV$2,Pechatqa!$D$10:$D$446,PO!$B20)</f>
        <v>0</v>
      </c>
      <c r="CW20" s="111">
        <f>COUNTIFS(Pechatqa!$G$10:$G$446,$CO$1,Pechatqa!$H$10:$H$446,PO!CW$2,Pechatqa!$D$10:$D$446,PO!$B20)</f>
        <v>0</v>
      </c>
      <c r="CX20" s="131">
        <f>COUNTIFS(Pechatqa!$G$10:$G$446,$CX$1,Pechatqa!$H$10:$H$446,PO!CX$2,Pechatqa!$D$10:$D$446,PO!$B20)</f>
        <v>0</v>
      </c>
      <c r="CY20" s="125">
        <f>COUNTIFS(Pechatqa!$G$10:$G$446,$CX$1,Pechatqa!$H$10:$H$446,PO!CY$2,Pechatqa!$D$10:$D$446,PO!$B20)</f>
        <v>0</v>
      </c>
      <c r="CZ20" s="29">
        <f>COUNTIFS(Pechatqa!$G$10:$G$446,$CX$1,Pechatqa!$H$10:$H$446,PO!CZ$2,Pechatqa!$D$10:$D$446,PO!$B20)</f>
        <v>0</v>
      </c>
      <c r="DA20" s="29">
        <f>COUNTIFS(Pechatqa!$G$10:$G$446,$CX$1,Pechatqa!$H$10:$H$446,PO!DA$2,Pechatqa!$D$10:$D$446,PO!$B20)</f>
        <v>0</v>
      </c>
      <c r="DB20" s="125">
        <f>COUNTIFS(Pechatqa!$G$10:$G$446,$CX$1,Pechatqa!$H$10:$H$446,PO!DB$2,Pechatqa!$D$10:$D$446,PO!$B20)</f>
        <v>0</v>
      </c>
      <c r="DC20" s="29">
        <f>COUNTIFS(Pechatqa!$G$10:$G$446,$CX$1,Pechatqa!$H$10:$H$446,PO!DC$2,Pechatqa!$D$10:$D$446,PO!$B20)</f>
        <v>0</v>
      </c>
      <c r="DD20" s="29">
        <f>COUNTIFS(Pechatqa!$G$10:$G$446,$CX$1,Pechatqa!$H$10:$H$446,PO!DD$2,Pechatqa!$D$10:$D$446,PO!$B20)</f>
        <v>1</v>
      </c>
      <c r="DE20" s="125">
        <f>COUNTIFS(Pechatqa!$G$10:$G$446,$CX$1,Pechatqa!$H$10:$H$446,PO!DE$2,Pechatqa!$D$10:$D$446,PO!$B20)</f>
        <v>0</v>
      </c>
      <c r="DF20" s="111">
        <f>COUNTIFS(Pechatqa!$G$10:$G$446,$CX$1,Pechatqa!$H$10:$H$446,PO!DF$2,Pechatqa!$D$10:$D$446,PO!$B20)</f>
        <v>0</v>
      </c>
    </row>
    <row r="21" spans="1:110" x14ac:dyDescent="0.2">
      <c r="A21" s="29">
        <v>19</v>
      </c>
      <c r="B21" s="106" t="s">
        <v>354</v>
      </c>
      <c r="C21" s="110">
        <f>COUNTIFS(Pechatqa!$G$10:$G$446,PO!$C$1,Pechatqa!$H$10:$H$446,PO!C$2,Pechatqa!$D$10:$D$446,PO!$B21)</f>
        <v>0</v>
      </c>
      <c r="D21" s="125">
        <f>COUNTIFS(Pechatqa!$G$10:$G$446,PO!$C$1,Pechatqa!$H$10:$H$446,PO!D$2,Pechatqa!$D$10:$D$446,PO!$B21)</f>
        <v>0</v>
      </c>
      <c r="E21" s="29">
        <f>COUNTIFS(Pechatqa!$G$10:$G$446,PO!$C$1,Pechatqa!$H$10:$H$446,PO!E$2,Pechatqa!$D$10:$D$446,PO!$B21)</f>
        <v>0</v>
      </c>
      <c r="F21" s="29">
        <f>COUNTIFS(Pechatqa!$G$10:$G$446,PO!$C$1,Pechatqa!$H$10:$H$446,PO!F$2,Pechatqa!$D$10:$D$446,PO!$B21)</f>
        <v>0</v>
      </c>
      <c r="G21" s="125">
        <f>COUNTIFS(Pechatqa!$G$10:$G$446,PO!$C$1,Pechatqa!$H$10:$H$446,PO!G$2,Pechatqa!$D$10:$D$446,PO!$B21)</f>
        <v>0</v>
      </c>
      <c r="H21" s="29">
        <f>COUNTIFS(Pechatqa!$G$10:$G$446,PO!$C$1,Pechatqa!$H$10:$H$446,PO!H$2,Pechatqa!$D$10:$D$446,PO!$B21)</f>
        <v>0</v>
      </c>
      <c r="I21" s="29">
        <f>COUNTIFS(Pechatqa!$G$10:$G$446,PO!$C$1,Pechatqa!$H$10:$H$446,PO!I$2,Pechatqa!$D$10:$D$446,PO!$B21)</f>
        <v>0</v>
      </c>
      <c r="J21" s="125">
        <f>COUNTIFS(Pechatqa!$G$10:$G$446,PO!$C$1,Pechatqa!$H$10:$H$446,PO!J$2,Pechatqa!$D$10:$D$446,PO!$B21)</f>
        <v>0</v>
      </c>
      <c r="K21" s="111">
        <f>COUNTIFS(Pechatqa!$G$10:$G$446,PO!$C$1,Pechatqa!$H$10:$H$446,PO!K$2,Pechatqa!$D$10:$D$446,PO!$B21)</f>
        <v>0</v>
      </c>
      <c r="L21" s="110">
        <f>COUNTIFS(Pechatqa!$G$10:$G$446,$L$1,Pechatqa!$H$10:$H$446,PO!L$2,Pechatqa!$D$10:$D$446,PO!$B21)</f>
        <v>0</v>
      </c>
      <c r="M21" s="125">
        <f>COUNTIFS(Pechatqa!$G$10:$G$446,$L$1,Pechatqa!$H$10:$H$446,PO!M$2,Pechatqa!$D$10:$D$446,PO!$B21)</f>
        <v>0</v>
      </c>
      <c r="N21" s="29">
        <f>COUNTIFS(Pechatqa!$G$10:$G$446,$L$1,Pechatqa!$H$10:$H$446,PO!N$2,Pechatqa!$D$10:$D$446,PO!$B21)</f>
        <v>0</v>
      </c>
      <c r="O21" s="29">
        <f>COUNTIFS(Pechatqa!$G$10:$G$446,$L$1,Pechatqa!$H$10:$H$446,PO!O$2,Pechatqa!$D$10:$D$446,PO!$B21)</f>
        <v>0</v>
      </c>
      <c r="P21" s="125">
        <f>COUNTIFS(Pechatqa!$G$10:$G$446,$L$1,Pechatqa!$H$10:$H$446,PO!P$2,Pechatqa!$D$10:$D$446,PO!$B21)</f>
        <v>0</v>
      </c>
      <c r="Q21" s="29">
        <f>COUNTIFS(Pechatqa!$G$10:$G$446,$L$1,Pechatqa!$H$10:$H$446,PO!Q$2,Pechatqa!$D$10:$D$446,PO!$B21)</f>
        <v>0</v>
      </c>
      <c r="R21" s="29">
        <f>COUNTIFS(Pechatqa!$G$10:$G$446,$L$1,Pechatqa!$H$10:$H$446,PO!R$2,Pechatqa!$D$10:$D$446,PO!$B21)</f>
        <v>0</v>
      </c>
      <c r="S21" s="125">
        <f>COUNTIFS(Pechatqa!$G$10:$G$446,$L$1,Pechatqa!$H$10:$H$446,PO!S$2,Pechatqa!$D$10:$D$446,PO!$B21)</f>
        <v>0</v>
      </c>
      <c r="T21" s="111">
        <f>COUNTIFS(Pechatqa!$G$10:$G$446,$L$1,Pechatqa!$H$10:$H$446,PO!T$2,Pechatqa!$D$10:$D$446,PO!$B21)</f>
        <v>0</v>
      </c>
      <c r="U21" s="110">
        <f>COUNTIFS(Pechatqa!$G$10:$G$446,$U$1,Pechatqa!$H$10:$H$446,PO!U$2,Pechatqa!$D$10:$D$446,PO!$B21)</f>
        <v>0</v>
      </c>
      <c r="V21" s="125">
        <f>COUNTIFS(Pechatqa!$G$10:$G$446,$U$1,Pechatqa!$H$10:$H$446,PO!V$2,Pechatqa!$D$10:$D$446,PO!$B21)</f>
        <v>0</v>
      </c>
      <c r="W21" s="29">
        <f>COUNTIFS(Pechatqa!$G$10:$G$446,$U$1,Pechatqa!$H$10:$H$446,PO!W$2,Pechatqa!$D$10:$D$446,PO!$B21)</f>
        <v>0</v>
      </c>
      <c r="X21" s="29">
        <f>COUNTIFS(Pechatqa!$G$10:$G$446,$U$1,Pechatqa!$H$10:$H$446,PO!X$2,Pechatqa!$D$10:$D$446,PO!$B21)</f>
        <v>0</v>
      </c>
      <c r="Y21" s="125">
        <f>COUNTIFS(Pechatqa!$G$10:$G$446,$U$1,Pechatqa!$H$10:$H$446,PO!Y$2,Pechatqa!$D$10:$D$446,PO!$B21)</f>
        <v>0</v>
      </c>
      <c r="Z21" s="29">
        <f>COUNTIFS(Pechatqa!$G$10:$G$446,$U$1,Pechatqa!$H$10:$H$446,PO!Z$2,Pechatqa!$D$10:$D$446,PO!$B21)</f>
        <v>0</v>
      </c>
      <c r="AA21" s="29">
        <f>COUNTIFS(Pechatqa!$G$10:$G$446,$U$1,Pechatqa!$H$10:$H$446,PO!AA$2,Pechatqa!$D$10:$D$446,PO!$B21)</f>
        <v>0</v>
      </c>
      <c r="AB21" s="125">
        <f>COUNTIFS(Pechatqa!$G$10:$G$446,$U$1,Pechatqa!$H$10:$H$446,PO!AB$2,Pechatqa!$D$10:$D$446,PO!$B21)</f>
        <v>0</v>
      </c>
      <c r="AC21" s="111">
        <f>COUNTIFS(Pechatqa!$G$10:$G$446,$U$1,Pechatqa!$H$10:$H$446,PO!AC$2,Pechatqa!$D$10:$D$446,PO!$B21)</f>
        <v>0</v>
      </c>
      <c r="AD21" s="131">
        <f>COUNTIFS(Pechatqa!$G$10:$G$446,$AD$1,Pechatqa!$H$10:$H$446,PO!AD$2,Pechatqa!$D$10:$D$446,PO!$B21)</f>
        <v>0</v>
      </c>
      <c r="AE21" s="125">
        <f>COUNTIFS(Pechatqa!$G$10:$G$446,$AD$1,Pechatqa!$H$10:$H$446,PO!AE$2,Pechatqa!$D$10:$D$446,PO!$B21)</f>
        <v>0</v>
      </c>
      <c r="AF21" s="29">
        <f>COUNTIFS(Pechatqa!$G$10:$G$446,$AD$1,Pechatqa!$H$10:$H$446,PO!AF$2,Pechatqa!$D$10:$D$446,PO!$B21)</f>
        <v>0</v>
      </c>
      <c r="AG21" s="29">
        <f>COUNTIFS(Pechatqa!$G$10:$G$446,$AD$1,Pechatqa!$H$10:$H$446,PO!AG$2,Pechatqa!$D$10:$D$446,PO!$B21)</f>
        <v>0</v>
      </c>
      <c r="AH21" s="125">
        <f>COUNTIFS(Pechatqa!$G$10:$G$446,$AD$1,Pechatqa!$H$10:$H$446,PO!AH$2,Pechatqa!$D$10:$D$446,PO!$B21)</f>
        <v>0</v>
      </c>
      <c r="AI21" s="29">
        <f>COUNTIFS(Pechatqa!$G$10:$G$446,$AD$1,Pechatqa!$H$10:$H$446,PO!AI$2,Pechatqa!$D$10:$D$446,PO!$B21)</f>
        <v>0</v>
      </c>
      <c r="AJ21" s="29">
        <f>COUNTIFS(Pechatqa!$G$10:$G$446,$AD$1,Pechatqa!$H$10:$H$446,PO!AJ$2,Pechatqa!$D$10:$D$446,PO!$B21)</f>
        <v>0</v>
      </c>
      <c r="AK21" s="125">
        <f>COUNTIFS(Pechatqa!$G$10:$G$446,$AD$1,Pechatqa!$H$10:$H$446,PO!AK$2,Pechatqa!$D$10:$D$446,PO!$B21)</f>
        <v>0</v>
      </c>
      <c r="AL21" s="111">
        <f>COUNTIFS(Pechatqa!$G$10:$G$446,$AD$1,Pechatqa!$H$10:$H$446,PO!AL$2,Pechatqa!$D$10:$D$446,PO!$B21)</f>
        <v>0</v>
      </c>
      <c r="AM21" s="110">
        <f>COUNTIFS(Pechatqa!$G$10:$G$446,$AM$1,Pechatqa!$H$10:$H$446,PO!AM$2,Pechatqa!$D$10:$D$446,PO!$B21)</f>
        <v>0</v>
      </c>
      <c r="AN21" s="125">
        <f>COUNTIFS(Pechatqa!$G$10:$G$446,$AM$1,Pechatqa!$H$10:$H$446,PO!AN$2,Pechatqa!$D$10:$D$446,PO!$B21)</f>
        <v>0</v>
      </c>
      <c r="AO21" s="29">
        <f>COUNTIFS(Pechatqa!$G$10:$G$446,$AM$1,Pechatqa!$H$10:$H$446,PO!AO$2,Pechatqa!$D$10:$D$446,PO!$B21)</f>
        <v>0</v>
      </c>
      <c r="AP21" s="29">
        <f>COUNTIFS(Pechatqa!$G$10:$G$446,$AM$1,Pechatqa!$H$10:$H$446,PO!AP$2,Pechatqa!$D$10:$D$446,PO!$B21)</f>
        <v>0</v>
      </c>
      <c r="AQ21" s="125">
        <f>COUNTIFS(Pechatqa!$G$10:$G$446,$AM$1,Pechatqa!$H$10:$H$446,PO!AQ$2,Pechatqa!$D$10:$D$446,PO!$B21)</f>
        <v>0</v>
      </c>
      <c r="AR21" s="29">
        <f>COUNTIFS(Pechatqa!$G$10:$G$446,$AM$1,Pechatqa!$H$10:$H$446,PO!AR$2,Pechatqa!$D$10:$D$446,PO!$B21)</f>
        <v>0</v>
      </c>
      <c r="AS21" s="29">
        <f>COUNTIFS(Pechatqa!$G$10:$G$446,$AM$1,Pechatqa!$H$10:$H$446,PO!AS$2,Pechatqa!$D$10:$D$446,PO!$B21)</f>
        <v>0</v>
      </c>
      <c r="AT21" s="125">
        <f>COUNTIFS(Pechatqa!$G$10:$G$446,$AM$1,Pechatqa!$H$10:$H$446,PO!AT$2,Pechatqa!$D$10:$D$446,PO!$B21)</f>
        <v>0</v>
      </c>
      <c r="AU21" s="111">
        <f>COUNTIFS(Pechatqa!$G$10:$G$446,$AM$1,Pechatqa!$H$10:$H$446,PO!AU$2,Pechatqa!$D$10:$D$446,PO!$B21)</f>
        <v>0</v>
      </c>
      <c r="AV21" s="110">
        <f>COUNTIFS(Pechatqa!$G$10:$G$446,$AV$1,Pechatqa!$H$10:$H$446,PO!AV$2,Pechatqa!$D$10:$D$446,PO!$B21)</f>
        <v>0</v>
      </c>
      <c r="AW21" s="125">
        <f>COUNTIFS(Pechatqa!$G$10:$G$446,$AV$1,Pechatqa!$H$10:$H$446,PO!AW$2,Pechatqa!$D$10:$D$446,PO!$B21)</f>
        <v>0</v>
      </c>
      <c r="AX21" s="29">
        <f>COUNTIFS(Pechatqa!$G$10:$G$446,$AV$1,Pechatqa!$H$10:$H$446,PO!AX$2,Pechatqa!$D$10:$D$446,PO!$B21)</f>
        <v>0</v>
      </c>
      <c r="AY21" s="29">
        <f>COUNTIFS(Pechatqa!$G$10:$G$446,$AV$1,Pechatqa!$H$10:$H$446,PO!AY$2,Pechatqa!$D$10:$D$446,PO!$B21)</f>
        <v>0</v>
      </c>
      <c r="AZ21" s="125">
        <f>COUNTIFS(Pechatqa!$G$10:$G$446,$AV$1,Pechatqa!$H$10:$H$446,PO!AZ$2,Pechatqa!$D$10:$D$446,PO!$B21)</f>
        <v>1</v>
      </c>
      <c r="BA21" s="29">
        <f>COUNTIFS(Pechatqa!$G$10:$G$446,$AV$1,Pechatqa!$H$10:$H$446,PO!BA$2,Pechatqa!$D$10:$D$446,PO!$B21)</f>
        <v>0</v>
      </c>
      <c r="BB21" s="29">
        <f>COUNTIFS(Pechatqa!$G$10:$G$446,$AV$1,Pechatqa!$H$10:$H$446,PO!BB$2,Pechatqa!$D$10:$D$446,PO!$B21)</f>
        <v>0</v>
      </c>
      <c r="BC21" s="125">
        <f>COUNTIFS(Pechatqa!$G$10:$G$446,$AV$1,Pechatqa!$H$10:$H$446,PO!BC$2,Pechatqa!$D$10:$D$446,PO!$B21)</f>
        <v>0</v>
      </c>
      <c r="BD21" s="111">
        <f>COUNTIFS(Pechatqa!$G$10:$G$446,$AV$1,Pechatqa!$H$10:$H$446,PO!BD$2,Pechatqa!$D$10:$D$446,PO!$B21)</f>
        <v>0</v>
      </c>
      <c r="BE21" s="110">
        <f>COUNTIFS(Pechatqa!$G$10:$G$446,$BE$1,Pechatqa!$H$10:$H$446,PO!BE$2,Pechatqa!$D$10:$D$446,PO!$B21)</f>
        <v>0</v>
      </c>
      <c r="BF21" s="125">
        <f>COUNTIFS(Pechatqa!$G$10:$G$446,$BE$1,Pechatqa!$H$10:$H$446,PO!BF$2,Pechatqa!$D$10:$D$446,PO!$B21)</f>
        <v>0</v>
      </c>
      <c r="BG21" s="29">
        <f>COUNTIFS(Pechatqa!$G$10:$G$446,$BE$1,Pechatqa!$H$10:$H$446,PO!BG$2,Pechatqa!$D$10:$D$446,PO!$B21)</f>
        <v>0</v>
      </c>
      <c r="BH21" s="29">
        <f>COUNTIFS(Pechatqa!$G$10:$G$446,$BE$1,Pechatqa!$H$10:$H$446,PO!BH$2,Pechatqa!$D$10:$D$446,PO!$B21)</f>
        <v>0</v>
      </c>
      <c r="BI21" s="125">
        <f>COUNTIFS(Pechatqa!$G$10:$G$446,$BE$1,Pechatqa!$H$10:$H$446,PO!BI$2,Pechatqa!$D$10:$D$446,PO!$B21)</f>
        <v>0</v>
      </c>
      <c r="BJ21" s="29">
        <f>COUNTIFS(Pechatqa!$G$10:$G$446,$BE$1,Pechatqa!$H$10:$H$446,PO!BJ$2,Pechatqa!$D$10:$D$446,PO!$B21)</f>
        <v>0</v>
      </c>
      <c r="BK21" s="29">
        <f>COUNTIFS(Pechatqa!$G$10:$G$446,$BE$1,Pechatqa!$H$10:$H$446,PO!BK$2,Pechatqa!$D$10:$D$446,PO!$B21)</f>
        <v>0</v>
      </c>
      <c r="BL21" s="125">
        <f>COUNTIFS(Pechatqa!$G$10:$G$446,$BE$1,Pechatqa!$H$10:$H$446,PO!BL$2,Pechatqa!$D$10:$D$446,PO!$B21)</f>
        <v>0</v>
      </c>
      <c r="BM21" s="111">
        <f>COUNTIFS(Pechatqa!$G$10:$G$446,$BE$1,Pechatqa!$H$10:$H$446,PO!BM$2,Pechatqa!$D$10:$D$446,PO!$B21)</f>
        <v>0</v>
      </c>
      <c r="BN21" s="110">
        <f>COUNTIFS(Pechatqa!$G$10:$G$446,$BN$1,Pechatqa!$H$10:$H$446,PO!BN$2,Pechatqa!$D$10:$D$446,PO!$B21)</f>
        <v>0</v>
      </c>
      <c r="BO21" s="125">
        <f>COUNTIFS(Pechatqa!$G$10:$G$446,$BN$1,Pechatqa!$H$10:$H$446,PO!BO$2,Pechatqa!$D$10:$D$446,PO!$B21)</f>
        <v>0</v>
      </c>
      <c r="BP21" s="29">
        <f>COUNTIFS(Pechatqa!$G$10:$G$446,$BN$1,Pechatqa!$H$10:$H$446,PO!BP$2,Pechatqa!$D$10:$D$446,PO!$B21)</f>
        <v>0</v>
      </c>
      <c r="BQ21" s="29">
        <f>COUNTIFS(Pechatqa!$G$10:$G$446,$BN$1,Pechatqa!$H$10:$H$446,PO!BQ$2,Pechatqa!$D$10:$D$446,PO!$B21)</f>
        <v>0</v>
      </c>
      <c r="BR21" s="125">
        <f>COUNTIFS(Pechatqa!$G$10:$G$446,$BN$1,Pechatqa!$H$10:$H$446,PO!BR$2,Pechatqa!$D$10:$D$446,PO!$B21)</f>
        <v>0</v>
      </c>
      <c r="BS21" s="29">
        <f>COUNTIFS(Pechatqa!$G$10:$G$446,$BN$1,Pechatqa!$H$10:$H$446,PO!BS$2,Pechatqa!$D$10:$D$446,PO!$B21)</f>
        <v>0</v>
      </c>
      <c r="BT21" s="29">
        <f>COUNTIFS(Pechatqa!$G$10:$G$446,$BN$1,Pechatqa!$H$10:$H$446,PO!BT$2,Pechatqa!$D$10:$D$446,PO!$B21)</f>
        <v>0</v>
      </c>
      <c r="BU21" s="125">
        <f>COUNTIFS(Pechatqa!$G$10:$G$446,$BN$1,Pechatqa!$H$10:$H$446,PO!BU$2,Pechatqa!$D$10:$D$446,PO!$B21)</f>
        <v>0</v>
      </c>
      <c r="BV21" s="111">
        <f>COUNTIFS(Pechatqa!$G$10:$G$446,$BN$1,Pechatqa!$H$10:$H$446,PO!BV$2,Pechatqa!$D$10:$D$446,PO!$B21)</f>
        <v>0</v>
      </c>
      <c r="BW21" s="131">
        <f>COUNTIFS(Pechatqa!$G$10:$G$446,$BW$1,Pechatqa!$H$10:$H$446,PO!BW$2,Pechatqa!$D$10:$D$446,PO!$B21)</f>
        <v>0</v>
      </c>
      <c r="BX21" s="125">
        <f>COUNTIFS(Pechatqa!$G$10:$G$446,$BW$1,Pechatqa!$H$10:$H$446,PO!BX$2,Pechatqa!$D$10:$D$446,PO!$B21)</f>
        <v>0</v>
      </c>
      <c r="BY21" s="29">
        <f>COUNTIFS(Pechatqa!$G$10:$G$446,$BW$1,Pechatqa!$H$10:$H$446,PO!BY$2,Pechatqa!$D$10:$D$446,PO!$B21)</f>
        <v>0</v>
      </c>
      <c r="BZ21" s="29">
        <f>COUNTIFS(Pechatqa!$G$10:$G$446,$BW$1,Pechatqa!$H$10:$H$446,PO!BZ$2,Pechatqa!$D$10:$D$446,PO!$B21)</f>
        <v>0</v>
      </c>
      <c r="CA21" s="125">
        <f>COUNTIFS(Pechatqa!$G$10:$G$446,$BW$1,Pechatqa!$H$10:$H$446,PO!CA$2,Pechatqa!$D$10:$D$446,PO!$B21)</f>
        <v>0</v>
      </c>
      <c r="CB21" s="29">
        <f>COUNTIFS(Pechatqa!$G$10:$G$446,$BW$1,Pechatqa!$H$10:$H$446,PO!CB$2,Pechatqa!$D$10:$D$446,PO!$B21)</f>
        <v>0</v>
      </c>
      <c r="CC21" s="29">
        <f>COUNTIFS(Pechatqa!$G$10:$G$446,$BW$1,Pechatqa!$H$10:$H$446,PO!CC$2,Pechatqa!$D$10:$D$446,PO!$B21)</f>
        <v>0</v>
      </c>
      <c r="CD21" s="125">
        <f>COUNTIFS(Pechatqa!$G$10:$G$446,$BW$1,Pechatqa!$H$10:$H$446,PO!CD$2,Pechatqa!$D$10:$D$446,PO!$B21)</f>
        <v>0</v>
      </c>
      <c r="CE21" s="111">
        <f>COUNTIFS(Pechatqa!$G$10:$G$446,$BW$1,Pechatqa!$H$10:$H$446,PO!CE$2,Pechatqa!$D$10:$D$446,PO!$B21)</f>
        <v>0</v>
      </c>
      <c r="CF21" s="110">
        <f>COUNTIFS(Pechatqa!$G$10:$G$446,$CF$1,Pechatqa!$H$10:$H$446,PO!CF$2,Pechatqa!$D$10:$D$446,PO!$B21)</f>
        <v>0</v>
      </c>
      <c r="CG21" s="125">
        <f>COUNTIFS(Pechatqa!$G$10:$G$446,$CF$1,Pechatqa!$H$10:$H$446,PO!CG$2,Pechatqa!$D$10:$D$446,PO!$B21)</f>
        <v>0</v>
      </c>
      <c r="CH21" s="29">
        <f>COUNTIFS(Pechatqa!$G$10:$G$446,$CF$1,Pechatqa!$H$10:$H$446,PO!CH$2,Pechatqa!$D$10:$D$446,PO!$B21)</f>
        <v>0</v>
      </c>
      <c r="CI21" s="29">
        <f>COUNTIFS(Pechatqa!$G$10:$G$446,$CF$1,Pechatqa!$H$10:$H$446,PO!CI$2,Pechatqa!$D$10:$D$446,PO!$B21)</f>
        <v>0</v>
      </c>
      <c r="CJ21" s="125">
        <f>COUNTIFS(Pechatqa!$G$10:$G$446,$CF$1,Pechatqa!$H$10:$H$446,PO!CJ$2,Pechatqa!$D$10:$D$446,PO!$B21)</f>
        <v>0</v>
      </c>
      <c r="CK21" s="29">
        <f>COUNTIFS(Pechatqa!$G$10:$G$446,$CF$1,Pechatqa!$H$10:$H$446,PO!CK$2,Pechatqa!$D$10:$D$446,PO!$B21)</f>
        <v>0</v>
      </c>
      <c r="CL21" s="29">
        <f>COUNTIFS(Pechatqa!$G$10:$G$446,$CF$1,Pechatqa!$H$10:$H$446,PO!CL$2,Pechatqa!$D$10:$D$446,PO!$B21)</f>
        <v>1</v>
      </c>
      <c r="CM21" s="125">
        <f>COUNTIFS(Pechatqa!$G$10:$G$446,$CF$1,Pechatqa!$H$10:$H$446,PO!CM$2,Pechatqa!$D$10:$D$446,PO!$B21)</f>
        <v>0</v>
      </c>
      <c r="CN21" s="111">
        <f>COUNTIFS(Pechatqa!$G$10:$G$446,$CF$1,Pechatqa!$H$10:$H$446,PO!CN$2,Pechatqa!$D$10:$D$446,PO!$B21)</f>
        <v>0</v>
      </c>
      <c r="CO21" s="110">
        <f>COUNTIFS(Pechatqa!$G$10:$G$446,$CO$1,Pechatqa!$H$10:$H$446,PO!CO$2,Pechatqa!$D$10:$D$446,PO!$B21)</f>
        <v>0</v>
      </c>
      <c r="CP21" s="125">
        <f>COUNTIFS(Pechatqa!$G$10:$G$446,$CO$1,Pechatqa!$H$10:$H$446,PO!CP$2,Pechatqa!$D$10:$D$446,PO!$B21)</f>
        <v>0</v>
      </c>
      <c r="CQ21" s="29">
        <f>COUNTIFS(Pechatqa!$G$10:$G$446,$CO$1,Pechatqa!$H$10:$H$446,PO!CQ$2,Pechatqa!$D$10:$D$446,PO!$B21)</f>
        <v>0</v>
      </c>
      <c r="CR21" s="29">
        <f>COUNTIFS(Pechatqa!$G$10:$G$446,$CO$1,Pechatqa!$H$10:$H$446,PO!CR$2,Pechatqa!$D$10:$D$446,PO!$B21)</f>
        <v>0</v>
      </c>
      <c r="CS21" s="125">
        <f>COUNTIFS(Pechatqa!$G$10:$G$446,$CO$1,Pechatqa!$H$10:$H$446,PO!CS$2,Pechatqa!$D$10:$D$446,PO!$B21)</f>
        <v>0</v>
      </c>
      <c r="CT21" s="29">
        <f>COUNTIFS(Pechatqa!$G$10:$G$446,$CO$1,Pechatqa!$H$10:$H$446,PO!CT$2,Pechatqa!$D$10:$D$446,PO!$B21)</f>
        <v>0</v>
      </c>
      <c r="CU21" s="29">
        <f>COUNTIFS(Pechatqa!$G$10:$G$446,$CO$1,Pechatqa!$H$10:$H$446,PO!CU$2,Pechatqa!$D$10:$D$446,PO!$B21)</f>
        <v>0</v>
      </c>
      <c r="CV21" s="125">
        <f>COUNTIFS(Pechatqa!$G$10:$G$446,$CO$1,Pechatqa!$H$10:$H$446,PO!CV$2,Pechatqa!$D$10:$D$446,PO!$B21)</f>
        <v>0</v>
      </c>
      <c r="CW21" s="111">
        <f>COUNTIFS(Pechatqa!$G$10:$G$446,$CO$1,Pechatqa!$H$10:$H$446,PO!CW$2,Pechatqa!$D$10:$D$446,PO!$B21)</f>
        <v>0</v>
      </c>
      <c r="CX21" s="131">
        <f>COUNTIFS(Pechatqa!$G$10:$G$446,$CX$1,Pechatqa!$H$10:$H$446,PO!CX$2,Pechatqa!$D$10:$D$446,PO!$B21)</f>
        <v>0</v>
      </c>
      <c r="CY21" s="125">
        <f>COUNTIFS(Pechatqa!$G$10:$G$446,$CX$1,Pechatqa!$H$10:$H$446,PO!CY$2,Pechatqa!$D$10:$D$446,PO!$B21)</f>
        <v>0</v>
      </c>
      <c r="CZ21" s="29">
        <f>COUNTIFS(Pechatqa!$G$10:$G$446,$CX$1,Pechatqa!$H$10:$H$446,PO!CZ$2,Pechatqa!$D$10:$D$446,PO!$B21)</f>
        <v>0</v>
      </c>
      <c r="DA21" s="29">
        <f>COUNTIFS(Pechatqa!$G$10:$G$446,$CX$1,Pechatqa!$H$10:$H$446,PO!DA$2,Pechatqa!$D$10:$D$446,PO!$B21)</f>
        <v>0</v>
      </c>
      <c r="DB21" s="125">
        <f>COUNTIFS(Pechatqa!$G$10:$G$446,$CX$1,Pechatqa!$H$10:$H$446,PO!DB$2,Pechatqa!$D$10:$D$446,PO!$B21)</f>
        <v>0</v>
      </c>
      <c r="DC21" s="29">
        <f>COUNTIFS(Pechatqa!$G$10:$G$446,$CX$1,Pechatqa!$H$10:$H$446,PO!DC$2,Pechatqa!$D$10:$D$446,PO!$B21)</f>
        <v>0</v>
      </c>
      <c r="DD21" s="29">
        <f>COUNTIFS(Pechatqa!$G$10:$G$446,$CX$1,Pechatqa!$H$10:$H$446,PO!DD$2,Pechatqa!$D$10:$D$446,PO!$B21)</f>
        <v>0</v>
      </c>
      <c r="DE21" s="125">
        <f>COUNTIFS(Pechatqa!$G$10:$G$446,$CX$1,Pechatqa!$H$10:$H$446,PO!DE$2,Pechatqa!$D$10:$D$446,PO!$B21)</f>
        <v>0</v>
      </c>
      <c r="DF21" s="111">
        <f>COUNTIFS(Pechatqa!$G$10:$G$446,$CX$1,Pechatqa!$H$10:$H$446,PO!DF$2,Pechatqa!$D$10:$D$446,PO!$B21)</f>
        <v>0</v>
      </c>
    </row>
    <row r="22" spans="1:110" x14ac:dyDescent="0.2">
      <c r="A22" s="29">
        <v>20</v>
      </c>
      <c r="B22" s="106" t="s">
        <v>453</v>
      </c>
      <c r="C22" s="110">
        <f>COUNTIFS(Pechatqa!$G$10:$G$446,PO!$C$1,Pechatqa!$H$10:$H$446,PO!C$2,Pechatqa!$D$10:$D$446,PO!$B22)</f>
        <v>0</v>
      </c>
      <c r="D22" s="125">
        <f>COUNTIFS(Pechatqa!$G$10:$G$446,PO!$C$1,Pechatqa!$H$10:$H$446,PO!D$2,Pechatqa!$D$10:$D$446,PO!$B22)</f>
        <v>0</v>
      </c>
      <c r="E22" s="29">
        <f>COUNTIFS(Pechatqa!$G$10:$G$446,PO!$C$1,Pechatqa!$H$10:$H$446,PO!E$2,Pechatqa!$D$10:$D$446,PO!$B22)</f>
        <v>0</v>
      </c>
      <c r="F22" s="29">
        <f>COUNTIFS(Pechatqa!$G$10:$G$446,PO!$C$1,Pechatqa!$H$10:$H$446,PO!F$2,Pechatqa!$D$10:$D$446,PO!$B22)</f>
        <v>0</v>
      </c>
      <c r="G22" s="125">
        <f>COUNTIFS(Pechatqa!$G$10:$G$446,PO!$C$1,Pechatqa!$H$10:$H$446,PO!G$2,Pechatqa!$D$10:$D$446,PO!$B22)</f>
        <v>0</v>
      </c>
      <c r="H22" s="29">
        <f>COUNTIFS(Pechatqa!$G$10:$G$446,PO!$C$1,Pechatqa!$H$10:$H$446,PO!H$2,Pechatqa!$D$10:$D$446,PO!$B22)</f>
        <v>0</v>
      </c>
      <c r="I22" s="29">
        <f>COUNTIFS(Pechatqa!$G$10:$G$446,PO!$C$1,Pechatqa!$H$10:$H$446,PO!I$2,Pechatqa!$D$10:$D$446,PO!$B22)</f>
        <v>0</v>
      </c>
      <c r="J22" s="125">
        <f>COUNTIFS(Pechatqa!$G$10:$G$446,PO!$C$1,Pechatqa!$H$10:$H$446,PO!J$2,Pechatqa!$D$10:$D$446,PO!$B22)</f>
        <v>0</v>
      </c>
      <c r="K22" s="111">
        <f>COUNTIFS(Pechatqa!$G$10:$G$446,PO!$C$1,Pechatqa!$H$10:$H$446,PO!K$2,Pechatqa!$D$10:$D$446,PO!$B22)</f>
        <v>0</v>
      </c>
      <c r="L22" s="110">
        <f>COUNTIFS(Pechatqa!$G$10:$G$446,$L$1,Pechatqa!$H$10:$H$446,PO!L$2,Pechatqa!$D$10:$D$446,PO!$B22)</f>
        <v>0</v>
      </c>
      <c r="M22" s="125">
        <f>COUNTIFS(Pechatqa!$G$10:$G$446,$L$1,Pechatqa!$H$10:$H$446,PO!M$2,Pechatqa!$D$10:$D$446,PO!$B22)</f>
        <v>0</v>
      </c>
      <c r="N22" s="29">
        <f>COUNTIFS(Pechatqa!$G$10:$G$446,$L$1,Pechatqa!$H$10:$H$446,PO!N$2,Pechatqa!$D$10:$D$446,PO!$B22)</f>
        <v>0</v>
      </c>
      <c r="O22" s="29">
        <f>COUNTIFS(Pechatqa!$G$10:$G$446,$L$1,Pechatqa!$H$10:$H$446,PO!O$2,Pechatqa!$D$10:$D$446,PO!$B22)</f>
        <v>0</v>
      </c>
      <c r="P22" s="125">
        <f>COUNTIFS(Pechatqa!$G$10:$G$446,$L$1,Pechatqa!$H$10:$H$446,PO!P$2,Pechatqa!$D$10:$D$446,PO!$B22)</f>
        <v>0</v>
      </c>
      <c r="Q22" s="29">
        <f>COUNTIFS(Pechatqa!$G$10:$G$446,$L$1,Pechatqa!$H$10:$H$446,PO!Q$2,Pechatqa!$D$10:$D$446,PO!$B22)</f>
        <v>0</v>
      </c>
      <c r="R22" s="29">
        <f>COUNTIFS(Pechatqa!$G$10:$G$446,$L$1,Pechatqa!$H$10:$H$446,PO!R$2,Pechatqa!$D$10:$D$446,PO!$B22)</f>
        <v>0</v>
      </c>
      <c r="S22" s="125">
        <f>COUNTIFS(Pechatqa!$G$10:$G$446,$L$1,Pechatqa!$H$10:$H$446,PO!S$2,Pechatqa!$D$10:$D$446,PO!$B22)</f>
        <v>0</v>
      </c>
      <c r="T22" s="111">
        <f>COUNTIFS(Pechatqa!$G$10:$G$446,$L$1,Pechatqa!$H$10:$H$446,PO!T$2,Pechatqa!$D$10:$D$446,PO!$B22)</f>
        <v>0</v>
      </c>
      <c r="U22" s="110">
        <f>COUNTIFS(Pechatqa!$G$10:$G$446,$U$1,Pechatqa!$H$10:$H$446,PO!U$2,Pechatqa!$D$10:$D$446,PO!$B22)</f>
        <v>0</v>
      </c>
      <c r="V22" s="125">
        <f>COUNTIFS(Pechatqa!$G$10:$G$446,$U$1,Pechatqa!$H$10:$H$446,PO!V$2,Pechatqa!$D$10:$D$446,PO!$B22)</f>
        <v>0</v>
      </c>
      <c r="W22" s="29">
        <f>COUNTIFS(Pechatqa!$G$10:$G$446,$U$1,Pechatqa!$H$10:$H$446,PO!W$2,Pechatqa!$D$10:$D$446,PO!$B22)</f>
        <v>0</v>
      </c>
      <c r="X22" s="29">
        <f>COUNTIFS(Pechatqa!$G$10:$G$446,$U$1,Pechatqa!$H$10:$H$446,PO!X$2,Pechatqa!$D$10:$D$446,PO!$B22)</f>
        <v>0</v>
      </c>
      <c r="Y22" s="125">
        <f>COUNTIFS(Pechatqa!$G$10:$G$446,$U$1,Pechatqa!$H$10:$H$446,PO!Y$2,Pechatqa!$D$10:$D$446,PO!$B22)</f>
        <v>2</v>
      </c>
      <c r="Z22" s="29">
        <f>COUNTIFS(Pechatqa!$G$10:$G$446,$U$1,Pechatqa!$H$10:$H$446,PO!Z$2,Pechatqa!$D$10:$D$446,PO!$B22)</f>
        <v>0</v>
      </c>
      <c r="AA22" s="29">
        <f>COUNTIFS(Pechatqa!$G$10:$G$446,$U$1,Pechatqa!$H$10:$H$446,PO!AA$2,Pechatqa!$D$10:$D$446,PO!$B22)</f>
        <v>0</v>
      </c>
      <c r="AB22" s="125">
        <f>COUNTIFS(Pechatqa!$G$10:$G$446,$U$1,Pechatqa!$H$10:$H$446,PO!AB$2,Pechatqa!$D$10:$D$446,PO!$B22)</f>
        <v>0</v>
      </c>
      <c r="AC22" s="111">
        <f>COUNTIFS(Pechatqa!$G$10:$G$446,$U$1,Pechatqa!$H$10:$H$446,PO!AC$2,Pechatqa!$D$10:$D$446,PO!$B22)</f>
        <v>0</v>
      </c>
      <c r="AD22" s="131">
        <f>COUNTIFS(Pechatqa!$G$10:$G$446,$AD$1,Pechatqa!$H$10:$H$446,PO!AD$2,Pechatqa!$D$10:$D$446,PO!$B22)</f>
        <v>0</v>
      </c>
      <c r="AE22" s="125">
        <f>COUNTIFS(Pechatqa!$G$10:$G$446,$AD$1,Pechatqa!$H$10:$H$446,PO!AE$2,Pechatqa!$D$10:$D$446,PO!$B22)</f>
        <v>0</v>
      </c>
      <c r="AF22" s="29">
        <f>COUNTIFS(Pechatqa!$G$10:$G$446,$AD$1,Pechatqa!$H$10:$H$446,PO!AF$2,Pechatqa!$D$10:$D$446,PO!$B22)</f>
        <v>0</v>
      </c>
      <c r="AG22" s="29">
        <f>COUNTIFS(Pechatqa!$G$10:$G$446,$AD$1,Pechatqa!$H$10:$H$446,PO!AG$2,Pechatqa!$D$10:$D$446,PO!$B22)</f>
        <v>0</v>
      </c>
      <c r="AH22" s="125">
        <f>COUNTIFS(Pechatqa!$G$10:$G$446,$AD$1,Pechatqa!$H$10:$H$446,PO!AH$2,Pechatqa!$D$10:$D$446,PO!$B22)</f>
        <v>0</v>
      </c>
      <c r="AI22" s="29">
        <f>COUNTIFS(Pechatqa!$G$10:$G$446,$AD$1,Pechatqa!$H$10:$H$446,PO!AI$2,Pechatqa!$D$10:$D$446,PO!$B22)</f>
        <v>0</v>
      </c>
      <c r="AJ22" s="29">
        <f>COUNTIFS(Pechatqa!$G$10:$G$446,$AD$1,Pechatqa!$H$10:$H$446,PO!AJ$2,Pechatqa!$D$10:$D$446,PO!$B22)</f>
        <v>0</v>
      </c>
      <c r="AK22" s="125">
        <f>COUNTIFS(Pechatqa!$G$10:$G$446,$AD$1,Pechatqa!$H$10:$H$446,PO!AK$2,Pechatqa!$D$10:$D$446,PO!$B22)</f>
        <v>0</v>
      </c>
      <c r="AL22" s="111">
        <f>COUNTIFS(Pechatqa!$G$10:$G$446,$AD$1,Pechatqa!$H$10:$H$446,PO!AL$2,Pechatqa!$D$10:$D$446,PO!$B22)</f>
        <v>0</v>
      </c>
      <c r="AM22" s="110">
        <f>COUNTIFS(Pechatqa!$G$10:$G$446,$AM$1,Pechatqa!$H$10:$H$446,PO!AM$2,Pechatqa!$D$10:$D$446,PO!$B22)</f>
        <v>0</v>
      </c>
      <c r="AN22" s="125">
        <f>COUNTIFS(Pechatqa!$G$10:$G$446,$AM$1,Pechatqa!$H$10:$H$446,PO!AN$2,Pechatqa!$D$10:$D$446,PO!$B22)</f>
        <v>0</v>
      </c>
      <c r="AO22" s="29">
        <f>COUNTIFS(Pechatqa!$G$10:$G$446,$AM$1,Pechatqa!$H$10:$H$446,PO!AO$2,Pechatqa!$D$10:$D$446,PO!$B22)</f>
        <v>0</v>
      </c>
      <c r="AP22" s="29">
        <f>COUNTIFS(Pechatqa!$G$10:$G$446,$AM$1,Pechatqa!$H$10:$H$446,PO!AP$2,Pechatqa!$D$10:$D$446,PO!$B22)</f>
        <v>0</v>
      </c>
      <c r="AQ22" s="125">
        <f>COUNTIFS(Pechatqa!$G$10:$G$446,$AM$1,Pechatqa!$H$10:$H$446,PO!AQ$2,Pechatqa!$D$10:$D$446,PO!$B22)</f>
        <v>0</v>
      </c>
      <c r="AR22" s="29">
        <f>COUNTIFS(Pechatqa!$G$10:$G$446,$AM$1,Pechatqa!$H$10:$H$446,PO!AR$2,Pechatqa!$D$10:$D$446,PO!$B22)</f>
        <v>0</v>
      </c>
      <c r="AS22" s="29">
        <f>COUNTIFS(Pechatqa!$G$10:$G$446,$AM$1,Pechatqa!$H$10:$H$446,PO!AS$2,Pechatqa!$D$10:$D$446,PO!$B22)</f>
        <v>0</v>
      </c>
      <c r="AT22" s="125">
        <f>COUNTIFS(Pechatqa!$G$10:$G$446,$AM$1,Pechatqa!$H$10:$H$446,PO!AT$2,Pechatqa!$D$10:$D$446,PO!$B22)</f>
        <v>0</v>
      </c>
      <c r="AU22" s="111">
        <f>COUNTIFS(Pechatqa!$G$10:$G$446,$AM$1,Pechatqa!$H$10:$H$446,PO!AU$2,Pechatqa!$D$10:$D$446,PO!$B22)</f>
        <v>0</v>
      </c>
      <c r="AV22" s="110">
        <f>COUNTIFS(Pechatqa!$G$10:$G$446,$AV$1,Pechatqa!$H$10:$H$446,PO!AV$2,Pechatqa!$D$10:$D$446,PO!$B22)</f>
        <v>0</v>
      </c>
      <c r="AW22" s="125">
        <f>COUNTIFS(Pechatqa!$G$10:$G$446,$AV$1,Pechatqa!$H$10:$H$446,PO!AW$2,Pechatqa!$D$10:$D$446,PO!$B22)</f>
        <v>0</v>
      </c>
      <c r="AX22" s="29">
        <f>COUNTIFS(Pechatqa!$G$10:$G$446,$AV$1,Pechatqa!$H$10:$H$446,PO!AX$2,Pechatqa!$D$10:$D$446,PO!$B22)</f>
        <v>0</v>
      </c>
      <c r="AY22" s="29">
        <f>COUNTIFS(Pechatqa!$G$10:$G$446,$AV$1,Pechatqa!$H$10:$H$446,PO!AY$2,Pechatqa!$D$10:$D$446,PO!$B22)</f>
        <v>0</v>
      </c>
      <c r="AZ22" s="125">
        <f>COUNTIFS(Pechatqa!$G$10:$G$446,$AV$1,Pechatqa!$H$10:$H$446,PO!AZ$2,Pechatqa!$D$10:$D$446,PO!$B22)</f>
        <v>0</v>
      </c>
      <c r="BA22" s="29">
        <f>COUNTIFS(Pechatqa!$G$10:$G$446,$AV$1,Pechatqa!$H$10:$H$446,PO!BA$2,Pechatqa!$D$10:$D$446,PO!$B22)</f>
        <v>0</v>
      </c>
      <c r="BB22" s="29">
        <f>COUNTIFS(Pechatqa!$G$10:$G$446,$AV$1,Pechatqa!$H$10:$H$446,PO!BB$2,Pechatqa!$D$10:$D$446,PO!$B22)</f>
        <v>0</v>
      </c>
      <c r="BC22" s="125">
        <f>COUNTIFS(Pechatqa!$G$10:$G$446,$AV$1,Pechatqa!$H$10:$H$446,PO!BC$2,Pechatqa!$D$10:$D$446,PO!$B22)</f>
        <v>0</v>
      </c>
      <c r="BD22" s="111">
        <f>COUNTIFS(Pechatqa!$G$10:$G$446,$AV$1,Pechatqa!$H$10:$H$446,PO!BD$2,Pechatqa!$D$10:$D$446,PO!$B22)</f>
        <v>0</v>
      </c>
      <c r="BE22" s="110">
        <f>COUNTIFS(Pechatqa!$G$10:$G$446,$BE$1,Pechatqa!$H$10:$H$446,PO!BE$2,Pechatqa!$D$10:$D$446,PO!$B22)</f>
        <v>0</v>
      </c>
      <c r="BF22" s="125">
        <f>COUNTIFS(Pechatqa!$G$10:$G$446,$BE$1,Pechatqa!$H$10:$H$446,PO!BF$2,Pechatqa!$D$10:$D$446,PO!$B22)</f>
        <v>0</v>
      </c>
      <c r="BG22" s="29">
        <f>COUNTIFS(Pechatqa!$G$10:$G$446,$BE$1,Pechatqa!$H$10:$H$446,PO!BG$2,Pechatqa!$D$10:$D$446,PO!$B22)</f>
        <v>0</v>
      </c>
      <c r="BH22" s="29">
        <f>COUNTIFS(Pechatqa!$G$10:$G$446,$BE$1,Pechatqa!$H$10:$H$446,PO!BH$2,Pechatqa!$D$10:$D$446,PO!$B22)</f>
        <v>0</v>
      </c>
      <c r="BI22" s="125">
        <f>COUNTIFS(Pechatqa!$G$10:$G$446,$BE$1,Pechatqa!$H$10:$H$446,PO!BI$2,Pechatqa!$D$10:$D$446,PO!$B22)</f>
        <v>0</v>
      </c>
      <c r="BJ22" s="29">
        <f>COUNTIFS(Pechatqa!$G$10:$G$446,$BE$1,Pechatqa!$H$10:$H$446,PO!BJ$2,Pechatqa!$D$10:$D$446,PO!$B22)</f>
        <v>0</v>
      </c>
      <c r="BK22" s="29">
        <f>COUNTIFS(Pechatqa!$G$10:$G$446,$BE$1,Pechatqa!$H$10:$H$446,PO!BK$2,Pechatqa!$D$10:$D$446,PO!$B22)</f>
        <v>0</v>
      </c>
      <c r="BL22" s="125">
        <f>COUNTIFS(Pechatqa!$G$10:$G$446,$BE$1,Pechatqa!$H$10:$H$446,PO!BL$2,Pechatqa!$D$10:$D$446,PO!$B22)</f>
        <v>0</v>
      </c>
      <c r="BM22" s="111">
        <f>COUNTIFS(Pechatqa!$G$10:$G$446,$BE$1,Pechatqa!$H$10:$H$446,PO!BM$2,Pechatqa!$D$10:$D$446,PO!$B22)</f>
        <v>0</v>
      </c>
      <c r="BN22" s="110">
        <f>COUNTIFS(Pechatqa!$G$10:$G$446,$BN$1,Pechatqa!$H$10:$H$446,PO!BN$2,Pechatqa!$D$10:$D$446,PO!$B22)</f>
        <v>0</v>
      </c>
      <c r="BO22" s="125">
        <f>COUNTIFS(Pechatqa!$G$10:$G$446,$BN$1,Pechatqa!$H$10:$H$446,PO!BO$2,Pechatqa!$D$10:$D$446,PO!$B22)</f>
        <v>2</v>
      </c>
      <c r="BP22" s="29">
        <f>COUNTIFS(Pechatqa!$G$10:$G$446,$BN$1,Pechatqa!$H$10:$H$446,PO!BP$2,Pechatqa!$D$10:$D$446,PO!$B22)</f>
        <v>0</v>
      </c>
      <c r="BQ22" s="29">
        <f>COUNTIFS(Pechatqa!$G$10:$G$446,$BN$1,Pechatqa!$H$10:$H$446,PO!BQ$2,Pechatqa!$D$10:$D$446,PO!$B22)</f>
        <v>0</v>
      </c>
      <c r="BR22" s="125">
        <f>COUNTIFS(Pechatqa!$G$10:$G$446,$BN$1,Pechatqa!$H$10:$H$446,PO!BR$2,Pechatqa!$D$10:$D$446,PO!$B22)</f>
        <v>0</v>
      </c>
      <c r="BS22" s="29">
        <f>COUNTIFS(Pechatqa!$G$10:$G$446,$BN$1,Pechatqa!$H$10:$H$446,PO!BS$2,Pechatqa!$D$10:$D$446,PO!$B22)</f>
        <v>0</v>
      </c>
      <c r="BT22" s="29">
        <f>COUNTIFS(Pechatqa!$G$10:$G$446,$BN$1,Pechatqa!$H$10:$H$446,PO!BT$2,Pechatqa!$D$10:$D$446,PO!$B22)</f>
        <v>0</v>
      </c>
      <c r="BU22" s="125">
        <f>COUNTIFS(Pechatqa!$G$10:$G$446,$BN$1,Pechatqa!$H$10:$H$446,PO!BU$2,Pechatqa!$D$10:$D$446,PO!$B22)</f>
        <v>0</v>
      </c>
      <c r="BV22" s="111">
        <f>COUNTIFS(Pechatqa!$G$10:$G$446,$BN$1,Pechatqa!$H$10:$H$446,PO!BV$2,Pechatqa!$D$10:$D$446,PO!$B22)</f>
        <v>0</v>
      </c>
      <c r="BW22" s="131">
        <f>COUNTIFS(Pechatqa!$G$10:$G$446,$BW$1,Pechatqa!$H$10:$H$446,PO!BW$2,Pechatqa!$D$10:$D$446,PO!$B22)</f>
        <v>0</v>
      </c>
      <c r="BX22" s="125">
        <f>COUNTIFS(Pechatqa!$G$10:$G$446,$BW$1,Pechatqa!$H$10:$H$446,PO!BX$2,Pechatqa!$D$10:$D$446,PO!$B22)</f>
        <v>0</v>
      </c>
      <c r="BY22" s="29">
        <f>COUNTIFS(Pechatqa!$G$10:$G$446,$BW$1,Pechatqa!$H$10:$H$446,PO!BY$2,Pechatqa!$D$10:$D$446,PO!$B22)</f>
        <v>0</v>
      </c>
      <c r="BZ22" s="29">
        <f>COUNTIFS(Pechatqa!$G$10:$G$446,$BW$1,Pechatqa!$H$10:$H$446,PO!BZ$2,Pechatqa!$D$10:$D$446,PO!$B22)</f>
        <v>0</v>
      </c>
      <c r="CA22" s="125">
        <f>COUNTIFS(Pechatqa!$G$10:$G$446,$BW$1,Pechatqa!$H$10:$H$446,PO!CA$2,Pechatqa!$D$10:$D$446,PO!$B22)</f>
        <v>0</v>
      </c>
      <c r="CB22" s="29">
        <f>COUNTIFS(Pechatqa!$G$10:$G$446,$BW$1,Pechatqa!$H$10:$H$446,PO!CB$2,Pechatqa!$D$10:$D$446,PO!$B22)</f>
        <v>0</v>
      </c>
      <c r="CC22" s="29">
        <f>COUNTIFS(Pechatqa!$G$10:$G$446,$BW$1,Pechatqa!$H$10:$H$446,PO!CC$2,Pechatqa!$D$10:$D$446,PO!$B22)</f>
        <v>0</v>
      </c>
      <c r="CD22" s="125">
        <f>COUNTIFS(Pechatqa!$G$10:$G$446,$BW$1,Pechatqa!$H$10:$H$446,PO!CD$2,Pechatqa!$D$10:$D$446,PO!$B22)</f>
        <v>0</v>
      </c>
      <c r="CE22" s="111">
        <f>COUNTIFS(Pechatqa!$G$10:$G$446,$BW$1,Pechatqa!$H$10:$H$446,PO!CE$2,Pechatqa!$D$10:$D$446,PO!$B22)</f>
        <v>0</v>
      </c>
      <c r="CF22" s="110">
        <f>COUNTIFS(Pechatqa!$G$10:$G$446,$CF$1,Pechatqa!$H$10:$H$446,PO!CF$2,Pechatqa!$D$10:$D$446,PO!$B22)</f>
        <v>0</v>
      </c>
      <c r="CG22" s="125">
        <f>COUNTIFS(Pechatqa!$G$10:$G$446,$CF$1,Pechatqa!$H$10:$H$446,PO!CG$2,Pechatqa!$D$10:$D$446,PO!$B22)</f>
        <v>0</v>
      </c>
      <c r="CH22" s="29">
        <f>COUNTIFS(Pechatqa!$G$10:$G$446,$CF$1,Pechatqa!$H$10:$H$446,PO!CH$2,Pechatqa!$D$10:$D$446,PO!$B22)</f>
        <v>0</v>
      </c>
      <c r="CI22" s="29">
        <f>COUNTIFS(Pechatqa!$G$10:$G$446,$CF$1,Pechatqa!$H$10:$H$446,PO!CI$2,Pechatqa!$D$10:$D$446,PO!$B22)</f>
        <v>0</v>
      </c>
      <c r="CJ22" s="125">
        <f>COUNTIFS(Pechatqa!$G$10:$G$446,$CF$1,Pechatqa!$H$10:$H$446,PO!CJ$2,Pechatqa!$D$10:$D$446,PO!$B22)</f>
        <v>0</v>
      </c>
      <c r="CK22" s="29">
        <f>COUNTIFS(Pechatqa!$G$10:$G$446,$CF$1,Pechatqa!$H$10:$H$446,PO!CK$2,Pechatqa!$D$10:$D$446,PO!$B22)</f>
        <v>0</v>
      </c>
      <c r="CL22" s="29">
        <f>COUNTIFS(Pechatqa!$G$10:$G$446,$CF$1,Pechatqa!$H$10:$H$446,PO!CL$2,Pechatqa!$D$10:$D$446,PO!$B22)</f>
        <v>0</v>
      </c>
      <c r="CM22" s="125">
        <f>COUNTIFS(Pechatqa!$G$10:$G$446,$CF$1,Pechatqa!$H$10:$H$446,PO!CM$2,Pechatqa!$D$10:$D$446,PO!$B22)</f>
        <v>0</v>
      </c>
      <c r="CN22" s="111">
        <f>COUNTIFS(Pechatqa!$G$10:$G$446,$CF$1,Pechatqa!$H$10:$H$446,PO!CN$2,Pechatqa!$D$10:$D$446,PO!$B22)</f>
        <v>0</v>
      </c>
      <c r="CO22" s="110">
        <f>COUNTIFS(Pechatqa!$G$10:$G$446,$CO$1,Pechatqa!$H$10:$H$446,PO!CO$2,Pechatqa!$D$10:$D$446,PO!$B22)</f>
        <v>0</v>
      </c>
      <c r="CP22" s="125">
        <f>COUNTIFS(Pechatqa!$G$10:$G$446,$CO$1,Pechatqa!$H$10:$H$446,PO!CP$2,Pechatqa!$D$10:$D$446,PO!$B22)</f>
        <v>0</v>
      </c>
      <c r="CQ22" s="29">
        <f>COUNTIFS(Pechatqa!$G$10:$G$446,$CO$1,Pechatqa!$H$10:$H$446,PO!CQ$2,Pechatqa!$D$10:$D$446,PO!$B22)</f>
        <v>0</v>
      </c>
      <c r="CR22" s="29">
        <f>COUNTIFS(Pechatqa!$G$10:$G$446,$CO$1,Pechatqa!$H$10:$H$446,PO!CR$2,Pechatqa!$D$10:$D$446,PO!$B22)</f>
        <v>0</v>
      </c>
      <c r="CS22" s="125">
        <f>COUNTIFS(Pechatqa!$G$10:$G$446,$CO$1,Pechatqa!$H$10:$H$446,PO!CS$2,Pechatqa!$D$10:$D$446,PO!$B22)</f>
        <v>0</v>
      </c>
      <c r="CT22" s="29">
        <f>COUNTIFS(Pechatqa!$G$10:$G$446,$CO$1,Pechatqa!$H$10:$H$446,PO!CT$2,Pechatqa!$D$10:$D$446,PO!$B22)</f>
        <v>0</v>
      </c>
      <c r="CU22" s="29">
        <f>COUNTIFS(Pechatqa!$G$10:$G$446,$CO$1,Pechatqa!$H$10:$H$446,PO!CU$2,Pechatqa!$D$10:$D$446,PO!$B22)</f>
        <v>0</v>
      </c>
      <c r="CV22" s="125">
        <f>COUNTIFS(Pechatqa!$G$10:$G$446,$CO$1,Pechatqa!$H$10:$H$446,PO!CV$2,Pechatqa!$D$10:$D$446,PO!$B22)</f>
        <v>0</v>
      </c>
      <c r="CW22" s="111">
        <f>COUNTIFS(Pechatqa!$G$10:$G$446,$CO$1,Pechatqa!$H$10:$H$446,PO!CW$2,Pechatqa!$D$10:$D$446,PO!$B22)</f>
        <v>0</v>
      </c>
      <c r="CX22" s="131">
        <f>COUNTIFS(Pechatqa!$G$10:$G$446,$CX$1,Pechatqa!$H$10:$H$446,PO!CX$2,Pechatqa!$D$10:$D$446,PO!$B22)</f>
        <v>0</v>
      </c>
      <c r="CY22" s="125">
        <f>COUNTIFS(Pechatqa!$G$10:$G$446,$CX$1,Pechatqa!$H$10:$H$446,PO!CY$2,Pechatqa!$D$10:$D$446,PO!$B22)</f>
        <v>0</v>
      </c>
      <c r="CZ22" s="29">
        <f>COUNTIFS(Pechatqa!$G$10:$G$446,$CX$1,Pechatqa!$H$10:$H$446,PO!CZ$2,Pechatqa!$D$10:$D$446,PO!$B22)</f>
        <v>0</v>
      </c>
      <c r="DA22" s="29">
        <f>COUNTIFS(Pechatqa!$G$10:$G$446,$CX$1,Pechatqa!$H$10:$H$446,PO!DA$2,Pechatqa!$D$10:$D$446,PO!$B22)</f>
        <v>0</v>
      </c>
      <c r="DB22" s="125">
        <f>COUNTIFS(Pechatqa!$G$10:$G$446,$CX$1,Pechatqa!$H$10:$H$446,PO!DB$2,Pechatqa!$D$10:$D$446,PO!$B22)</f>
        <v>0</v>
      </c>
      <c r="DC22" s="29">
        <f>COUNTIFS(Pechatqa!$G$10:$G$446,$CX$1,Pechatqa!$H$10:$H$446,PO!DC$2,Pechatqa!$D$10:$D$446,PO!$B22)</f>
        <v>0</v>
      </c>
      <c r="DD22" s="29">
        <f>COUNTIFS(Pechatqa!$G$10:$G$446,$CX$1,Pechatqa!$H$10:$H$446,PO!DD$2,Pechatqa!$D$10:$D$446,PO!$B22)</f>
        <v>0</v>
      </c>
      <c r="DE22" s="125">
        <f>COUNTIFS(Pechatqa!$G$10:$G$446,$CX$1,Pechatqa!$H$10:$H$446,PO!DE$2,Pechatqa!$D$10:$D$446,PO!$B22)</f>
        <v>0</v>
      </c>
      <c r="DF22" s="111">
        <f>COUNTIFS(Pechatqa!$G$10:$G$446,$CX$1,Pechatqa!$H$10:$H$446,PO!DF$2,Pechatqa!$D$10:$D$446,PO!$B22)</f>
        <v>0</v>
      </c>
    </row>
    <row r="23" spans="1:110" x14ac:dyDescent="0.2">
      <c r="A23" s="29">
        <v>21</v>
      </c>
      <c r="B23" s="106" t="s">
        <v>420</v>
      </c>
      <c r="C23" s="110">
        <f>COUNTIFS(Pechatqa!$G$10:$G$446,PO!$C$1,Pechatqa!$H$10:$H$446,PO!C$2,Pechatqa!$D$10:$D$446,PO!$B23)</f>
        <v>0</v>
      </c>
      <c r="D23" s="125">
        <f>COUNTIFS(Pechatqa!$G$10:$G$446,PO!$C$1,Pechatqa!$H$10:$H$446,PO!D$2,Pechatqa!$D$10:$D$446,PO!$B23)</f>
        <v>0</v>
      </c>
      <c r="E23" s="29">
        <f>COUNTIFS(Pechatqa!$G$10:$G$446,PO!$C$1,Pechatqa!$H$10:$H$446,PO!E$2,Pechatqa!$D$10:$D$446,PO!$B23)</f>
        <v>0</v>
      </c>
      <c r="F23" s="29">
        <f>COUNTIFS(Pechatqa!$G$10:$G$446,PO!$C$1,Pechatqa!$H$10:$H$446,PO!F$2,Pechatqa!$D$10:$D$446,PO!$B23)</f>
        <v>0</v>
      </c>
      <c r="G23" s="125">
        <f>COUNTIFS(Pechatqa!$G$10:$G$446,PO!$C$1,Pechatqa!$H$10:$H$446,PO!G$2,Pechatqa!$D$10:$D$446,PO!$B23)</f>
        <v>0</v>
      </c>
      <c r="H23" s="29">
        <f>COUNTIFS(Pechatqa!$G$10:$G$446,PO!$C$1,Pechatqa!$H$10:$H$446,PO!H$2,Pechatqa!$D$10:$D$446,PO!$B23)</f>
        <v>0</v>
      </c>
      <c r="I23" s="29">
        <f>COUNTIFS(Pechatqa!$G$10:$G$446,PO!$C$1,Pechatqa!$H$10:$H$446,PO!I$2,Pechatqa!$D$10:$D$446,PO!$B23)</f>
        <v>0</v>
      </c>
      <c r="J23" s="125">
        <f>COUNTIFS(Pechatqa!$G$10:$G$446,PO!$C$1,Pechatqa!$H$10:$H$446,PO!J$2,Pechatqa!$D$10:$D$446,PO!$B23)</f>
        <v>0</v>
      </c>
      <c r="K23" s="111">
        <f>COUNTIFS(Pechatqa!$G$10:$G$446,PO!$C$1,Pechatqa!$H$10:$H$446,PO!K$2,Pechatqa!$D$10:$D$446,PO!$B23)</f>
        <v>0</v>
      </c>
      <c r="L23" s="110">
        <f>COUNTIFS(Pechatqa!$G$10:$G$446,$L$1,Pechatqa!$H$10:$H$446,PO!L$2,Pechatqa!$D$10:$D$446,PO!$B23)</f>
        <v>0</v>
      </c>
      <c r="M23" s="125">
        <f>COUNTIFS(Pechatqa!$G$10:$G$446,$L$1,Pechatqa!$H$10:$H$446,PO!M$2,Pechatqa!$D$10:$D$446,PO!$B23)</f>
        <v>0</v>
      </c>
      <c r="N23" s="29">
        <f>COUNTIFS(Pechatqa!$G$10:$G$446,$L$1,Pechatqa!$H$10:$H$446,PO!N$2,Pechatqa!$D$10:$D$446,PO!$B23)</f>
        <v>0</v>
      </c>
      <c r="O23" s="29">
        <f>COUNTIFS(Pechatqa!$G$10:$G$446,$L$1,Pechatqa!$H$10:$H$446,PO!O$2,Pechatqa!$D$10:$D$446,PO!$B23)</f>
        <v>0</v>
      </c>
      <c r="P23" s="125">
        <f>COUNTIFS(Pechatqa!$G$10:$G$446,$L$1,Pechatqa!$H$10:$H$446,PO!P$2,Pechatqa!$D$10:$D$446,PO!$B23)</f>
        <v>0</v>
      </c>
      <c r="Q23" s="29">
        <f>COUNTIFS(Pechatqa!$G$10:$G$446,$L$1,Pechatqa!$H$10:$H$446,PO!Q$2,Pechatqa!$D$10:$D$446,PO!$B23)</f>
        <v>0</v>
      </c>
      <c r="R23" s="29">
        <f>COUNTIFS(Pechatqa!$G$10:$G$446,$L$1,Pechatqa!$H$10:$H$446,PO!R$2,Pechatqa!$D$10:$D$446,PO!$B23)</f>
        <v>0</v>
      </c>
      <c r="S23" s="125">
        <f>COUNTIFS(Pechatqa!$G$10:$G$446,$L$1,Pechatqa!$H$10:$H$446,PO!S$2,Pechatqa!$D$10:$D$446,PO!$B23)</f>
        <v>0</v>
      </c>
      <c r="T23" s="111">
        <f>COUNTIFS(Pechatqa!$G$10:$G$446,$L$1,Pechatqa!$H$10:$H$446,PO!T$2,Pechatqa!$D$10:$D$446,PO!$B23)</f>
        <v>0</v>
      </c>
      <c r="U23" s="110">
        <f>COUNTIFS(Pechatqa!$G$10:$G$446,$U$1,Pechatqa!$H$10:$H$446,PO!U$2,Pechatqa!$D$10:$D$446,PO!$B23)</f>
        <v>0</v>
      </c>
      <c r="V23" s="125">
        <f>COUNTIFS(Pechatqa!$G$10:$G$446,$U$1,Pechatqa!$H$10:$H$446,PO!V$2,Pechatqa!$D$10:$D$446,PO!$B23)</f>
        <v>0</v>
      </c>
      <c r="W23" s="29">
        <f>COUNTIFS(Pechatqa!$G$10:$G$446,$U$1,Pechatqa!$H$10:$H$446,PO!W$2,Pechatqa!$D$10:$D$446,PO!$B23)</f>
        <v>0</v>
      </c>
      <c r="X23" s="29">
        <f>COUNTIFS(Pechatqa!$G$10:$G$446,$U$1,Pechatqa!$H$10:$H$446,PO!X$2,Pechatqa!$D$10:$D$446,PO!$B23)</f>
        <v>0</v>
      </c>
      <c r="Y23" s="125">
        <f>COUNTIFS(Pechatqa!$G$10:$G$446,$U$1,Pechatqa!$H$10:$H$446,PO!Y$2,Pechatqa!$D$10:$D$446,PO!$B23)</f>
        <v>0</v>
      </c>
      <c r="Z23" s="29">
        <f>COUNTIFS(Pechatqa!$G$10:$G$446,$U$1,Pechatqa!$H$10:$H$446,PO!Z$2,Pechatqa!$D$10:$D$446,PO!$B23)</f>
        <v>0</v>
      </c>
      <c r="AA23" s="29">
        <f>COUNTIFS(Pechatqa!$G$10:$G$446,$U$1,Pechatqa!$H$10:$H$446,PO!AA$2,Pechatqa!$D$10:$D$446,PO!$B23)</f>
        <v>0</v>
      </c>
      <c r="AB23" s="125">
        <f>COUNTIFS(Pechatqa!$G$10:$G$446,$U$1,Pechatqa!$H$10:$H$446,PO!AB$2,Pechatqa!$D$10:$D$446,PO!$B23)</f>
        <v>0</v>
      </c>
      <c r="AC23" s="111">
        <f>COUNTIFS(Pechatqa!$G$10:$G$446,$U$1,Pechatqa!$H$10:$H$446,PO!AC$2,Pechatqa!$D$10:$D$446,PO!$B23)</f>
        <v>0</v>
      </c>
      <c r="AD23" s="131">
        <f>COUNTIFS(Pechatqa!$G$10:$G$446,$AD$1,Pechatqa!$H$10:$H$446,PO!AD$2,Pechatqa!$D$10:$D$446,PO!$B23)</f>
        <v>0</v>
      </c>
      <c r="AE23" s="125">
        <f>COUNTIFS(Pechatqa!$G$10:$G$446,$AD$1,Pechatqa!$H$10:$H$446,PO!AE$2,Pechatqa!$D$10:$D$446,PO!$B23)</f>
        <v>0</v>
      </c>
      <c r="AF23" s="29">
        <f>COUNTIFS(Pechatqa!$G$10:$G$446,$AD$1,Pechatqa!$H$10:$H$446,PO!AF$2,Pechatqa!$D$10:$D$446,PO!$B23)</f>
        <v>0</v>
      </c>
      <c r="AG23" s="29">
        <f>COUNTIFS(Pechatqa!$G$10:$G$446,$AD$1,Pechatqa!$H$10:$H$446,PO!AG$2,Pechatqa!$D$10:$D$446,PO!$B23)</f>
        <v>0</v>
      </c>
      <c r="AH23" s="125">
        <f>COUNTIFS(Pechatqa!$G$10:$G$446,$AD$1,Pechatqa!$H$10:$H$446,PO!AH$2,Pechatqa!$D$10:$D$446,PO!$B23)</f>
        <v>0</v>
      </c>
      <c r="AI23" s="29">
        <f>COUNTIFS(Pechatqa!$G$10:$G$446,$AD$1,Pechatqa!$H$10:$H$446,PO!AI$2,Pechatqa!$D$10:$D$446,PO!$B23)</f>
        <v>0</v>
      </c>
      <c r="AJ23" s="29">
        <f>COUNTIFS(Pechatqa!$G$10:$G$446,$AD$1,Pechatqa!$H$10:$H$446,PO!AJ$2,Pechatqa!$D$10:$D$446,PO!$B23)</f>
        <v>0</v>
      </c>
      <c r="AK23" s="125">
        <f>COUNTIFS(Pechatqa!$G$10:$G$446,$AD$1,Pechatqa!$H$10:$H$446,PO!AK$2,Pechatqa!$D$10:$D$446,PO!$B23)</f>
        <v>0</v>
      </c>
      <c r="AL23" s="111">
        <f>COUNTIFS(Pechatqa!$G$10:$G$446,$AD$1,Pechatqa!$H$10:$H$446,PO!AL$2,Pechatqa!$D$10:$D$446,PO!$B23)</f>
        <v>0</v>
      </c>
      <c r="AM23" s="110">
        <f>COUNTIFS(Pechatqa!$G$10:$G$446,$AM$1,Pechatqa!$H$10:$H$446,PO!AM$2,Pechatqa!$D$10:$D$446,PO!$B23)</f>
        <v>0</v>
      </c>
      <c r="AN23" s="125">
        <f>COUNTIFS(Pechatqa!$G$10:$G$446,$AM$1,Pechatqa!$H$10:$H$446,PO!AN$2,Pechatqa!$D$10:$D$446,PO!$B23)</f>
        <v>0</v>
      </c>
      <c r="AO23" s="29">
        <f>COUNTIFS(Pechatqa!$G$10:$G$446,$AM$1,Pechatqa!$H$10:$H$446,PO!AO$2,Pechatqa!$D$10:$D$446,PO!$B23)</f>
        <v>0</v>
      </c>
      <c r="AP23" s="29">
        <f>COUNTIFS(Pechatqa!$G$10:$G$446,$AM$1,Pechatqa!$H$10:$H$446,PO!AP$2,Pechatqa!$D$10:$D$446,PO!$B23)</f>
        <v>0</v>
      </c>
      <c r="AQ23" s="125">
        <f>COUNTIFS(Pechatqa!$G$10:$G$446,$AM$1,Pechatqa!$H$10:$H$446,PO!AQ$2,Pechatqa!$D$10:$D$446,PO!$B23)</f>
        <v>0</v>
      </c>
      <c r="AR23" s="29">
        <f>COUNTIFS(Pechatqa!$G$10:$G$446,$AM$1,Pechatqa!$H$10:$H$446,PO!AR$2,Pechatqa!$D$10:$D$446,PO!$B23)</f>
        <v>0</v>
      </c>
      <c r="AS23" s="29">
        <f>COUNTIFS(Pechatqa!$G$10:$G$446,$AM$1,Pechatqa!$H$10:$H$446,PO!AS$2,Pechatqa!$D$10:$D$446,PO!$B23)</f>
        <v>0</v>
      </c>
      <c r="AT23" s="125">
        <f>COUNTIFS(Pechatqa!$G$10:$G$446,$AM$1,Pechatqa!$H$10:$H$446,PO!AT$2,Pechatqa!$D$10:$D$446,PO!$B23)</f>
        <v>0</v>
      </c>
      <c r="AU23" s="111">
        <f>COUNTIFS(Pechatqa!$G$10:$G$446,$AM$1,Pechatqa!$H$10:$H$446,PO!AU$2,Pechatqa!$D$10:$D$446,PO!$B23)</f>
        <v>0</v>
      </c>
      <c r="AV23" s="110">
        <f>COUNTIFS(Pechatqa!$G$10:$G$446,$AV$1,Pechatqa!$H$10:$H$446,PO!AV$2,Pechatqa!$D$10:$D$446,PO!$B23)</f>
        <v>0</v>
      </c>
      <c r="AW23" s="125">
        <f>COUNTIFS(Pechatqa!$G$10:$G$446,$AV$1,Pechatqa!$H$10:$H$446,PO!AW$2,Pechatqa!$D$10:$D$446,PO!$B23)</f>
        <v>0</v>
      </c>
      <c r="AX23" s="29">
        <f>COUNTIFS(Pechatqa!$G$10:$G$446,$AV$1,Pechatqa!$H$10:$H$446,PO!AX$2,Pechatqa!$D$10:$D$446,PO!$B23)</f>
        <v>0</v>
      </c>
      <c r="AY23" s="29">
        <f>COUNTIFS(Pechatqa!$G$10:$G$446,$AV$1,Pechatqa!$H$10:$H$446,PO!AY$2,Pechatqa!$D$10:$D$446,PO!$B23)</f>
        <v>0</v>
      </c>
      <c r="AZ23" s="125">
        <f>COUNTIFS(Pechatqa!$G$10:$G$446,$AV$1,Pechatqa!$H$10:$H$446,PO!AZ$2,Pechatqa!$D$10:$D$446,PO!$B23)</f>
        <v>0</v>
      </c>
      <c r="BA23" s="29">
        <f>COUNTIFS(Pechatqa!$G$10:$G$446,$AV$1,Pechatqa!$H$10:$H$446,PO!BA$2,Pechatqa!$D$10:$D$446,PO!$B23)</f>
        <v>0</v>
      </c>
      <c r="BB23" s="29">
        <f>COUNTIFS(Pechatqa!$G$10:$G$446,$AV$1,Pechatqa!$H$10:$H$446,PO!BB$2,Pechatqa!$D$10:$D$446,PO!$B23)</f>
        <v>0</v>
      </c>
      <c r="BC23" s="125">
        <f>COUNTIFS(Pechatqa!$G$10:$G$446,$AV$1,Pechatqa!$H$10:$H$446,PO!BC$2,Pechatqa!$D$10:$D$446,PO!$B23)</f>
        <v>0</v>
      </c>
      <c r="BD23" s="111">
        <f>COUNTIFS(Pechatqa!$G$10:$G$446,$AV$1,Pechatqa!$H$10:$H$446,PO!BD$2,Pechatqa!$D$10:$D$446,PO!$B23)</f>
        <v>0</v>
      </c>
      <c r="BE23" s="110">
        <f>COUNTIFS(Pechatqa!$G$10:$G$446,$BE$1,Pechatqa!$H$10:$H$446,PO!BE$2,Pechatqa!$D$10:$D$446,PO!$B23)</f>
        <v>0</v>
      </c>
      <c r="BF23" s="125">
        <f>COUNTIFS(Pechatqa!$G$10:$G$446,$BE$1,Pechatqa!$H$10:$H$446,PO!BF$2,Pechatqa!$D$10:$D$446,PO!$B23)</f>
        <v>0</v>
      </c>
      <c r="BG23" s="29">
        <f>COUNTIFS(Pechatqa!$G$10:$G$446,$BE$1,Pechatqa!$H$10:$H$446,PO!BG$2,Pechatqa!$D$10:$D$446,PO!$B23)</f>
        <v>0</v>
      </c>
      <c r="BH23" s="29">
        <f>COUNTIFS(Pechatqa!$G$10:$G$446,$BE$1,Pechatqa!$H$10:$H$446,PO!BH$2,Pechatqa!$D$10:$D$446,PO!$B23)</f>
        <v>0</v>
      </c>
      <c r="BI23" s="125">
        <f>COUNTIFS(Pechatqa!$G$10:$G$446,$BE$1,Pechatqa!$H$10:$H$446,PO!BI$2,Pechatqa!$D$10:$D$446,PO!$B23)</f>
        <v>0</v>
      </c>
      <c r="BJ23" s="29">
        <f>COUNTIFS(Pechatqa!$G$10:$G$446,$BE$1,Pechatqa!$H$10:$H$446,PO!BJ$2,Pechatqa!$D$10:$D$446,PO!$B23)</f>
        <v>0</v>
      </c>
      <c r="BK23" s="29">
        <f>COUNTIFS(Pechatqa!$G$10:$G$446,$BE$1,Pechatqa!$H$10:$H$446,PO!BK$2,Pechatqa!$D$10:$D$446,PO!$B23)</f>
        <v>0</v>
      </c>
      <c r="BL23" s="125">
        <f>COUNTIFS(Pechatqa!$G$10:$G$446,$BE$1,Pechatqa!$H$10:$H$446,PO!BL$2,Pechatqa!$D$10:$D$446,PO!$B23)</f>
        <v>0</v>
      </c>
      <c r="BM23" s="111">
        <f>COUNTIFS(Pechatqa!$G$10:$G$446,$BE$1,Pechatqa!$H$10:$H$446,PO!BM$2,Pechatqa!$D$10:$D$446,PO!$B23)</f>
        <v>0</v>
      </c>
      <c r="BN23" s="110">
        <f>COUNTIFS(Pechatqa!$G$10:$G$446,$BN$1,Pechatqa!$H$10:$H$446,PO!BN$2,Pechatqa!$D$10:$D$446,PO!$B23)</f>
        <v>0</v>
      </c>
      <c r="BO23" s="125">
        <f>COUNTIFS(Pechatqa!$G$10:$G$446,$BN$1,Pechatqa!$H$10:$H$446,PO!BO$2,Pechatqa!$D$10:$D$446,PO!$B23)</f>
        <v>0</v>
      </c>
      <c r="BP23" s="29">
        <f>COUNTIFS(Pechatqa!$G$10:$G$446,$BN$1,Pechatqa!$H$10:$H$446,PO!BP$2,Pechatqa!$D$10:$D$446,PO!$B23)</f>
        <v>0</v>
      </c>
      <c r="BQ23" s="29">
        <f>COUNTIFS(Pechatqa!$G$10:$G$446,$BN$1,Pechatqa!$H$10:$H$446,PO!BQ$2,Pechatqa!$D$10:$D$446,PO!$B23)</f>
        <v>0</v>
      </c>
      <c r="BR23" s="125">
        <f>COUNTIFS(Pechatqa!$G$10:$G$446,$BN$1,Pechatqa!$H$10:$H$446,PO!BR$2,Pechatqa!$D$10:$D$446,PO!$B23)</f>
        <v>0</v>
      </c>
      <c r="BS23" s="29">
        <f>COUNTIFS(Pechatqa!$G$10:$G$446,$BN$1,Pechatqa!$H$10:$H$446,PO!BS$2,Pechatqa!$D$10:$D$446,PO!$B23)</f>
        <v>0</v>
      </c>
      <c r="BT23" s="29">
        <f>COUNTIFS(Pechatqa!$G$10:$G$446,$BN$1,Pechatqa!$H$10:$H$446,PO!BT$2,Pechatqa!$D$10:$D$446,PO!$B23)</f>
        <v>1</v>
      </c>
      <c r="BU23" s="125">
        <f>COUNTIFS(Pechatqa!$G$10:$G$446,$BN$1,Pechatqa!$H$10:$H$446,PO!BU$2,Pechatqa!$D$10:$D$446,PO!$B23)</f>
        <v>0</v>
      </c>
      <c r="BV23" s="111">
        <f>COUNTIFS(Pechatqa!$G$10:$G$446,$BN$1,Pechatqa!$H$10:$H$446,PO!BV$2,Pechatqa!$D$10:$D$446,PO!$B23)</f>
        <v>1</v>
      </c>
      <c r="BW23" s="131">
        <f>COUNTIFS(Pechatqa!$G$10:$G$446,$BW$1,Pechatqa!$H$10:$H$446,PO!BW$2,Pechatqa!$D$10:$D$446,PO!$B23)</f>
        <v>0</v>
      </c>
      <c r="BX23" s="125">
        <f>COUNTIFS(Pechatqa!$G$10:$G$446,$BW$1,Pechatqa!$H$10:$H$446,PO!BX$2,Pechatqa!$D$10:$D$446,PO!$B23)</f>
        <v>0</v>
      </c>
      <c r="BY23" s="29">
        <f>COUNTIFS(Pechatqa!$G$10:$G$446,$BW$1,Pechatqa!$H$10:$H$446,PO!BY$2,Pechatqa!$D$10:$D$446,PO!$B23)</f>
        <v>0</v>
      </c>
      <c r="BZ23" s="29">
        <f>COUNTIFS(Pechatqa!$G$10:$G$446,$BW$1,Pechatqa!$H$10:$H$446,PO!BZ$2,Pechatqa!$D$10:$D$446,PO!$B23)</f>
        <v>0</v>
      </c>
      <c r="CA23" s="125">
        <f>COUNTIFS(Pechatqa!$G$10:$G$446,$BW$1,Pechatqa!$H$10:$H$446,PO!CA$2,Pechatqa!$D$10:$D$446,PO!$B23)</f>
        <v>0</v>
      </c>
      <c r="CB23" s="29">
        <f>COUNTIFS(Pechatqa!$G$10:$G$446,$BW$1,Pechatqa!$H$10:$H$446,PO!CB$2,Pechatqa!$D$10:$D$446,PO!$B23)</f>
        <v>0</v>
      </c>
      <c r="CC23" s="29">
        <f>COUNTIFS(Pechatqa!$G$10:$G$446,$BW$1,Pechatqa!$H$10:$H$446,PO!CC$2,Pechatqa!$D$10:$D$446,PO!$B23)</f>
        <v>0</v>
      </c>
      <c r="CD23" s="125">
        <f>COUNTIFS(Pechatqa!$G$10:$G$446,$BW$1,Pechatqa!$H$10:$H$446,PO!CD$2,Pechatqa!$D$10:$D$446,PO!$B23)</f>
        <v>0</v>
      </c>
      <c r="CE23" s="111">
        <f>COUNTIFS(Pechatqa!$G$10:$G$446,$BW$1,Pechatqa!$H$10:$H$446,PO!CE$2,Pechatqa!$D$10:$D$446,PO!$B23)</f>
        <v>0</v>
      </c>
      <c r="CF23" s="110">
        <f>COUNTIFS(Pechatqa!$G$10:$G$446,$CF$1,Pechatqa!$H$10:$H$446,PO!CF$2,Pechatqa!$D$10:$D$446,PO!$B23)</f>
        <v>0</v>
      </c>
      <c r="CG23" s="125">
        <f>COUNTIFS(Pechatqa!$G$10:$G$446,$CF$1,Pechatqa!$H$10:$H$446,PO!CG$2,Pechatqa!$D$10:$D$446,PO!$B23)</f>
        <v>0</v>
      </c>
      <c r="CH23" s="29">
        <f>COUNTIFS(Pechatqa!$G$10:$G$446,$CF$1,Pechatqa!$H$10:$H$446,PO!CH$2,Pechatqa!$D$10:$D$446,PO!$B23)</f>
        <v>0</v>
      </c>
      <c r="CI23" s="29">
        <f>COUNTIFS(Pechatqa!$G$10:$G$446,$CF$1,Pechatqa!$H$10:$H$446,PO!CI$2,Pechatqa!$D$10:$D$446,PO!$B23)</f>
        <v>0</v>
      </c>
      <c r="CJ23" s="125">
        <f>COUNTIFS(Pechatqa!$G$10:$G$446,$CF$1,Pechatqa!$H$10:$H$446,PO!CJ$2,Pechatqa!$D$10:$D$446,PO!$B23)</f>
        <v>0</v>
      </c>
      <c r="CK23" s="29">
        <f>COUNTIFS(Pechatqa!$G$10:$G$446,$CF$1,Pechatqa!$H$10:$H$446,PO!CK$2,Pechatqa!$D$10:$D$446,PO!$B23)</f>
        <v>0</v>
      </c>
      <c r="CL23" s="29">
        <f>COUNTIFS(Pechatqa!$G$10:$G$446,$CF$1,Pechatqa!$H$10:$H$446,PO!CL$2,Pechatqa!$D$10:$D$446,PO!$B23)</f>
        <v>0</v>
      </c>
      <c r="CM23" s="125">
        <f>COUNTIFS(Pechatqa!$G$10:$G$446,$CF$1,Pechatqa!$H$10:$H$446,PO!CM$2,Pechatqa!$D$10:$D$446,PO!$B23)</f>
        <v>0</v>
      </c>
      <c r="CN23" s="111">
        <f>COUNTIFS(Pechatqa!$G$10:$G$446,$CF$1,Pechatqa!$H$10:$H$446,PO!CN$2,Pechatqa!$D$10:$D$446,PO!$B23)</f>
        <v>0</v>
      </c>
      <c r="CO23" s="110">
        <f>COUNTIFS(Pechatqa!$G$10:$G$446,$CO$1,Pechatqa!$H$10:$H$446,PO!CO$2,Pechatqa!$D$10:$D$446,PO!$B23)</f>
        <v>0</v>
      </c>
      <c r="CP23" s="125">
        <f>COUNTIFS(Pechatqa!$G$10:$G$446,$CO$1,Pechatqa!$H$10:$H$446,PO!CP$2,Pechatqa!$D$10:$D$446,PO!$B23)</f>
        <v>0</v>
      </c>
      <c r="CQ23" s="29">
        <f>COUNTIFS(Pechatqa!$G$10:$G$446,$CO$1,Pechatqa!$H$10:$H$446,PO!CQ$2,Pechatqa!$D$10:$D$446,PO!$B23)</f>
        <v>0</v>
      </c>
      <c r="CR23" s="29">
        <f>COUNTIFS(Pechatqa!$G$10:$G$446,$CO$1,Pechatqa!$H$10:$H$446,PO!CR$2,Pechatqa!$D$10:$D$446,PO!$B23)</f>
        <v>0</v>
      </c>
      <c r="CS23" s="125">
        <f>COUNTIFS(Pechatqa!$G$10:$G$446,$CO$1,Pechatqa!$H$10:$H$446,PO!CS$2,Pechatqa!$D$10:$D$446,PO!$B23)</f>
        <v>0</v>
      </c>
      <c r="CT23" s="29">
        <f>COUNTIFS(Pechatqa!$G$10:$G$446,$CO$1,Pechatqa!$H$10:$H$446,PO!CT$2,Pechatqa!$D$10:$D$446,PO!$B23)</f>
        <v>1</v>
      </c>
      <c r="CU23" s="29">
        <f>COUNTIFS(Pechatqa!$G$10:$G$446,$CO$1,Pechatqa!$H$10:$H$446,PO!CU$2,Pechatqa!$D$10:$D$446,PO!$B23)</f>
        <v>0</v>
      </c>
      <c r="CV23" s="125">
        <f>COUNTIFS(Pechatqa!$G$10:$G$446,$CO$1,Pechatqa!$H$10:$H$446,PO!CV$2,Pechatqa!$D$10:$D$446,PO!$B23)</f>
        <v>0</v>
      </c>
      <c r="CW23" s="111">
        <f>COUNTIFS(Pechatqa!$G$10:$G$446,$CO$1,Pechatqa!$H$10:$H$446,PO!CW$2,Pechatqa!$D$10:$D$446,PO!$B23)</f>
        <v>0</v>
      </c>
      <c r="CX23" s="131">
        <f>COUNTIFS(Pechatqa!$G$10:$G$446,$CX$1,Pechatqa!$H$10:$H$446,PO!CX$2,Pechatqa!$D$10:$D$446,PO!$B23)</f>
        <v>0</v>
      </c>
      <c r="CY23" s="125">
        <f>COUNTIFS(Pechatqa!$G$10:$G$446,$CX$1,Pechatqa!$H$10:$H$446,PO!CY$2,Pechatqa!$D$10:$D$446,PO!$B23)</f>
        <v>0</v>
      </c>
      <c r="CZ23" s="29">
        <f>COUNTIFS(Pechatqa!$G$10:$G$446,$CX$1,Pechatqa!$H$10:$H$446,PO!CZ$2,Pechatqa!$D$10:$D$446,PO!$B23)</f>
        <v>1</v>
      </c>
      <c r="DA23" s="29">
        <f>COUNTIFS(Pechatqa!$G$10:$G$446,$CX$1,Pechatqa!$H$10:$H$446,PO!DA$2,Pechatqa!$D$10:$D$446,PO!$B23)</f>
        <v>0</v>
      </c>
      <c r="DB23" s="125">
        <f>COUNTIFS(Pechatqa!$G$10:$G$446,$CX$1,Pechatqa!$H$10:$H$446,PO!DB$2,Pechatqa!$D$10:$D$446,PO!$B23)</f>
        <v>0</v>
      </c>
      <c r="DC23" s="29">
        <f>COUNTIFS(Pechatqa!$G$10:$G$446,$CX$1,Pechatqa!$H$10:$H$446,PO!DC$2,Pechatqa!$D$10:$D$446,PO!$B23)</f>
        <v>0</v>
      </c>
      <c r="DD23" s="29">
        <f>COUNTIFS(Pechatqa!$G$10:$G$446,$CX$1,Pechatqa!$H$10:$H$446,PO!DD$2,Pechatqa!$D$10:$D$446,PO!$B23)</f>
        <v>0</v>
      </c>
      <c r="DE23" s="125">
        <f>COUNTIFS(Pechatqa!$G$10:$G$446,$CX$1,Pechatqa!$H$10:$H$446,PO!DE$2,Pechatqa!$D$10:$D$446,PO!$B23)</f>
        <v>0</v>
      </c>
      <c r="DF23" s="111">
        <f>COUNTIFS(Pechatqa!$G$10:$G$446,$CX$1,Pechatqa!$H$10:$H$446,PO!DF$2,Pechatqa!$D$10:$D$446,PO!$B23)</f>
        <v>0</v>
      </c>
    </row>
    <row r="24" spans="1:110" x14ac:dyDescent="0.2">
      <c r="A24" s="29">
        <v>22</v>
      </c>
      <c r="B24" s="106" t="s">
        <v>179</v>
      </c>
      <c r="C24" s="110">
        <f>COUNTIFS(Pechatqa!$G$10:$G$446,PO!$C$1,Pechatqa!$H$10:$H$446,PO!C$2,Pechatqa!$D$10:$D$446,PO!$B24)</f>
        <v>0</v>
      </c>
      <c r="D24" s="125">
        <f>COUNTIFS(Pechatqa!$G$10:$G$446,PO!$C$1,Pechatqa!$H$10:$H$446,PO!D$2,Pechatqa!$D$10:$D$446,PO!$B24)</f>
        <v>0</v>
      </c>
      <c r="E24" s="29">
        <f>COUNTIFS(Pechatqa!$G$10:$G$446,PO!$C$1,Pechatqa!$H$10:$H$446,PO!E$2,Pechatqa!$D$10:$D$446,PO!$B24)</f>
        <v>0</v>
      </c>
      <c r="F24" s="29">
        <f>COUNTIFS(Pechatqa!$G$10:$G$446,PO!$C$1,Pechatqa!$H$10:$H$446,PO!F$2,Pechatqa!$D$10:$D$446,PO!$B24)</f>
        <v>0</v>
      </c>
      <c r="G24" s="125">
        <f>COUNTIFS(Pechatqa!$G$10:$G$446,PO!$C$1,Pechatqa!$H$10:$H$446,PO!G$2,Pechatqa!$D$10:$D$446,PO!$B24)</f>
        <v>0</v>
      </c>
      <c r="H24" s="29">
        <f>COUNTIFS(Pechatqa!$G$10:$G$446,PO!$C$1,Pechatqa!$H$10:$H$446,PO!H$2,Pechatqa!$D$10:$D$446,PO!$B24)</f>
        <v>0</v>
      </c>
      <c r="I24" s="29">
        <f>COUNTIFS(Pechatqa!$G$10:$G$446,PO!$C$1,Pechatqa!$H$10:$H$446,PO!I$2,Pechatqa!$D$10:$D$446,PO!$B24)</f>
        <v>0</v>
      </c>
      <c r="J24" s="125">
        <f>COUNTIFS(Pechatqa!$G$10:$G$446,PO!$C$1,Pechatqa!$H$10:$H$446,PO!J$2,Pechatqa!$D$10:$D$446,PO!$B24)</f>
        <v>0</v>
      </c>
      <c r="K24" s="111">
        <f>COUNTIFS(Pechatqa!$G$10:$G$446,PO!$C$1,Pechatqa!$H$10:$H$446,PO!K$2,Pechatqa!$D$10:$D$446,PO!$B24)</f>
        <v>0</v>
      </c>
      <c r="L24" s="110">
        <f>COUNTIFS(Pechatqa!$G$10:$G$446,$L$1,Pechatqa!$H$10:$H$446,PO!L$2,Pechatqa!$D$10:$D$446,PO!$B24)</f>
        <v>0</v>
      </c>
      <c r="M24" s="125">
        <f>COUNTIFS(Pechatqa!$G$10:$G$446,$L$1,Pechatqa!$H$10:$H$446,PO!M$2,Pechatqa!$D$10:$D$446,PO!$B24)</f>
        <v>0</v>
      </c>
      <c r="N24" s="29">
        <f>COUNTIFS(Pechatqa!$G$10:$G$446,$L$1,Pechatqa!$H$10:$H$446,PO!N$2,Pechatqa!$D$10:$D$446,PO!$B24)</f>
        <v>0</v>
      </c>
      <c r="O24" s="29">
        <f>COUNTIFS(Pechatqa!$G$10:$G$446,$L$1,Pechatqa!$H$10:$H$446,PO!O$2,Pechatqa!$D$10:$D$446,PO!$B24)</f>
        <v>0</v>
      </c>
      <c r="P24" s="125">
        <f>COUNTIFS(Pechatqa!$G$10:$G$446,$L$1,Pechatqa!$H$10:$H$446,PO!P$2,Pechatqa!$D$10:$D$446,PO!$B24)</f>
        <v>0</v>
      </c>
      <c r="Q24" s="29">
        <f>COUNTIFS(Pechatqa!$G$10:$G$446,$L$1,Pechatqa!$H$10:$H$446,PO!Q$2,Pechatqa!$D$10:$D$446,PO!$B24)</f>
        <v>0</v>
      </c>
      <c r="R24" s="29">
        <f>COUNTIFS(Pechatqa!$G$10:$G$446,$L$1,Pechatqa!$H$10:$H$446,PO!R$2,Pechatqa!$D$10:$D$446,PO!$B24)</f>
        <v>0</v>
      </c>
      <c r="S24" s="125">
        <f>COUNTIFS(Pechatqa!$G$10:$G$446,$L$1,Pechatqa!$H$10:$H$446,PO!S$2,Pechatqa!$D$10:$D$446,PO!$B24)</f>
        <v>0</v>
      </c>
      <c r="T24" s="111">
        <f>COUNTIFS(Pechatqa!$G$10:$G$446,$L$1,Pechatqa!$H$10:$H$446,PO!T$2,Pechatqa!$D$10:$D$446,PO!$B24)</f>
        <v>0</v>
      </c>
      <c r="U24" s="110">
        <f>COUNTIFS(Pechatqa!$G$10:$G$446,$U$1,Pechatqa!$H$10:$H$446,PO!U$2,Pechatqa!$D$10:$D$446,PO!$B24)</f>
        <v>0</v>
      </c>
      <c r="V24" s="125">
        <f>COUNTIFS(Pechatqa!$G$10:$G$446,$U$1,Pechatqa!$H$10:$H$446,PO!V$2,Pechatqa!$D$10:$D$446,PO!$B24)</f>
        <v>0</v>
      </c>
      <c r="W24" s="29">
        <f>COUNTIFS(Pechatqa!$G$10:$G$446,$U$1,Pechatqa!$H$10:$H$446,PO!W$2,Pechatqa!$D$10:$D$446,PO!$B24)</f>
        <v>0</v>
      </c>
      <c r="X24" s="29">
        <f>COUNTIFS(Pechatqa!$G$10:$G$446,$U$1,Pechatqa!$H$10:$H$446,PO!X$2,Pechatqa!$D$10:$D$446,PO!$B24)</f>
        <v>0</v>
      </c>
      <c r="Y24" s="125">
        <f>COUNTIFS(Pechatqa!$G$10:$G$446,$U$1,Pechatqa!$H$10:$H$446,PO!Y$2,Pechatqa!$D$10:$D$446,PO!$B24)</f>
        <v>0</v>
      </c>
      <c r="Z24" s="29">
        <f>COUNTIFS(Pechatqa!$G$10:$G$446,$U$1,Pechatqa!$H$10:$H$446,PO!Z$2,Pechatqa!$D$10:$D$446,PO!$B24)</f>
        <v>0</v>
      </c>
      <c r="AA24" s="29">
        <f>COUNTIFS(Pechatqa!$G$10:$G$446,$U$1,Pechatqa!$H$10:$H$446,PO!AA$2,Pechatqa!$D$10:$D$446,PO!$B24)</f>
        <v>0</v>
      </c>
      <c r="AB24" s="125">
        <f>COUNTIFS(Pechatqa!$G$10:$G$446,$U$1,Pechatqa!$H$10:$H$446,PO!AB$2,Pechatqa!$D$10:$D$446,PO!$B24)</f>
        <v>0</v>
      </c>
      <c r="AC24" s="111">
        <f>COUNTIFS(Pechatqa!$G$10:$G$446,$U$1,Pechatqa!$H$10:$H$446,PO!AC$2,Pechatqa!$D$10:$D$446,PO!$B24)</f>
        <v>0</v>
      </c>
      <c r="AD24" s="131">
        <f>COUNTIFS(Pechatqa!$G$10:$G$446,$AD$1,Pechatqa!$H$10:$H$446,PO!AD$2,Pechatqa!$D$10:$D$446,PO!$B24)</f>
        <v>0</v>
      </c>
      <c r="AE24" s="125">
        <f>COUNTIFS(Pechatqa!$G$10:$G$446,$AD$1,Pechatqa!$H$10:$H$446,PO!AE$2,Pechatqa!$D$10:$D$446,PO!$B24)</f>
        <v>0</v>
      </c>
      <c r="AF24" s="29">
        <f>COUNTIFS(Pechatqa!$G$10:$G$446,$AD$1,Pechatqa!$H$10:$H$446,PO!AF$2,Pechatqa!$D$10:$D$446,PO!$B24)</f>
        <v>0</v>
      </c>
      <c r="AG24" s="29">
        <f>COUNTIFS(Pechatqa!$G$10:$G$446,$AD$1,Pechatqa!$H$10:$H$446,PO!AG$2,Pechatqa!$D$10:$D$446,PO!$B24)</f>
        <v>0</v>
      </c>
      <c r="AH24" s="125">
        <f>COUNTIFS(Pechatqa!$G$10:$G$446,$AD$1,Pechatqa!$H$10:$H$446,PO!AH$2,Pechatqa!$D$10:$D$446,PO!$B24)</f>
        <v>0</v>
      </c>
      <c r="AI24" s="29">
        <f>COUNTIFS(Pechatqa!$G$10:$G$446,$AD$1,Pechatqa!$H$10:$H$446,PO!AI$2,Pechatqa!$D$10:$D$446,PO!$B24)</f>
        <v>0</v>
      </c>
      <c r="AJ24" s="29">
        <f>COUNTIFS(Pechatqa!$G$10:$G$446,$AD$1,Pechatqa!$H$10:$H$446,PO!AJ$2,Pechatqa!$D$10:$D$446,PO!$B24)</f>
        <v>0</v>
      </c>
      <c r="AK24" s="125">
        <f>COUNTIFS(Pechatqa!$G$10:$G$446,$AD$1,Pechatqa!$H$10:$H$446,PO!AK$2,Pechatqa!$D$10:$D$446,PO!$B24)</f>
        <v>0</v>
      </c>
      <c r="AL24" s="111">
        <f>COUNTIFS(Pechatqa!$G$10:$G$446,$AD$1,Pechatqa!$H$10:$H$446,PO!AL$2,Pechatqa!$D$10:$D$446,PO!$B24)</f>
        <v>0</v>
      </c>
      <c r="AM24" s="110">
        <f>COUNTIFS(Pechatqa!$G$10:$G$446,$AM$1,Pechatqa!$H$10:$H$446,PO!AM$2,Pechatqa!$D$10:$D$446,PO!$B24)</f>
        <v>0</v>
      </c>
      <c r="AN24" s="125">
        <f>COUNTIFS(Pechatqa!$G$10:$G$446,$AM$1,Pechatqa!$H$10:$H$446,PO!AN$2,Pechatqa!$D$10:$D$446,PO!$B24)</f>
        <v>0</v>
      </c>
      <c r="AO24" s="29">
        <f>COUNTIFS(Pechatqa!$G$10:$G$446,$AM$1,Pechatqa!$H$10:$H$446,PO!AO$2,Pechatqa!$D$10:$D$446,PO!$B24)</f>
        <v>0</v>
      </c>
      <c r="AP24" s="29">
        <f>COUNTIFS(Pechatqa!$G$10:$G$446,$AM$1,Pechatqa!$H$10:$H$446,PO!AP$2,Pechatqa!$D$10:$D$446,PO!$B24)</f>
        <v>0</v>
      </c>
      <c r="AQ24" s="125">
        <f>COUNTIFS(Pechatqa!$G$10:$G$446,$AM$1,Pechatqa!$H$10:$H$446,PO!AQ$2,Pechatqa!$D$10:$D$446,PO!$B24)</f>
        <v>1</v>
      </c>
      <c r="AR24" s="29">
        <f>COUNTIFS(Pechatqa!$G$10:$G$446,$AM$1,Pechatqa!$H$10:$H$446,PO!AR$2,Pechatqa!$D$10:$D$446,PO!$B24)</f>
        <v>0</v>
      </c>
      <c r="AS24" s="29">
        <f>COUNTIFS(Pechatqa!$G$10:$G$446,$AM$1,Pechatqa!$H$10:$H$446,PO!AS$2,Pechatqa!$D$10:$D$446,PO!$B24)</f>
        <v>0</v>
      </c>
      <c r="AT24" s="125">
        <f>COUNTIFS(Pechatqa!$G$10:$G$446,$AM$1,Pechatqa!$H$10:$H$446,PO!AT$2,Pechatqa!$D$10:$D$446,PO!$B24)</f>
        <v>0</v>
      </c>
      <c r="AU24" s="111">
        <f>COUNTIFS(Pechatqa!$G$10:$G$446,$AM$1,Pechatqa!$H$10:$H$446,PO!AU$2,Pechatqa!$D$10:$D$446,PO!$B24)</f>
        <v>0</v>
      </c>
      <c r="AV24" s="110">
        <f>COUNTIFS(Pechatqa!$G$10:$G$446,$AV$1,Pechatqa!$H$10:$H$446,PO!AV$2,Pechatqa!$D$10:$D$446,PO!$B24)</f>
        <v>0</v>
      </c>
      <c r="AW24" s="125">
        <f>COUNTIFS(Pechatqa!$G$10:$G$446,$AV$1,Pechatqa!$H$10:$H$446,PO!AW$2,Pechatqa!$D$10:$D$446,PO!$B24)</f>
        <v>0</v>
      </c>
      <c r="AX24" s="29">
        <f>COUNTIFS(Pechatqa!$G$10:$G$446,$AV$1,Pechatqa!$H$10:$H$446,PO!AX$2,Pechatqa!$D$10:$D$446,PO!$B24)</f>
        <v>0</v>
      </c>
      <c r="AY24" s="29">
        <f>COUNTIFS(Pechatqa!$G$10:$G$446,$AV$1,Pechatqa!$H$10:$H$446,PO!AY$2,Pechatqa!$D$10:$D$446,PO!$B24)</f>
        <v>0</v>
      </c>
      <c r="AZ24" s="125">
        <f>COUNTIFS(Pechatqa!$G$10:$G$446,$AV$1,Pechatqa!$H$10:$H$446,PO!AZ$2,Pechatqa!$D$10:$D$446,PO!$B24)</f>
        <v>0</v>
      </c>
      <c r="BA24" s="29">
        <f>COUNTIFS(Pechatqa!$G$10:$G$446,$AV$1,Pechatqa!$H$10:$H$446,PO!BA$2,Pechatqa!$D$10:$D$446,PO!$B24)</f>
        <v>0</v>
      </c>
      <c r="BB24" s="29">
        <f>COUNTIFS(Pechatqa!$G$10:$G$446,$AV$1,Pechatqa!$H$10:$H$446,PO!BB$2,Pechatqa!$D$10:$D$446,PO!$B24)</f>
        <v>0</v>
      </c>
      <c r="BC24" s="125">
        <f>COUNTIFS(Pechatqa!$G$10:$G$446,$AV$1,Pechatqa!$H$10:$H$446,PO!BC$2,Pechatqa!$D$10:$D$446,PO!$B24)</f>
        <v>0</v>
      </c>
      <c r="BD24" s="111">
        <f>COUNTIFS(Pechatqa!$G$10:$G$446,$AV$1,Pechatqa!$H$10:$H$446,PO!BD$2,Pechatqa!$D$10:$D$446,PO!$B24)</f>
        <v>0</v>
      </c>
      <c r="BE24" s="110">
        <f>COUNTIFS(Pechatqa!$G$10:$G$446,$BE$1,Pechatqa!$H$10:$H$446,PO!BE$2,Pechatqa!$D$10:$D$446,PO!$B24)</f>
        <v>0</v>
      </c>
      <c r="BF24" s="125">
        <f>COUNTIFS(Pechatqa!$G$10:$G$446,$BE$1,Pechatqa!$H$10:$H$446,PO!BF$2,Pechatqa!$D$10:$D$446,PO!$B24)</f>
        <v>1</v>
      </c>
      <c r="BG24" s="29">
        <f>COUNTIFS(Pechatqa!$G$10:$G$446,$BE$1,Pechatqa!$H$10:$H$446,PO!BG$2,Pechatqa!$D$10:$D$446,PO!$B24)</f>
        <v>0</v>
      </c>
      <c r="BH24" s="29">
        <f>COUNTIFS(Pechatqa!$G$10:$G$446,$BE$1,Pechatqa!$H$10:$H$446,PO!BH$2,Pechatqa!$D$10:$D$446,PO!$B24)</f>
        <v>0</v>
      </c>
      <c r="BI24" s="125">
        <f>COUNTIFS(Pechatqa!$G$10:$G$446,$BE$1,Pechatqa!$H$10:$H$446,PO!BI$2,Pechatqa!$D$10:$D$446,PO!$B24)</f>
        <v>0</v>
      </c>
      <c r="BJ24" s="29">
        <f>COUNTIFS(Pechatqa!$G$10:$G$446,$BE$1,Pechatqa!$H$10:$H$446,PO!BJ$2,Pechatqa!$D$10:$D$446,PO!$B24)</f>
        <v>0</v>
      </c>
      <c r="BK24" s="29">
        <f>COUNTIFS(Pechatqa!$G$10:$G$446,$BE$1,Pechatqa!$H$10:$H$446,PO!BK$2,Pechatqa!$D$10:$D$446,PO!$B24)</f>
        <v>0</v>
      </c>
      <c r="BL24" s="125">
        <f>COUNTIFS(Pechatqa!$G$10:$G$446,$BE$1,Pechatqa!$H$10:$H$446,PO!BL$2,Pechatqa!$D$10:$D$446,PO!$B24)</f>
        <v>0</v>
      </c>
      <c r="BM24" s="111">
        <f>COUNTIFS(Pechatqa!$G$10:$G$446,$BE$1,Pechatqa!$H$10:$H$446,PO!BM$2,Pechatqa!$D$10:$D$446,PO!$B24)</f>
        <v>0</v>
      </c>
      <c r="BN24" s="110">
        <f>COUNTIFS(Pechatqa!$G$10:$G$446,$BN$1,Pechatqa!$H$10:$H$446,PO!BN$2,Pechatqa!$D$10:$D$446,PO!$B24)</f>
        <v>0</v>
      </c>
      <c r="BO24" s="125">
        <f>COUNTIFS(Pechatqa!$G$10:$G$446,$BN$1,Pechatqa!$H$10:$H$446,PO!BO$2,Pechatqa!$D$10:$D$446,PO!$B24)</f>
        <v>0</v>
      </c>
      <c r="BP24" s="29">
        <f>COUNTIFS(Pechatqa!$G$10:$G$446,$BN$1,Pechatqa!$H$10:$H$446,PO!BP$2,Pechatqa!$D$10:$D$446,PO!$B24)</f>
        <v>0</v>
      </c>
      <c r="BQ24" s="29">
        <f>COUNTIFS(Pechatqa!$G$10:$G$446,$BN$1,Pechatqa!$H$10:$H$446,PO!BQ$2,Pechatqa!$D$10:$D$446,PO!$B24)</f>
        <v>0</v>
      </c>
      <c r="BR24" s="125">
        <f>COUNTIFS(Pechatqa!$G$10:$G$446,$BN$1,Pechatqa!$H$10:$H$446,PO!BR$2,Pechatqa!$D$10:$D$446,PO!$B24)</f>
        <v>2</v>
      </c>
      <c r="BS24" s="29">
        <f>COUNTIFS(Pechatqa!$G$10:$G$446,$BN$1,Pechatqa!$H$10:$H$446,PO!BS$2,Pechatqa!$D$10:$D$446,PO!$B24)</f>
        <v>0</v>
      </c>
      <c r="BT24" s="29">
        <f>COUNTIFS(Pechatqa!$G$10:$G$446,$BN$1,Pechatqa!$H$10:$H$446,PO!BT$2,Pechatqa!$D$10:$D$446,PO!$B24)</f>
        <v>0</v>
      </c>
      <c r="BU24" s="125">
        <f>COUNTIFS(Pechatqa!$G$10:$G$446,$BN$1,Pechatqa!$H$10:$H$446,PO!BU$2,Pechatqa!$D$10:$D$446,PO!$B24)</f>
        <v>0</v>
      </c>
      <c r="BV24" s="111">
        <f>COUNTIFS(Pechatqa!$G$10:$G$446,$BN$1,Pechatqa!$H$10:$H$446,PO!BV$2,Pechatqa!$D$10:$D$446,PO!$B24)</f>
        <v>0</v>
      </c>
      <c r="BW24" s="131">
        <f>COUNTIFS(Pechatqa!$G$10:$G$446,$BW$1,Pechatqa!$H$10:$H$446,PO!BW$2,Pechatqa!$D$10:$D$446,PO!$B24)</f>
        <v>0</v>
      </c>
      <c r="BX24" s="125">
        <f>COUNTIFS(Pechatqa!$G$10:$G$446,$BW$1,Pechatqa!$H$10:$H$446,PO!BX$2,Pechatqa!$D$10:$D$446,PO!$B24)</f>
        <v>0</v>
      </c>
      <c r="BY24" s="29">
        <f>COUNTIFS(Pechatqa!$G$10:$G$446,$BW$1,Pechatqa!$H$10:$H$446,PO!BY$2,Pechatqa!$D$10:$D$446,PO!$B24)</f>
        <v>0</v>
      </c>
      <c r="BZ24" s="29">
        <f>COUNTIFS(Pechatqa!$G$10:$G$446,$BW$1,Pechatqa!$H$10:$H$446,PO!BZ$2,Pechatqa!$D$10:$D$446,PO!$B24)</f>
        <v>0</v>
      </c>
      <c r="CA24" s="125">
        <f>COUNTIFS(Pechatqa!$G$10:$G$446,$BW$1,Pechatqa!$H$10:$H$446,PO!CA$2,Pechatqa!$D$10:$D$446,PO!$B24)</f>
        <v>0</v>
      </c>
      <c r="CB24" s="29">
        <f>COUNTIFS(Pechatqa!$G$10:$G$446,$BW$1,Pechatqa!$H$10:$H$446,PO!CB$2,Pechatqa!$D$10:$D$446,PO!$B24)</f>
        <v>0</v>
      </c>
      <c r="CC24" s="29">
        <f>COUNTIFS(Pechatqa!$G$10:$G$446,$BW$1,Pechatqa!$H$10:$H$446,PO!CC$2,Pechatqa!$D$10:$D$446,PO!$B24)</f>
        <v>0</v>
      </c>
      <c r="CD24" s="125">
        <f>COUNTIFS(Pechatqa!$G$10:$G$446,$BW$1,Pechatqa!$H$10:$H$446,PO!CD$2,Pechatqa!$D$10:$D$446,PO!$B24)</f>
        <v>0</v>
      </c>
      <c r="CE24" s="111">
        <f>COUNTIFS(Pechatqa!$G$10:$G$446,$BW$1,Pechatqa!$H$10:$H$446,PO!CE$2,Pechatqa!$D$10:$D$446,PO!$B24)</f>
        <v>0</v>
      </c>
      <c r="CF24" s="110">
        <f>COUNTIFS(Pechatqa!$G$10:$G$446,$CF$1,Pechatqa!$H$10:$H$446,PO!CF$2,Pechatqa!$D$10:$D$446,PO!$B24)</f>
        <v>0</v>
      </c>
      <c r="CG24" s="125">
        <f>COUNTIFS(Pechatqa!$G$10:$G$446,$CF$1,Pechatqa!$H$10:$H$446,PO!CG$2,Pechatqa!$D$10:$D$446,PO!$B24)</f>
        <v>0</v>
      </c>
      <c r="CH24" s="29">
        <f>COUNTIFS(Pechatqa!$G$10:$G$446,$CF$1,Pechatqa!$H$10:$H$446,PO!CH$2,Pechatqa!$D$10:$D$446,PO!$B24)</f>
        <v>0</v>
      </c>
      <c r="CI24" s="29">
        <f>COUNTIFS(Pechatqa!$G$10:$G$446,$CF$1,Pechatqa!$H$10:$H$446,PO!CI$2,Pechatqa!$D$10:$D$446,PO!$B24)</f>
        <v>0</v>
      </c>
      <c r="CJ24" s="125">
        <f>COUNTIFS(Pechatqa!$G$10:$G$446,$CF$1,Pechatqa!$H$10:$H$446,PO!CJ$2,Pechatqa!$D$10:$D$446,PO!$B24)</f>
        <v>0</v>
      </c>
      <c r="CK24" s="29">
        <f>COUNTIFS(Pechatqa!$G$10:$G$446,$CF$1,Pechatqa!$H$10:$H$446,PO!CK$2,Pechatqa!$D$10:$D$446,PO!$B24)</f>
        <v>0</v>
      </c>
      <c r="CL24" s="29">
        <f>COUNTIFS(Pechatqa!$G$10:$G$446,$CF$1,Pechatqa!$H$10:$H$446,PO!CL$2,Pechatqa!$D$10:$D$446,PO!$B24)</f>
        <v>0</v>
      </c>
      <c r="CM24" s="125">
        <f>COUNTIFS(Pechatqa!$G$10:$G$446,$CF$1,Pechatqa!$H$10:$H$446,PO!CM$2,Pechatqa!$D$10:$D$446,PO!$B24)</f>
        <v>0</v>
      </c>
      <c r="CN24" s="111">
        <f>COUNTIFS(Pechatqa!$G$10:$G$446,$CF$1,Pechatqa!$H$10:$H$446,PO!CN$2,Pechatqa!$D$10:$D$446,PO!$B24)</f>
        <v>0</v>
      </c>
      <c r="CO24" s="110">
        <f>COUNTIFS(Pechatqa!$G$10:$G$446,$CO$1,Pechatqa!$H$10:$H$446,PO!CO$2,Pechatqa!$D$10:$D$446,PO!$B24)</f>
        <v>0</v>
      </c>
      <c r="CP24" s="125">
        <f>COUNTIFS(Pechatqa!$G$10:$G$446,$CO$1,Pechatqa!$H$10:$H$446,PO!CP$2,Pechatqa!$D$10:$D$446,PO!$B24)</f>
        <v>0</v>
      </c>
      <c r="CQ24" s="29">
        <f>COUNTIFS(Pechatqa!$G$10:$G$446,$CO$1,Pechatqa!$H$10:$H$446,PO!CQ$2,Pechatqa!$D$10:$D$446,PO!$B24)</f>
        <v>0</v>
      </c>
      <c r="CR24" s="29">
        <f>COUNTIFS(Pechatqa!$G$10:$G$446,$CO$1,Pechatqa!$H$10:$H$446,PO!CR$2,Pechatqa!$D$10:$D$446,PO!$B24)</f>
        <v>0</v>
      </c>
      <c r="CS24" s="125">
        <f>COUNTIFS(Pechatqa!$G$10:$G$446,$CO$1,Pechatqa!$H$10:$H$446,PO!CS$2,Pechatqa!$D$10:$D$446,PO!$B24)</f>
        <v>0</v>
      </c>
      <c r="CT24" s="29">
        <f>COUNTIFS(Pechatqa!$G$10:$G$446,$CO$1,Pechatqa!$H$10:$H$446,PO!CT$2,Pechatqa!$D$10:$D$446,PO!$B24)</f>
        <v>0</v>
      </c>
      <c r="CU24" s="29">
        <f>COUNTIFS(Pechatqa!$G$10:$G$446,$CO$1,Pechatqa!$H$10:$H$446,PO!CU$2,Pechatqa!$D$10:$D$446,PO!$B24)</f>
        <v>0</v>
      </c>
      <c r="CV24" s="125">
        <f>COUNTIFS(Pechatqa!$G$10:$G$446,$CO$1,Pechatqa!$H$10:$H$446,PO!CV$2,Pechatqa!$D$10:$D$446,PO!$B24)</f>
        <v>0</v>
      </c>
      <c r="CW24" s="111">
        <f>COUNTIFS(Pechatqa!$G$10:$G$446,$CO$1,Pechatqa!$H$10:$H$446,PO!CW$2,Pechatqa!$D$10:$D$446,PO!$B24)</f>
        <v>0</v>
      </c>
      <c r="CX24" s="131">
        <f>COUNTIFS(Pechatqa!$G$10:$G$446,$CX$1,Pechatqa!$H$10:$H$446,PO!CX$2,Pechatqa!$D$10:$D$446,PO!$B24)</f>
        <v>0</v>
      </c>
      <c r="CY24" s="125">
        <f>COUNTIFS(Pechatqa!$G$10:$G$446,$CX$1,Pechatqa!$H$10:$H$446,PO!CY$2,Pechatqa!$D$10:$D$446,PO!$B24)</f>
        <v>0</v>
      </c>
      <c r="CZ24" s="29">
        <f>COUNTIFS(Pechatqa!$G$10:$G$446,$CX$1,Pechatqa!$H$10:$H$446,PO!CZ$2,Pechatqa!$D$10:$D$446,PO!$B24)</f>
        <v>0</v>
      </c>
      <c r="DA24" s="29">
        <f>COUNTIFS(Pechatqa!$G$10:$G$446,$CX$1,Pechatqa!$H$10:$H$446,PO!DA$2,Pechatqa!$D$10:$D$446,PO!$B24)</f>
        <v>0</v>
      </c>
      <c r="DB24" s="125">
        <f>COUNTIFS(Pechatqa!$G$10:$G$446,$CX$1,Pechatqa!$H$10:$H$446,PO!DB$2,Pechatqa!$D$10:$D$446,PO!$B24)</f>
        <v>0</v>
      </c>
      <c r="DC24" s="29">
        <f>COUNTIFS(Pechatqa!$G$10:$G$446,$CX$1,Pechatqa!$H$10:$H$446,PO!DC$2,Pechatqa!$D$10:$D$446,PO!$B24)</f>
        <v>0</v>
      </c>
      <c r="DD24" s="29">
        <f>COUNTIFS(Pechatqa!$G$10:$G$446,$CX$1,Pechatqa!$H$10:$H$446,PO!DD$2,Pechatqa!$D$10:$D$446,PO!$B24)</f>
        <v>0</v>
      </c>
      <c r="DE24" s="125">
        <f>COUNTIFS(Pechatqa!$G$10:$G$446,$CX$1,Pechatqa!$H$10:$H$446,PO!DE$2,Pechatqa!$D$10:$D$446,PO!$B24)</f>
        <v>0</v>
      </c>
      <c r="DF24" s="111">
        <f>COUNTIFS(Pechatqa!$G$10:$G$446,$CX$1,Pechatqa!$H$10:$H$446,PO!DF$2,Pechatqa!$D$10:$D$446,PO!$B24)</f>
        <v>0</v>
      </c>
    </row>
    <row r="25" spans="1:110" x14ac:dyDescent="0.2">
      <c r="A25" s="29">
        <v>23</v>
      </c>
      <c r="B25" s="106" t="s">
        <v>397</v>
      </c>
      <c r="C25" s="110">
        <f>COUNTIFS(Pechatqa!$G$10:$G$446,PO!$C$1,Pechatqa!$H$10:$H$446,PO!C$2,Pechatqa!$D$10:$D$446,PO!$B25)</f>
        <v>0</v>
      </c>
      <c r="D25" s="125">
        <f>COUNTIFS(Pechatqa!$G$10:$G$446,PO!$C$1,Pechatqa!$H$10:$H$446,PO!D$2,Pechatqa!$D$10:$D$446,PO!$B25)</f>
        <v>0</v>
      </c>
      <c r="E25" s="29">
        <f>COUNTIFS(Pechatqa!$G$10:$G$446,PO!$C$1,Pechatqa!$H$10:$H$446,PO!E$2,Pechatqa!$D$10:$D$446,PO!$B25)</f>
        <v>0</v>
      </c>
      <c r="F25" s="29">
        <f>COUNTIFS(Pechatqa!$G$10:$G$446,PO!$C$1,Pechatqa!$H$10:$H$446,PO!F$2,Pechatqa!$D$10:$D$446,PO!$B25)</f>
        <v>0</v>
      </c>
      <c r="G25" s="125">
        <f>COUNTIFS(Pechatqa!$G$10:$G$446,PO!$C$1,Pechatqa!$H$10:$H$446,PO!G$2,Pechatqa!$D$10:$D$446,PO!$B25)</f>
        <v>0</v>
      </c>
      <c r="H25" s="29">
        <f>COUNTIFS(Pechatqa!$G$10:$G$446,PO!$C$1,Pechatqa!$H$10:$H$446,PO!H$2,Pechatqa!$D$10:$D$446,PO!$B25)</f>
        <v>0</v>
      </c>
      <c r="I25" s="29">
        <f>COUNTIFS(Pechatqa!$G$10:$G$446,PO!$C$1,Pechatqa!$H$10:$H$446,PO!I$2,Pechatqa!$D$10:$D$446,PO!$B25)</f>
        <v>0</v>
      </c>
      <c r="J25" s="125">
        <f>COUNTIFS(Pechatqa!$G$10:$G$446,PO!$C$1,Pechatqa!$H$10:$H$446,PO!J$2,Pechatqa!$D$10:$D$446,PO!$B25)</f>
        <v>0</v>
      </c>
      <c r="K25" s="111">
        <f>COUNTIFS(Pechatqa!$G$10:$G$446,PO!$C$1,Pechatqa!$H$10:$H$446,PO!K$2,Pechatqa!$D$10:$D$446,PO!$B25)</f>
        <v>0</v>
      </c>
      <c r="L25" s="110">
        <f>COUNTIFS(Pechatqa!$G$10:$G$446,$L$1,Pechatqa!$H$10:$H$446,PO!L$2,Pechatqa!$D$10:$D$446,PO!$B25)</f>
        <v>0</v>
      </c>
      <c r="M25" s="125">
        <f>COUNTIFS(Pechatqa!$G$10:$G$446,$L$1,Pechatqa!$H$10:$H$446,PO!M$2,Pechatqa!$D$10:$D$446,PO!$B25)</f>
        <v>0</v>
      </c>
      <c r="N25" s="29">
        <f>COUNTIFS(Pechatqa!$G$10:$G$446,$L$1,Pechatqa!$H$10:$H$446,PO!N$2,Pechatqa!$D$10:$D$446,PO!$B25)</f>
        <v>0</v>
      </c>
      <c r="O25" s="29">
        <f>COUNTIFS(Pechatqa!$G$10:$G$446,$L$1,Pechatqa!$H$10:$H$446,PO!O$2,Pechatqa!$D$10:$D$446,PO!$B25)</f>
        <v>0</v>
      </c>
      <c r="P25" s="125">
        <f>COUNTIFS(Pechatqa!$G$10:$G$446,$L$1,Pechatqa!$H$10:$H$446,PO!P$2,Pechatqa!$D$10:$D$446,PO!$B25)</f>
        <v>0</v>
      </c>
      <c r="Q25" s="29">
        <f>COUNTIFS(Pechatqa!$G$10:$G$446,$L$1,Pechatqa!$H$10:$H$446,PO!Q$2,Pechatqa!$D$10:$D$446,PO!$B25)</f>
        <v>0</v>
      </c>
      <c r="R25" s="29">
        <f>COUNTIFS(Pechatqa!$G$10:$G$446,$L$1,Pechatqa!$H$10:$H$446,PO!R$2,Pechatqa!$D$10:$D$446,PO!$B25)</f>
        <v>0</v>
      </c>
      <c r="S25" s="125">
        <f>COUNTIFS(Pechatqa!$G$10:$G$446,$L$1,Pechatqa!$H$10:$H$446,PO!S$2,Pechatqa!$D$10:$D$446,PO!$B25)</f>
        <v>0</v>
      </c>
      <c r="T25" s="111">
        <f>COUNTIFS(Pechatqa!$G$10:$G$446,$L$1,Pechatqa!$H$10:$H$446,PO!T$2,Pechatqa!$D$10:$D$446,PO!$B25)</f>
        <v>0</v>
      </c>
      <c r="U25" s="110">
        <f>COUNTIFS(Pechatqa!$G$10:$G$446,$U$1,Pechatqa!$H$10:$H$446,PO!U$2,Pechatqa!$D$10:$D$446,PO!$B25)</f>
        <v>0</v>
      </c>
      <c r="V25" s="125">
        <f>COUNTIFS(Pechatqa!$G$10:$G$446,$U$1,Pechatqa!$H$10:$H$446,PO!V$2,Pechatqa!$D$10:$D$446,PO!$B25)</f>
        <v>0</v>
      </c>
      <c r="W25" s="29">
        <f>COUNTIFS(Pechatqa!$G$10:$G$446,$U$1,Pechatqa!$H$10:$H$446,PO!W$2,Pechatqa!$D$10:$D$446,PO!$B25)</f>
        <v>0</v>
      </c>
      <c r="X25" s="29">
        <f>COUNTIFS(Pechatqa!$G$10:$G$446,$U$1,Pechatqa!$H$10:$H$446,PO!X$2,Pechatqa!$D$10:$D$446,PO!$B25)</f>
        <v>0</v>
      </c>
      <c r="Y25" s="125">
        <f>COUNTIFS(Pechatqa!$G$10:$G$446,$U$1,Pechatqa!$H$10:$H$446,PO!Y$2,Pechatqa!$D$10:$D$446,PO!$B25)</f>
        <v>0</v>
      </c>
      <c r="Z25" s="29">
        <f>COUNTIFS(Pechatqa!$G$10:$G$446,$U$1,Pechatqa!$H$10:$H$446,PO!Z$2,Pechatqa!$D$10:$D$446,PO!$B25)</f>
        <v>0</v>
      </c>
      <c r="AA25" s="29">
        <f>COUNTIFS(Pechatqa!$G$10:$G$446,$U$1,Pechatqa!$H$10:$H$446,PO!AA$2,Pechatqa!$D$10:$D$446,PO!$B25)</f>
        <v>0</v>
      </c>
      <c r="AB25" s="125">
        <f>COUNTIFS(Pechatqa!$G$10:$G$446,$U$1,Pechatqa!$H$10:$H$446,PO!AB$2,Pechatqa!$D$10:$D$446,PO!$B25)</f>
        <v>0</v>
      </c>
      <c r="AC25" s="111">
        <f>COUNTIFS(Pechatqa!$G$10:$G$446,$U$1,Pechatqa!$H$10:$H$446,PO!AC$2,Pechatqa!$D$10:$D$446,PO!$B25)</f>
        <v>2</v>
      </c>
      <c r="AD25" s="131">
        <f>COUNTIFS(Pechatqa!$G$10:$G$446,$AD$1,Pechatqa!$H$10:$H$446,PO!AD$2,Pechatqa!$D$10:$D$446,PO!$B25)</f>
        <v>0</v>
      </c>
      <c r="AE25" s="125">
        <f>COUNTIFS(Pechatqa!$G$10:$G$446,$AD$1,Pechatqa!$H$10:$H$446,PO!AE$2,Pechatqa!$D$10:$D$446,PO!$B25)</f>
        <v>0</v>
      </c>
      <c r="AF25" s="29">
        <f>COUNTIFS(Pechatqa!$G$10:$G$446,$AD$1,Pechatqa!$H$10:$H$446,PO!AF$2,Pechatqa!$D$10:$D$446,PO!$B25)</f>
        <v>0</v>
      </c>
      <c r="AG25" s="29">
        <f>COUNTIFS(Pechatqa!$G$10:$G$446,$AD$1,Pechatqa!$H$10:$H$446,PO!AG$2,Pechatqa!$D$10:$D$446,PO!$B25)</f>
        <v>0</v>
      </c>
      <c r="AH25" s="125">
        <f>COUNTIFS(Pechatqa!$G$10:$G$446,$AD$1,Pechatqa!$H$10:$H$446,PO!AH$2,Pechatqa!$D$10:$D$446,PO!$B25)</f>
        <v>0</v>
      </c>
      <c r="AI25" s="29">
        <f>COUNTIFS(Pechatqa!$G$10:$G$446,$AD$1,Pechatqa!$H$10:$H$446,PO!AI$2,Pechatqa!$D$10:$D$446,PO!$B25)</f>
        <v>0</v>
      </c>
      <c r="AJ25" s="29">
        <f>COUNTIFS(Pechatqa!$G$10:$G$446,$AD$1,Pechatqa!$H$10:$H$446,PO!AJ$2,Pechatqa!$D$10:$D$446,PO!$B25)</f>
        <v>0</v>
      </c>
      <c r="AK25" s="125">
        <f>COUNTIFS(Pechatqa!$G$10:$G$446,$AD$1,Pechatqa!$H$10:$H$446,PO!AK$2,Pechatqa!$D$10:$D$446,PO!$B25)</f>
        <v>0</v>
      </c>
      <c r="AL25" s="111">
        <f>COUNTIFS(Pechatqa!$G$10:$G$446,$AD$1,Pechatqa!$H$10:$H$446,PO!AL$2,Pechatqa!$D$10:$D$446,PO!$B25)</f>
        <v>0</v>
      </c>
      <c r="AM25" s="110">
        <f>COUNTIFS(Pechatqa!$G$10:$G$446,$AM$1,Pechatqa!$H$10:$H$446,PO!AM$2,Pechatqa!$D$10:$D$446,PO!$B25)</f>
        <v>0</v>
      </c>
      <c r="AN25" s="125">
        <f>COUNTIFS(Pechatqa!$G$10:$G$446,$AM$1,Pechatqa!$H$10:$H$446,PO!AN$2,Pechatqa!$D$10:$D$446,PO!$B25)</f>
        <v>0</v>
      </c>
      <c r="AO25" s="29">
        <f>COUNTIFS(Pechatqa!$G$10:$G$446,$AM$1,Pechatqa!$H$10:$H$446,PO!AO$2,Pechatqa!$D$10:$D$446,PO!$B25)</f>
        <v>0</v>
      </c>
      <c r="AP25" s="29">
        <f>COUNTIFS(Pechatqa!$G$10:$G$446,$AM$1,Pechatqa!$H$10:$H$446,PO!AP$2,Pechatqa!$D$10:$D$446,PO!$B25)</f>
        <v>0</v>
      </c>
      <c r="AQ25" s="125">
        <f>COUNTIFS(Pechatqa!$G$10:$G$446,$AM$1,Pechatqa!$H$10:$H$446,PO!AQ$2,Pechatqa!$D$10:$D$446,PO!$B25)</f>
        <v>0</v>
      </c>
      <c r="AR25" s="29">
        <f>COUNTIFS(Pechatqa!$G$10:$G$446,$AM$1,Pechatqa!$H$10:$H$446,PO!AR$2,Pechatqa!$D$10:$D$446,PO!$B25)</f>
        <v>0</v>
      </c>
      <c r="AS25" s="29">
        <f>COUNTIFS(Pechatqa!$G$10:$G$446,$AM$1,Pechatqa!$H$10:$H$446,PO!AS$2,Pechatqa!$D$10:$D$446,PO!$B25)</f>
        <v>0</v>
      </c>
      <c r="AT25" s="125">
        <f>COUNTIFS(Pechatqa!$G$10:$G$446,$AM$1,Pechatqa!$H$10:$H$446,PO!AT$2,Pechatqa!$D$10:$D$446,PO!$B25)</f>
        <v>0</v>
      </c>
      <c r="AU25" s="111">
        <f>COUNTIFS(Pechatqa!$G$10:$G$446,$AM$1,Pechatqa!$H$10:$H$446,PO!AU$2,Pechatqa!$D$10:$D$446,PO!$B25)</f>
        <v>0</v>
      </c>
      <c r="AV25" s="110">
        <f>COUNTIFS(Pechatqa!$G$10:$G$446,$AV$1,Pechatqa!$H$10:$H$446,PO!AV$2,Pechatqa!$D$10:$D$446,PO!$B25)</f>
        <v>0</v>
      </c>
      <c r="AW25" s="125">
        <f>COUNTIFS(Pechatqa!$G$10:$G$446,$AV$1,Pechatqa!$H$10:$H$446,PO!AW$2,Pechatqa!$D$10:$D$446,PO!$B25)</f>
        <v>0</v>
      </c>
      <c r="AX25" s="29">
        <f>COUNTIFS(Pechatqa!$G$10:$G$446,$AV$1,Pechatqa!$H$10:$H$446,PO!AX$2,Pechatqa!$D$10:$D$446,PO!$B25)</f>
        <v>0</v>
      </c>
      <c r="AY25" s="29">
        <f>COUNTIFS(Pechatqa!$G$10:$G$446,$AV$1,Pechatqa!$H$10:$H$446,PO!AY$2,Pechatqa!$D$10:$D$446,PO!$B25)</f>
        <v>0</v>
      </c>
      <c r="AZ25" s="125">
        <f>COUNTIFS(Pechatqa!$G$10:$G$446,$AV$1,Pechatqa!$H$10:$H$446,PO!AZ$2,Pechatqa!$D$10:$D$446,PO!$B25)</f>
        <v>0</v>
      </c>
      <c r="BA25" s="29">
        <f>COUNTIFS(Pechatqa!$G$10:$G$446,$AV$1,Pechatqa!$H$10:$H$446,PO!BA$2,Pechatqa!$D$10:$D$446,PO!$B25)</f>
        <v>0</v>
      </c>
      <c r="BB25" s="29">
        <f>COUNTIFS(Pechatqa!$G$10:$G$446,$AV$1,Pechatqa!$H$10:$H$446,PO!BB$2,Pechatqa!$D$10:$D$446,PO!$B25)</f>
        <v>0</v>
      </c>
      <c r="BC25" s="125">
        <f>COUNTIFS(Pechatqa!$G$10:$G$446,$AV$1,Pechatqa!$H$10:$H$446,PO!BC$2,Pechatqa!$D$10:$D$446,PO!$B25)</f>
        <v>0</v>
      </c>
      <c r="BD25" s="111">
        <f>COUNTIFS(Pechatqa!$G$10:$G$446,$AV$1,Pechatqa!$H$10:$H$446,PO!BD$2,Pechatqa!$D$10:$D$446,PO!$B25)</f>
        <v>0</v>
      </c>
      <c r="BE25" s="110">
        <f>COUNTIFS(Pechatqa!$G$10:$G$446,$BE$1,Pechatqa!$H$10:$H$446,PO!BE$2,Pechatqa!$D$10:$D$446,PO!$B25)</f>
        <v>0</v>
      </c>
      <c r="BF25" s="125">
        <f>COUNTIFS(Pechatqa!$G$10:$G$446,$BE$1,Pechatqa!$H$10:$H$446,PO!BF$2,Pechatqa!$D$10:$D$446,PO!$B25)</f>
        <v>0</v>
      </c>
      <c r="BG25" s="29">
        <f>COUNTIFS(Pechatqa!$G$10:$G$446,$BE$1,Pechatqa!$H$10:$H$446,PO!BG$2,Pechatqa!$D$10:$D$446,PO!$B25)</f>
        <v>0</v>
      </c>
      <c r="BH25" s="29">
        <f>COUNTIFS(Pechatqa!$G$10:$G$446,$BE$1,Pechatqa!$H$10:$H$446,PO!BH$2,Pechatqa!$D$10:$D$446,PO!$B25)</f>
        <v>0</v>
      </c>
      <c r="BI25" s="125">
        <f>COUNTIFS(Pechatqa!$G$10:$G$446,$BE$1,Pechatqa!$H$10:$H$446,PO!BI$2,Pechatqa!$D$10:$D$446,PO!$B25)</f>
        <v>0</v>
      </c>
      <c r="BJ25" s="29">
        <f>COUNTIFS(Pechatqa!$G$10:$G$446,$BE$1,Pechatqa!$H$10:$H$446,PO!BJ$2,Pechatqa!$D$10:$D$446,PO!$B25)</f>
        <v>0</v>
      </c>
      <c r="BK25" s="29">
        <f>COUNTIFS(Pechatqa!$G$10:$G$446,$BE$1,Pechatqa!$H$10:$H$446,PO!BK$2,Pechatqa!$D$10:$D$446,PO!$B25)</f>
        <v>0</v>
      </c>
      <c r="BL25" s="125">
        <f>COUNTIFS(Pechatqa!$G$10:$G$446,$BE$1,Pechatqa!$H$10:$H$446,PO!BL$2,Pechatqa!$D$10:$D$446,PO!$B25)</f>
        <v>0</v>
      </c>
      <c r="BM25" s="111">
        <f>COUNTIFS(Pechatqa!$G$10:$G$446,$BE$1,Pechatqa!$H$10:$H$446,PO!BM$2,Pechatqa!$D$10:$D$446,PO!$B25)</f>
        <v>0</v>
      </c>
      <c r="BN25" s="110">
        <f>COUNTIFS(Pechatqa!$G$10:$G$446,$BN$1,Pechatqa!$H$10:$H$446,PO!BN$2,Pechatqa!$D$10:$D$446,PO!$B25)</f>
        <v>0</v>
      </c>
      <c r="BO25" s="125">
        <f>COUNTIFS(Pechatqa!$G$10:$G$446,$BN$1,Pechatqa!$H$10:$H$446,PO!BO$2,Pechatqa!$D$10:$D$446,PO!$B25)</f>
        <v>0</v>
      </c>
      <c r="BP25" s="29">
        <f>COUNTIFS(Pechatqa!$G$10:$G$446,$BN$1,Pechatqa!$H$10:$H$446,PO!BP$2,Pechatqa!$D$10:$D$446,PO!$B25)</f>
        <v>0</v>
      </c>
      <c r="BQ25" s="29">
        <f>COUNTIFS(Pechatqa!$G$10:$G$446,$BN$1,Pechatqa!$H$10:$H$446,PO!BQ$2,Pechatqa!$D$10:$D$446,PO!$B25)</f>
        <v>0</v>
      </c>
      <c r="BR25" s="125">
        <f>COUNTIFS(Pechatqa!$G$10:$G$446,$BN$1,Pechatqa!$H$10:$H$446,PO!BR$2,Pechatqa!$D$10:$D$446,PO!$B25)</f>
        <v>0</v>
      </c>
      <c r="BS25" s="29">
        <f>COUNTIFS(Pechatqa!$G$10:$G$446,$BN$1,Pechatqa!$H$10:$H$446,PO!BS$2,Pechatqa!$D$10:$D$446,PO!$B25)</f>
        <v>0</v>
      </c>
      <c r="BT25" s="29">
        <f>COUNTIFS(Pechatqa!$G$10:$G$446,$BN$1,Pechatqa!$H$10:$H$446,PO!BT$2,Pechatqa!$D$10:$D$446,PO!$B25)</f>
        <v>0</v>
      </c>
      <c r="BU25" s="125">
        <f>COUNTIFS(Pechatqa!$G$10:$G$446,$BN$1,Pechatqa!$H$10:$H$446,PO!BU$2,Pechatqa!$D$10:$D$446,PO!$B25)</f>
        <v>0</v>
      </c>
      <c r="BV25" s="111">
        <f>COUNTIFS(Pechatqa!$G$10:$G$446,$BN$1,Pechatqa!$H$10:$H$446,PO!BV$2,Pechatqa!$D$10:$D$446,PO!$B25)</f>
        <v>0</v>
      </c>
      <c r="BW25" s="131">
        <f>COUNTIFS(Pechatqa!$G$10:$G$446,$BW$1,Pechatqa!$H$10:$H$446,PO!BW$2,Pechatqa!$D$10:$D$446,PO!$B25)</f>
        <v>0</v>
      </c>
      <c r="BX25" s="125">
        <f>COUNTIFS(Pechatqa!$G$10:$G$446,$BW$1,Pechatqa!$H$10:$H$446,PO!BX$2,Pechatqa!$D$10:$D$446,PO!$B25)</f>
        <v>0</v>
      </c>
      <c r="BY25" s="29">
        <f>COUNTIFS(Pechatqa!$G$10:$G$446,$BW$1,Pechatqa!$H$10:$H$446,PO!BY$2,Pechatqa!$D$10:$D$446,PO!$B25)</f>
        <v>0</v>
      </c>
      <c r="BZ25" s="29">
        <f>COUNTIFS(Pechatqa!$G$10:$G$446,$BW$1,Pechatqa!$H$10:$H$446,PO!BZ$2,Pechatqa!$D$10:$D$446,PO!$B25)</f>
        <v>0</v>
      </c>
      <c r="CA25" s="125">
        <f>COUNTIFS(Pechatqa!$G$10:$G$446,$BW$1,Pechatqa!$H$10:$H$446,PO!CA$2,Pechatqa!$D$10:$D$446,PO!$B25)</f>
        <v>0</v>
      </c>
      <c r="CB25" s="29">
        <f>COUNTIFS(Pechatqa!$G$10:$G$446,$BW$1,Pechatqa!$H$10:$H$446,PO!CB$2,Pechatqa!$D$10:$D$446,PO!$B25)</f>
        <v>0</v>
      </c>
      <c r="CC25" s="29">
        <f>COUNTIFS(Pechatqa!$G$10:$G$446,$BW$1,Pechatqa!$H$10:$H$446,PO!CC$2,Pechatqa!$D$10:$D$446,PO!$B25)</f>
        <v>0</v>
      </c>
      <c r="CD25" s="125">
        <f>COUNTIFS(Pechatqa!$G$10:$G$446,$BW$1,Pechatqa!$H$10:$H$446,PO!CD$2,Pechatqa!$D$10:$D$446,PO!$B25)</f>
        <v>0</v>
      </c>
      <c r="CE25" s="111">
        <f>COUNTIFS(Pechatqa!$G$10:$G$446,$BW$1,Pechatqa!$H$10:$H$446,PO!CE$2,Pechatqa!$D$10:$D$446,PO!$B25)</f>
        <v>0</v>
      </c>
      <c r="CF25" s="110">
        <f>COUNTIFS(Pechatqa!$G$10:$G$446,$CF$1,Pechatqa!$H$10:$H$446,PO!CF$2,Pechatqa!$D$10:$D$446,PO!$B25)</f>
        <v>0</v>
      </c>
      <c r="CG25" s="125">
        <f>COUNTIFS(Pechatqa!$G$10:$G$446,$CF$1,Pechatqa!$H$10:$H$446,PO!CG$2,Pechatqa!$D$10:$D$446,PO!$B25)</f>
        <v>0</v>
      </c>
      <c r="CH25" s="29">
        <f>COUNTIFS(Pechatqa!$G$10:$G$446,$CF$1,Pechatqa!$H$10:$H$446,PO!CH$2,Pechatqa!$D$10:$D$446,PO!$B25)</f>
        <v>0</v>
      </c>
      <c r="CI25" s="29">
        <f>COUNTIFS(Pechatqa!$G$10:$G$446,$CF$1,Pechatqa!$H$10:$H$446,PO!CI$2,Pechatqa!$D$10:$D$446,PO!$B25)</f>
        <v>0</v>
      </c>
      <c r="CJ25" s="125">
        <f>COUNTIFS(Pechatqa!$G$10:$G$446,$CF$1,Pechatqa!$H$10:$H$446,PO!CJ$2,Pechatqa!$D$10:$D$446,PO!$B25)</f>
        <v>0</v>
      </c>
      <c r="CK25" s="29">
        <f>COUNTIFS(Pechatqa!$G$10:$G$446,$CF$1,Pechatqa!$H$10:$H$446,PO!CK$2,Pechatqa!$D$10:$D$446,PO!$B25)</f>
        <v>0</v>
      </c>
      <c r="CL25" s="29">
        <f>COUNTIFS(Pechatqa!$G$10:$G$446,$CF$1,Pechatqa!$H$10:$H$446,PO!CL$2,Pechatqa!$D$10:$D$446,PO!$B25)</f>
        <v>0</v>
      </c>
      <c r="CM25" s="125">
        <f>COUNTIFS(Pechatqa!$G$10:$G$446,$CF$1,Pechatqa!$H$10:$H$446,PO!CM$2,Pechatqa!$D$10:$D$446,PO!$B25)</f>
        <v>0</v>
      </c>
      <c r="CN25" s="111">
        <f>COUNTIFS(Pechatqa!$G$10:$G$446,$CF$1,Pechatqa!$H$10:$H$446,PO!CN$2,Pechatqa!$D$10:$D$446,PO!$B25)</f>
        <v>0</v>
      </c>
      <c r="CO25" s="110">
        <f>COUNTIFS(Pechatqa!$G$10:$G$446,$CO$1,Pechatqa!$H$10:$H$446,PO!CO$2,Pechatqa!$D$10:$D$446,PO!$B25)</f>
        <v>0</v>
      </c>
      <c r="CP25" s="125">
        <f>COUNTIFS(Pechatqa!$G$10:$G$446,$CO$1,Pechatqa!$H$10:$H$446,PO!CP$2,Pechatqa!$D$10:$D$446,PO!$B25)</f>
        <v>0</v>
      </c>
      <c r="CQ25" s="29">
        <f>COUNTIFS(Pechatqa!$G$10:$G$446,$CO$1,Pechatqa!$H$10:$H$446,PO!CQ$2,Pechatqa!$D$10:$D$446,PO!$B25)</f>
        <v>0</v>
      </c>
      <c r="CR25" s="29">
        <f>COUNTIFS(Pechatqa!$G$10:$G$446,$CO$1,Pechatqa!$H$10:$H$446,PO!CR$2,Pechatqa!$D$10:$D$446,PO!$B25)</f>
        <v>0</v>
      </c>
      <c r="CS25" s="125">
        <f>COUNTIFS(Pechatqa!$G$10:$G$446,$CO$1,Pechatqa!$H$10:$H$446,PO!CS$2,Pechatqa!$D$10:$D$446,PO!$B25)</f>
        <v>0</v>
      </c>
      <c r="CT25" s="29">
        <f>COUNTIFS(Pechatqa!$G$10:$G$446,$CO$1,Pechatqa!$H$10:$H$446,PO!CT$2,Pechatqa!$D$10:$D$446,PO!$B25)</f>
        <v>0</v>
      </c>
      <c r="CU25" s="29">
        <f>COUNTIFS(Pechatqa!$G$10:$G$446,$CO$1,Pechatqa!$H$10:$H$446,PO!CU$2,Pechatqa!$D$10:$D$446,PO!$B25)</f>
        <v>0</v>
      </c>
      <c r="CV25" s="125">
        <f>COUNTIFS(Pechatqa!$G$10:$G$446,$CO$1,Pechatqa!$H$10:$H$446,PO!CV$2,Pechatqa!$D$10:$D$446,PO!$B25)</f>
        <v>0</v>
      </c>
      <c r="CW25" s="111">
        <f>COUNTIFS(Pechatqa!$G$10:$G$446,$CO$1,Pechatqa!$H$10:$H$446,PO!CW$2,Pechatqa!$D$10:$D$446,PO!$B25)</f>
        <v>0</v>
      </c>
      <c r="CX25" s="131">
        <f>COUNTIFS(Pechatqa!$G$10:$G$446,$CX$1,Pechatqa!$H$10:$H$446,PO!CX$2,Pechatqa!$D$10:$D$446,PO!$B25)</f>
        <v>0</v>
      </c>
      <c r="CY25" s="125">
        <f>COUNTIFS(Pechatqa!$G$10:$G$446,$CX$1,Pechatqa!$H$10:$H$446,PO!CY$2,Pechatqa!$D$10:$D$446,PO!$B25)</f>
        <v>0</v>
      </c>
      <c r="CZ25" s="29">
        <f>COUNTIFS(Pechatqa!$G$10:$G$446,$CX$1,Pechatqa!$H$10:$H$446,PO!CZ$2,Pechatqa!$D$10:$D$446,PO!$B25)</f>
        <v>0</v>
      </c>
      <c r="DA25" s="29">
        <f>COUNTIFS(Pechatqa!$G$10:$G$446,$CX$1,Pechatqa!$H$10:$H$446,PO!DA$2,Pechatqa!$D$10:$D$446,PO!$B25)</f>
        <v>0</v>
      </c>
      <c r="DB25" s="125">
        <f>COUNTIFS(Pechatqa!$G$10:$G$446,$CX$1,Pechatqa!$H$10:$H$446,PO!DB$2,Pechatqa!$D$10:$D$446,PO!$B25)</f>
        <v>0</v>
      </c>
      <c r="DC25" s="29">
        <f>COUNTIFS(Pechatqa!$G$10:$G$446,$CX$1,Pechatqa!$H$10:$H$446,PO!DC$2,Pechatqa!$D$10:$D$446,PO!$B25)</f>
        <v>0</v>
      </c>
      <c r="DD25" s="29">
        <f>COUNTIFS(Pechatqa!$G$10:$G$446,$CX$1,Pechatqa!$H$10:$H$446,PO!DD$2,Pechatqa!$D$10:$D$446,PO!$B25)</f>
        <v>0</v>
      </c>
      <c r="DE25" s="125">
        <f>COUNTIFS(Pechatqa!$G$10:$G$446,$CX$1,Pechatqa!$H$10:$H$446,PO!DE$2,Pechatqa!$D$10:$D$446,PO!$B25)</f>
        <v>0</v>
      </c>
      <c r="DF25" s="111">
        <f>COUNTIFS(Pechatqa!$G$10:$G$446,$CX$1,Pechatqa!$H$10:$H$446,PO!DF$2,Pechatqa!$D$10:$D$446,PO!$B25)</f>
        <v>0</v>
      </c>
    </row>
    <row r="26" spans="1:110" x14ac:dyDescent="0.2">
      <c r="A26" s="29">
        <v>24</v>
      </c>
      <c r="B26" s="106" t="s">
        <v>470</v>
      </c>
      <c r="C26" s="110">
        <f>COUNTIFS(Pechatqa!$G$10:$G$446,PO!$C$1,Pechatqa!$H$10:$H$446,PO!C$2,Pechatqa!$D$10:$D$446,PO!$B26)</f>
        <v>0</v>
      </c>
      <c r="D26" s="125">
        <f>COUNTIFS(Pechatqa!$G$10:$G$446,PO!$C$1,Pechatqa!$H$10:$H$446,PO!D$2,Pechatqa!$D$10:$D$446,PO!$B26)</f>
        <v>0</v>
      </c>
      <c r="E26" s="29">
        <f>COUNTIFS(Pechatqa!$G$10:$G$446,PO!$C$1,Pechatqa!$H$10:$H$446,PO!E$2,Pechatqa!$D$10:$D$446,PO!$B26)</f>
        <v>0</v>
      </c>
      <c r="F26" s="29">
        <f>COUNTIFS(Pechatqa!$G$10:$G$446,PO!$C$1,Pechatqa!$H$10:$H$446,PO!F$2,Pechatqa!$D$10:$D$446,PO!$B26)</f>
        <v>0</v>
      </c>
      <c r="G26" s="125">
        <f>COUNTIFS(Pechatqa!$G$10:$G$446,PO!$C$1,Pechatqa!$H$10:$H$446,PO!G$2,Pechatqa!$D$10:$D$446,PO!$B26)</f>
        <v>0</v>
      </c>
      <c r="H26" s="29">
        <f>COUNTIFS(Pechatqa!$G$10:$G$446,PO!$C$1,Pechatqa!$H$10:$H$446,PO!H$2,Pechatqa!$D$10:$D$446,PO!$B26)</f>
        <v>0</v>
      </c>
      <c r="I26" s="29">
        <f>COUNTIFS(Pechatqa!$G$10:$G$446,PO!$C$1,Pechatqa!$H$10:$H$446,PO!I$2,Pechatqa!$D$10:$D$446,PO!$B26)</f>
        <v>0</v>
      </c>
      <c r="J26" s="125">
        <f>COUNTIFS(Pechatqa!$G$10:$G$446,PO!$C$1,Pechatqa!$H$10:$H$446,PO!J$2,Pechatqa!$D$10:$D$446,PO!$B26)</f>
        <v>0</v>
      </c>
      <c r="K26" s="111">
        <f>COUNTIFS(Pechatqa!$G$10:$G$446,PO!$C$1,Pechatqa!$H$10:$H$446,PO!K$2,Pechatqa!$D$10:$D$446,PO!$B26)</f>
        <v>0</v>
      </c>
      <c r="L26" s="110">
        <f>COUNTIFS(Pechatqa!$G$10:$G$446,$L$1,Pechatqa!$H$10:$H$446,PO!L$2,Pechatqa!$D$10:$D$446,PO!$B26)</f>
        <v>0</v>
      </c>
      <c r="M26" s="125">
        <f>COUNTIFS(Pechatqa!$G$10:$G$446,$L$1,Pechatqa!$H$10:$H$446,PO!M$2,Pechatqa!$D$10:$D$446,PO!$B26)</f>
        <v>0</v>
      </c>
      <c r="N26" s="29">
        <f>COUNTIFS(Pechatqa!$G$10:$G$446,$L$1,Pechatqa!$H$10:$H$446,PO!N$2,Pechatqa!$D$10:$D$446,PO!$B26)</f>
        <v>0</v>
      </c>
      <c r="O26" s="29">
        <f>COUNTIFS(Pechatqa!$G$10:$G$446,$L$1,Pechatqa!$H$10:$H$446,PO!O$2,Pechatqa!$D$10:$D$446,PO!$B26)</f>
        <v>0</v>
      </c>
      <c r="P26" s="125">
        <f>COUNTIFS(Pechatqa!$G$10:$G$446,$L$1,Pechatqa!$H$10:$H$446,PO!P$2,Pechatqa!$D$10:$D$446,PO!$B26)</f>
        <v>0</v>
      </c>
      <c r="Q26" s="29">
        <f>COUNTIFS(Pechatqa!$G$10:$G$446,$L$1,Pechatqa!$H$10:$H$446,PO!Q$2,Pechatqa!$D$10:$D$446,PO!$B26)</f>
        <v>0</v>
      </c>
      <c r="R26" s="29">
        <f>COUNTIFS(Pechatqa!$G$10:$G$446,$L$1,Pechatqa!$H$10:$H$446,PO!R$2,Pechatqa!$D$10:$D$446,PO!$B26)</f>
        <v>0</v>
      </c>
      <c r="S26" s="125">
        <f>COUNTIFS(Pechatqa!$G$10:$G$446,$L$1,Pechatqa!$H$10:$H$446,PO!S$2,Pechatqa!$D$10:$D$446,PO!$B26)</f>
        <v>2</v>
      </c>
      <c r="T26" s="111">
        <f>COUNTIFS(Pechatqa!$G$10:$G$446,$L$1,Pechatqa!$H$10:$H$446,PO!T$2,Pechatqa!$D$10:$D$446,PO!$B26)</f>
        <v>0</v>
      </c>
      <c r="U26" s="110">
        <f>COUNTIFS(Pechatqa!$G$10:$G$446,$U$1,Pechatqa!$H$10:$H$446,PO!U$2,Pechatqa!$D$10:$D$446,PO!$B26)</f>
        <v>0</v>
      </c>
      <c r="V26" s="125">
        <f>COUNTIFS(Pechatqa!$G$10:$G$446,$U$1,Pechatqa!$H$10:$H$446,PO!V$2,Pechatqa!$D$10:$D$446,PO!$B26)</f>
        <v>0</v>
      </c>
      <c r="W26" s="29">
        <f>COUNTIFS(Pechatqa!$G$10:$G$446,$U$1,Pechatqa!$H$10:$H$446,PO!W$2,Pechatqa!$D$10:$D$446,PO!$B26)</f>
        <v>0</v>
      </c>
      <c r="X26" s="29">
        <f>COUNTIFS(Pechatqa!$G$10:$G$446,$U$1,Pechatqa!$H$10:$H$446,PO!X$2,Pechatqa!$D$10:$D$446,PO!$B26)</f>
        <v>0</v>
      </c>
      <c r="Y26" s="125">
        <f>COUNTIFS(Pechatqa!$G$10:$G$446,$U$1,Pechatqa!$H$10:$H$446,PO!Y$2,Pechatqa!$D$10:$D$446,PO!$B26)</f>
        <v>0</v>
      </c>
      <c r="Z26" s="29">
        <f>COUNTIFS(Pechatqa!$G$10:$G$446,$U$1,Pechatqa!$H$10:$H$446,PO!Z$2,Pechatqa!$D$10:$D$446,PO!$B26)</f>
        <v>0</v>
      </c>
      <c r="AA26" s="29">
        <f>COUNTIFS(Pechatqa!$G$10:$G$446,$U$1,Pechatqa!$H$10:$H$446,PO!AA$2,Pechatqa!$D$10:$D$446,PO!$B26)</f>
        <v>0</v>
      </c>
      <c r="AB26" s="125">
        <f>COUNTIFS(Pechatqa!$G$10:$G$446,$U$1,Pechatqa!$H$10:$H$446,PO!AB$2,Pechatqa!$D$10:$D$446,PO!$B26)</f>
        <v>0</v>
      </c>
      <c r="AC26" s="111">
        <f>COUNTIFS(Pechatqa!$G$10:$G$446,$U$1,Pechatqa!$H$10:$H$446,PO!AC$2,Pechatqa!$D$10:$D$446,PO!$B26)</f>
        <v>0</v>
      </c>
      <c r="AD26" s="131">
        <f>COUNTIFS(Pechatqa!$G$10:$G$446,$AD$1,Pechatqa!$H$10:$H$446,PO!AD$2,Pechatqa!$D$10:$D$446,PO!$B26)</f>
        <v>0</v>
      </c>
      <c r="AE26" s="125">
        <f>COUNTIFS(Pechatqa!$G$10:$G$446,$AD$1,Pechatqa!$H$10:$H$446,PO!AE$2,Pechatqa!$D$10:$D$446,PO!$B26)</f>
        <v>0</v>
      </c>
      <c r="AF26" s="29">
        <f>COUNTIFS(Pechatqa!$G$10:$G$446,$AD$1,Pechatqa!$H$10:$H$446,PO!AF$2,Pechatqa!$D$10:$D$446,PO!$B26)</f>
        <v>0</v>
      </c>
      <c r="AG26" s="29">
        <f>COUNTIFS(Pechatqa!$G$10:$G$446,$AD$1,Pechatqa!$H$10:$H$446,PO!AG$2,Pechatqa!$D$10:$D$446,PO!$B26)</f>
        <v>0</v>
      </c>
      <c r="AH26" s="125">
        <f>COUNTIFS(Pechatqa!$G$10:$G$446,$AD$1,Pechatqa!$H$10:$H$446,PO!AH$2,Pechatqa!$D$10:$D$446,PO!$B26)</f>
        <v>0</v>
      </c>
      <c r="AI26" s="29">
        <f>COUNTIFS(Pechatqa!$G$10:$G$446,$AD$1,Pechatqa!$H$10:$H$446,PO!AI$2,Pechatqa!$D$10:$D$446,PO!$B26)</f>
        <v>0</v>
      </c>
      <c r="AJ26" s="29">
        <f>COUNTIFS(Pechatqa!$G$10:$G$446,$AD$1,Pechatqa!$H$10:$H$446,PO!AJ$2,Pechatqa!$D$10:$D$446,PO!$B26)</f>
        <v>0</v>
      </c>
      <c r="AK26" s="125">
        <f>COUNTIFS(Pechatqa!$G$10:$G$446,$AD$1,Pechatqa!$H$10:$H$446,PO!AK$2,Pechatqa!$D$10:$D$446,PO!$B26)</f>
        <v>0</v>
      </c>
      <c r="AL26" s="111">
        <f>COUNTIFS(Pechatqa!$G$10:$G$446,$AD$1,Pechatqa!$H$10:$H$446,PO!AL$2,Pechatqa!$D$10:$D$446,PO!$B26)</f>
        <v>0</v>
      </c>
      <c r="AM26" s="110">
        <f>COUNTIFS(Pechatqa!$G$10:$G$446,$AM$1,Pechatqa!$H$10:$H$446,PO!AM$2,Pechatqa!$D$10:$D$446,PO!$B26)</f>
        <v>0</v>
      </c>
      <c r="AN26" s="125">
        <f>COUNTIFS(Pechatqa!$G$10:$G$446,$AM$1,Pechatqa!$H$10:$H$446,PO!AN$2,Pechatqa!$D$10:$D$446,PO!$B26)</f>
        <v>2</v>
      </c>
      <c r="AO26" s="29">
        <f>COUNTIFS(Pechatqa!$G$10:$G$446,$AM$1,Pechatqa!$H$10:$H$446,PO!AO$2,Pechatqa!$D$10:$D$446,PO!$B26)</f>
        <v>0</v>
      </c>
      <c r="AP26" s="29">
        <f>COUNTIFS(Pechatqa!$G$10:$G$446,$AM$1,Pechatqa!$H$10:$H$446,PO!AP$2,Pechatqa!$D$10:$D$446,PO!$B26)</f>
        <v>0</v>
      </c>
      <c r="AQ26" s="125">
        <f>COUNTIFS(Pechatqa!$G$10:$G$446,$AM$1,Pechatqa!$H$10:$H$446,PO!AQ$2,Pechatqa!$D$10:$D$446,PO!$B26)</f>
        <v>0</v>
      </c>
      <c r="AR26" s="29">
        <f>COUNTIFS(Pechatqa!$G$10:$G$446,$AM$1,Pechatqa!$H$10:$H$446,PO!AR$2,Pechatqa!$D$10:$D$446,PO!$B26)</f>
        <v>0</v>
      </c>
      <c r="AS26" s="29">
        <f>COUNTIFS(Pechatqa!$G$10:$G$446,$AM$1,Pechatqa!$H$10:$H$446,PO!AS$2,Pechatqa!$D$10:$D$446,PO!$B26)</f>
        <v>0</v>
      </c>
      <c r="AT26" s="125">
        <f>COUNTIFS(Pechatqa!$G$10:$G$446,$AM$1,Pechatqa!$H$10:$H$446,PO!AT$2,Pechatqa!$D$10:$D$446,PO!$B26)</f>
        <v>0</v>
      </c>
      <c r="AU26" s="111">
        <f>COUNTIFS(Pechatqa!$G$10:$G$446,$AM$1,Pechatqa!$H$10:$H$446,PO!AU$2,Pechatqa!$D$10:$D$446,PO!$B26)</f>
        <v>0</v>
      </c>
      <c r="AV26" s="110">
        <f>COUNTIFS(Pechatqa!$G$10:$G$446,$AV$1,Pechatqa!$H$10:$H$446,PO!AV$2,Pechatqa!$D$10:$D$446,PO!$B26)</f>
        <v>0</v>
      </c>
      <c r="AW26" s="125">
        <f>COUNTIFS(Pechatqa!$G$10:$G$446,$AV$1,Pechatqa!$H$10:$H$446,PO!AW$2,Pechatqa!$D$10:$D$446,PO!$B26)</f>
        <v>0</v>
      </c>
      <c r="AX26" s="29">
        <f>COUNTIFS(Pechatqa!$G$10:$G$446,$AV$1,Pechatqa!$H$10:$H$446,PO!AX$2,Pechatqa!$D$10:$D$446,PO!$B26)</f>
        <v>0</v>
      </c>
      <c r="AY26" s="29">
        <f>COUNTIFS(Pechatqa!$G$10:$G$446,$AV$1,Pechatqa!$H$10:$H$446,PO!AY$2,Pechatqa!$D$10:$D$446,PO!$B26)</f>
        <v>0</v>
      </c>
      <c r="AZ26" s="125">
        <f>COUNTIFS(Pechatqa!$G$10:$G$446,$AV$1,Pechatqa!$H$10:$H$446,PO!AZ$2,Pechatqa!$D$10:$D$446,PO!$B26)</f>
        <v>0</v>
      </c>
      <c r="BA26" s="29">
        <f>COUNTIFS(Pechatqa!$G$10:$G$446,$AV$1,Pechatqa!$H$10:$H$446,PO!BA$2,Pechatqa!$D$10:$D$446,PO!$B26)</f>
        <v>0</v>
      </c>
      <c r="BB26" s="29">
        <f>COUNTIFS(Pechatqa!$G$10:$G$446,$AV$1,Pechatqa!$H$10:$H$446,PO!BB$2,Pechatqa!$D$10:$D$446,PO!$B26)</f>
        <v>0</v>
      </c>
      <c r="BC26" s="125">
        <f>COUNTIFS(Pechatqa!$G$10:$G$446,$AV$1,Pechatqa!$H$10:$H$446,PO!BC$2,Pechatqa!$D$10:$D$446,PO!$B26)</f>
        <v>0</v>
      </c>
      <c r="BD26" s="111">
        <f>COUNTIFS(Pechatqa!$G$10:$G$446,$AV$1,Pechatqa!$H$10:$H$446,PO!BD$2,Pechatqa!$D$10:$D$446,PO!$B26)</f>
        <v>0</v>
      </c>
      <c r="BE26" s="110">
        <f>COUNTIFS(Pechatqa!$G$10:$G$446,$BE$1,Pechatqa!$H$10:$H$446,PO!BE$2,Pechatqa!$D$10:$D$446,PO!$B26)</f>
        <v>0</v>
      </c>
      <c r="BF26" s="125">
        <f>COUNTIFS(Pechatqa!$G$10:$G$446,$BE$1,Pechatqa!$H$10:$H$446,PO!BF$2,Pechatqa!$D$10:$D$446,PO!$B26)</f>
        <v>0</v>
      </c>
      <c r="BG26" s="29">
        <f>COUNTIFS(Pechatqa!$G$10:$G$446,$BE$1,Pechatqa!$H$10:$H$446,PO!BG$2,Pechatqa!$D$10:$D$446,PO!$B26)</f>
        <v>0</v>
      </c>
      <c r="BH26" s="29">
        <f>COUNTIFS(Pechatqa!$G$10:$G$446,$BE$1,Pechatqa!$H$10:$H$446,PO!BH$2,Pechatqa!$D$10:$D$446,PO!$B26)</f>
        <v>0</v>
      </c>
      <c r="BI26" s="125">
        <f>COUNTIFS(Pechatqa!$G$10:$G$446,$BE$1,Pechatqa!$H$10:$H$446,PO!BI$2,Pechatqa!$D$10:$D$446,PO!$B26)</f>
        <v>0</v>
      </c>
      <c r="BJ26" s="29">
        <f>COUNTIFS(Pechatqa!$G$10:$G$446,$BE$1,Pechatqa!$H$10:$H$446,PO!BJ$2,Pechatqa!$D$10:$D$446,PO!$B26)</f>
        <v>0</v>
      </c>
      <c r="BK26" s="29">
        <f>COUNTIFS(Pechatqa!$G$10:$G$446,$BE$1,Pechatqa!$H$10:$H$446,PO!BK$2,Pechatqa!$D$10:$D$446,PO!$B26)</f>
        <v>0</v>
      </c>
      <c r="BL26" s="125">
        <f>COUNTIFS(Pechatqa!$G$10:$G$446,$BE$1,Pechatqa!$H$10:$H$446,PO!BL$2,Pechatqa!$D$10:$D$446,PO!$B26)</f>
        <v>0</v>
      </c>
      <c r="BM26" s="111">
        <f>COUNTIFS(Pechatqa!$G$10:$G$446,$BE$1,Pechatqa!$H$10:$H$446,PO!BM$2,Pechatqa!$D$10:$D$446,PO!$B26)</f>
        <v>0</v>
      </c>
      <c r="BN26" s="110">
        <f>COUNTIFS(Pechatqa!$G$10:$G$446,$BN$1,Pechatqa!$H$10:$H$446,PO!BN$2,Pechatqa!$D$10:$D$446,PO!$B26)</f>
        <v>0</v>
      </c>
      <c r="BO26" s="125">
        <f>COUNTIFS(Pechatqa!$G$10:$G$446,$BN$1,Pechatqa!$H$10:$H$446,PO!BO$2,Pechatqa!$D$10:$D$446,PO!$B26)</f>
        <v>0</v>
      </c>
      <c r="BP26" s="29">
        <f>COUNTIFS(Pechatqa!$G$10:$G$446,$BN$1,Pechatqa!$H$10:$H$446,PO!BP$2,Pechatqa!$D$10:$D$446,PO!$B26)</f>
        <v>0</v>
      </c>
      <c r="BQ26" s="29">
        <f>COUNTIFS(Pechatqa!$G$10:$G$446,$BN$1,Pechatqa!$H$10:$H$446,PO!BQ$2,Pechatqa!$D$10:$D$446,PO!$B26)</f>
        <v>0</v>
      </c>
      <c r="BR26" s="125">
        <f>COUNTIFS(Pechatqa!$G$10:$G$446,$BN$1,Pechatqa!$H$10:$H$446,PO!BR$2,Pechatqa!$D$10:$D$446,PO!$B26)</f>
        <v>0</v>
      </c>
      <c r="BS26" s="29">
        <f>COUNTIFS(Pechatqa!$G$10:$G$446,$BN$1,Pechatqa!$H$10:$H$446,PO!BS$2,Pechatqa!$D$10:$D$446,PO!$B26)</f>
        <v>0</v>
      </c>
      <c r="BT26" s="29">
        <f>COUNTIFS(Pechatqa!$G$10:$G$446,$BN$1,Pechatqa!$H$10:$H$446,PO!BT$2,Pechatqa!$D$10:$D$446,PO!$B26)</f>
        <v>0</v>
      </c>
      <c r="BU26" s="125">
        <f>COUNTIFS(Pechatqa!$G$10:$G$446,$BN$1,Pechatqa!$H$10:$H$446,PO!BU$2,Pechatqa!$D$10:$D$446,PO!$B26)</f>
        <v>0</v>
      </c>
      <c r="BV26" s="111">
        <f>COUNTIFS(Pechatqa!$G$10:$G$446,$BN$1,Pechatqa!$H$10:$H$446,PO!BV$2,Pechatqa!$D$10:$D$446,PO!$B26)</f>
        <v>0</v>
      </c>
      <c r="BW26" s="131">
        <f>COUNTIFS(Pechatqa!$G$10:$G$446,$BW$1,Pechatqa!$H$10:$H$446,PO!BW$2,Pechatqa!$D$10:$D$446,PO!$B26)</f>
        <v>0</v>
      </c>
      <c r="BX26" s="125">
        <f>COUNTIFS(Pechatqa!$G$10:$G$446,$BW$1,Pechatqa!$H$10:$H$446,PO!BX$2,Pechatqa!$D$10:$D$446,PO!$B26)</f>
        <v>0</v>
      </c>
      <c r="BY26" s="29">
        <f>COUNTIFS(Pechatqa!$G$10:$G$446,$BW$1,Pechatqa!$H$10:$H$446,PO!BY$2,Pechatqa!$D$10:$D$446,PO!$B26)</f>
        <v>0</v>
      </c>
      <c r="BZ26" s="29">
        <f>COUNTIFS(Pechatqa!$G$10:$G$446,$BW$1,Pechatqa!$H$10:$H$446,PO!BZ$2,Pechatqa!$D$10:$D$446,PO!$B26)</f>
        <v>0</v>
      </c>
      <c r="CA26" s="125">
        <f>COUNTIFS(Pechatqa!$G$10:$G$446,$BW$1,Pechatqa!$H$10:$H$446,PO!CA$2,Pechatqa!$D$10:$D$446,PO!$B26)</f>
        <v>0</v>
      </c>
      <c r="CB26" s="29">
        <f>COUNTIFS(Pechatqa!$G$10:$G$446,$BW$1,Pechatqa!$H$10:$H$446,PO!CB$2,Pechatqa!$D$10:$D$446,PO!$B26)</f>
        <v>0</v>
      </c>
      <c r="CC26" s="29">
        <f>COUNTIFS(Pechatqa!$G$10:$G$446,$BW$1,Pechatqa!$H$10:$H$446,PO!CC$2,Pechatqa!$D$10:$D$446,PO!$B26)</f>
        <v>0</v>
      </c>
      <c r="CD26" s="125">
        <f>COUNTIFS(Pechatqa!$G$10:$G$446,$BW$1,Pechatqa!$H$10:$H$446,PO!CD$2,Pechatqa!$D$10:$D$446,PO!$B26)</f>
        <v>0</v>
      </c>
      <c r="CE26" s="111">
        <f>COUNTIFS(Pechatqa!$G$10:$G$446,$BW$1,Pechatqa!$H$10:$H$446,PO!CE$2,Pechatqa!$D$10:$D$446,PO!$B26)</f>
        <v>0</v>
      </c>
      <c r="CF26" s="110">
        <f>COUNTIFS(Pechatqa!$G$10:$G$446,$CF$1,Pechatqa!$H$10:$H$446,PO!CF$2,Pechatqa!$D$10:$D$446,PO!$B26)</f>
        <v>0</v>
      </c>
      <c r="CG26" s="125">
        <f>COUNTIFS(Pechatqa!$G$10:$G$446,$CF$1,Pechatqa!$H$10:$H$446,PO!CG$2,Pechatqa!$D$10:$D$446,PO!$B26)</f>
        <v>0</v>
      </c>
      <c r="CH26" s="29">
        <f>COUNTIFS(Pechatqa!$G$10:$G$446,$CF$1,Pechatqa!$H$10:$H$446,PO!CH$2,Pechatqa!$D$10:$D$446,PO!$B26)</f>
        <v>0</v>
      </c>
      <c r="CI26" s="29">
        <f>COUNTIFS(Pechatqa!$G$10:$G$446,$CF$1,Pechatqa!$H$10:$H$446,PO!CI$2,Pechatqa!$D$10:$D$446,PO!$B26)</f>
        <v>0</v>
      </c>
      <c r="CJ26" s="125">
        <f>COUNTIFS(Pechatqa!$G$10:$G$446,$CF$1,Pechatqa!$H$10:$H$446,PO!CJ$2,Pechatqa!$D$10:$D$446,PO!$B26)</f>
        <v>0</v>
      </c>
      <c r="CK26" s="29">
        <f>COUNTIFS(Pechatqa!$G$10:$G$446,$CF$1,Pechatqa!$H$10:$H$446,PO!CK$2,Pechatqa!$D$10:$D$446,PO!$B26)</f>
        <v>0</v>
      </c>
      <c r="CL26" s="29">
        <f>COUNTIFS(Pechatqa!$G$10:$G$446,$CF$1,Pechatqa!$H$10:$H$446,PO!CL$2,Pechatqa!$D$10:$D$446,PO!$B26)</f>
        <v>0</v>
      </c>
      <c r="CM26" s="125">
        <f>COUNTIFS(Pechatqa!$G$10:$G$446,$CF$1,Pechatqa!$H$10:$H$446,PO!CM$2,Pechatqa!$D$10:$D$446,PO!$B26)</f>
        <v>0</v>
      </c>
      <c r="CN26" s="111">
        <f>COUNTIFS(Pechatqa!$G$10:$G$446,$CF$1,Pechatqa!$H$10:$H$446,PO!CN$2,Pechatqa!$D$10:$D$446,PO!$B26)</f>
        <v>0</v>
      </c>
      <c r="CO26" s="110">
        <f>COUNTIFS(Pechatqa!$G$10:$G$446,$CO$1,Pechatqa!$H$10:$H$446,PO!CO$2,Pechatqa!$D$10:$D$446,PO!$B26)</f>
        <v>0</v>
      </c>
      <c r="CP26" s="125">
        <f>COUNTIFS(Pechatqa!$G$10:$G$446,$CO$1,Pechatqa!$H$10:$H$446,PO!CP$2,Pechatqa!$D$10:$D$446,PO!$B26)</f>
        <v>0</v>
      </c>
      <c r="CQ26" s="29">
        <f>COUNTIFS(Pechatqa!$G$10:$G$446,$CO$1,Pechatqa!$H$10:$H$446,PO!CQ$2,Pechatqa!$D$10:$D$446,PO!$B26)</f>
        <v>0</v>
      </c>
      <c r="CR26" s="29">
        <f>COUNTIFS(Pechatqa!$G$10:$G$446,$CO$1,Pechatqa!$H$10:$H$446,PO!CR$2,Pechatqa!$D$10:$D$446,PO!$B26)</f>
        <v>0</v>
      </c>
      <c r="CS26" s="125">
        <f>COUNTIFS(Pechatqa!$G$10:$G$446,$CO$1,Pechatqa!$H$10:$H$446,PO!CS$2,Pechatqa!$D$10:$D$446,PO!$B26)</f>
        <v>0</v>
      </c>
      <c r="CT26" s="29">
        <f>COUNTIFS(Pechatqa!$G$10:$G$446,$CO$1,Pechatqa!$H$10:$H$446,PO!CT$2,Pechatqa!$D$10:$D$446,PO!$B26)</f>
        <v>0</v>
      </c>
      <c r="CU26" s="29">
        <f>COUNTIFS(Pechatqa!$G$10:$G$446,$CO$1,Pechatqa!$H$10:$H$446,PO!CU$2,Pechatqa!$D$10:$D$446,PO!$B26)</f>
        <v>0</v>
      </c>
      <c r="CV26" s="125">
        <f>COUNTIFS(Pechatqa!$G$10:$G$446,$CO$1,Pechatqa!$H$10:$H$446,PO!CV$2,Pechatqa!$D$10:$D$446,PO!$B26)</f>
        <v>0</v>
      </c>
      <c r="CW26" s="111">
        <f>COUNTIFS(Pechatqa!$G$10:$G$446,$CO$1,Pechatqa!$H$10:$H$446,PO!CW$2,Pechatqa!$D$10:$D$446,PO!$B26)</f>
        <v>0</v>
      </c>
      <c r="CX26" s="131">
        <f>COUNTIFS(Pechatqa!$G$10:$G$446,$CX$1,Pechatqa!$H$10:$H$446,PO!CX$2,Pechatqa!$D$10:$D$446,PO!$B26)</f>
        <v>0</v>
      </c>
      <c r="CY26" s="125">
        <f>COUNTIFS(Pechatqa!$G$10:$G$446,$CX$1,Pechatqa!$H$10:$H$446,PO!CY$2,Pechatqa!$D$10:$D$446,PO!$B26)</f>
        <v>0</v>
      </c>
      <c r="CZ26" s="29">
        <f>COUNTIFS(Pechatqa!$G$10:$G$446,$CX$1,Pechatqa!$H$10:$H$446,PO!CZ$2,Pechatqa!$D$10:$D$446,PO!$B26)</f>
        <v>0</v>
      </c>
      <c r="DA26" s="29">
        <f>COUNTIFS(Pechatqa!$G$10:$G$446,$CX$1,Pechatqa!$H$10:$H$446,PO!DA$2,Pechatqa!$D$10:$D$446,PO!$B26)</f>
        <v>0</v>
      </c>
      <c r="DB26" s="125">
        <f>COUNTIFS(Pechatqa!$G$10:$G$446,$CX$1,Pechatqa!$H$10:$H$446,PO!DB$2,Pechatqa!$D$10:$D$446,PO!$B26)</f>
        <v>0</v>
      </c>
      <c r="DC26" s="29">
        <f>COUNTIFS(Pechatqa!$G$10:$G$446,$CX$1,Pechatqa!$H$10:$H$446,PO!DC$2,Pechatqa!$D$10:$D$446,PO!$B26)</f>
        <v>0</v>
      </c>
      <c r="DD26" s="29">
        <f>COUNTIFS(Pechatqa!$G$10:$G$446,$CX$1,Pechatqa!$H$10:$H$446,PO!DD$2,Pechatqa!$D$10:$D$446,PO!$B26)</f>
        <v>0</v>
      </c>
      <c r="DE26" s="125">
        <f>COUNTIFS(Pechatqa!$G$10:$G$446,$CX$1,Pechatqa!$H$10:$H$446,PO!DE$2,Pechatqa!$D$10:$D$446,PO!$B26)</f>
        <v>0</v>
      </c>
      <c r="DF26" s="111">
        <f>COUNTIFS(Pechatqa!$G$10:$G$446,$CX$1,Pechatqa!$H$10:$H$446,PO!DF$2,Pechatqa!$D$10:$D$446,PO!$B26)</f>
        <v>0</v>
      </c>
    </row>
    <row r="27" spans="1:110" x14ac:dyDescent="0.2">
      <c r="A27" s="29">
        <v>25</v>
      </c>
      <c r="B27" s="106" t="s">
        <v>476</v>
      </c>
      <c r="C27" s="110">
        <f>COUNTIFS(Pechatqa!$G$10:$G$446,PO!$C$1,Pechatqa!$H$10:$H$446,PO!C$2,Pechatqa!$D$10:$D$446,PO!$B27)</f>
        <v>0</v>
      </c>
      <c r="D27" s="125">
        <f>COUNTIFS(Pechatqa!$G$10:$G$446,PO!$C$1,Pechatqa!$H$10:$H$446,PO!D$2,Pechatqa!$D$10:$D$446,PO!$B27)</f>
        <v>0</v>
      </c>
      <c r="E27" s="29">
        <f>COUNTIFS(Pechatqa!$G$10:$G$446,PO!$C$1,Pechatqa!$H$10:$H$446,PO!E$2,Pechatqa!$D$10:$D$446,PO!$B27)</f>
        <v>0</v>
      </c>
      <c r="F27" s="29">
        <f>COUNTIFS(Pechatqa!$G$10:$G$446,PO!$C$1,Pechatqa!$H$10:$H$446,PO!F$2,Pechatqa!$D$10:$D$446,PO!$B27)</f>
        <v>0</v>
      </c>
      <c r="G27" s="125">
        <f>COUNTIFS(Pechatqa!$G$10:$G$446,PO!$C$1,Pechatqa!$H$10:$H$446,PO!G$2,Pechatqa!$D$10:$D$446,PO!$B27)</f>
        <v>0</v>
      </c>
      <c r="H27" s="29">
        <f>COUNTIFS(Pechatqa!$G$10:$G$446,PO!$C$1,Pechatqa!$H$10:$H$446,PO!H$2,Pechatqa!$D$10:$D$446,PO!$B27)</f>
        <v>0</v>
      </c>
      <c r="I27" s="29">
        <f>COUNTIFS(Pechatqa!$G$10:$G$446,PO!$C$1,Pechatqa!$H$10:$H$446,PO!I$2,Pechatqa!$D$10:$D$446,PO!$B27)</f>
        <v>0</v>
      </c>
      <c r="J27" s="125">
        <f>COUNTIFS(Pechatqa!$G$10:$G$446,PO!$C$1,Pechatqa!$H$10:$H$446,PO!J$2,Pechatqa!$D$10:$D$446,PO!$B27)</f>
        <v>0</v>
      </c>
      <c r="K27" s="111">
        <f>COUNTIFS(Pechatqa!$G$10:$G$446,PO!$C$1,Pechatqa!$H$10:$H$446,PO!K$2,Pechatqa!$D$10:$D$446,PO!$B27)</f>
        <v>0</v>
      </c>
      <c r="L27" s="110">
        <f>COUNTIFS(Pechatqa!$G$10:$G$446,$L$1,Pechatqa!$H$10:$H$446,PO!L$2,Pechatqa!$D$10:$D$446,PO!$B27)</f>
        <v>0</v>
      </c>
      <c r="M27" s="125">
        <f>COUNTIFS(Pechatqa!$G$10:$G$446,$L$1,Pechatqa!$H$10:$H$446,PO!M$2,Pechatqa!$D$10:$D$446,PO!$B27)</f>
        <v>0</v>
      </c>
      <c r="N27" s="29">
        <f>COUNTIFS(Pechatqa!$G$10:$G$446,$L$1,Pechatqa!$H$10:$H$446,PO!N$2,Pechatqa!$D$10:$D$446,PO!$B27)</f>
        <v>0</v>
      </c>
      <c r="O27" s="29">
        <f>COUNTIFS(Pechatqa!$G$10:$G$446,$L$1,Pechatqa!$H$10:$H$446,PO!O$2,Pechatqa!$D$10:$D$446,PO!$B27)</f>
        <v>0</v>
      </c>
      <c r="P27" s="125">
        <f>COUNTIFS(Pechatqa!$G$10:$G$446,$L$1,Pechatqa!$H$10:$H$446,PO!P$2,Pechatqa!$D$10:$D$446,PO!$B27)</f>
        <v>0</v>
      </c>
      <c r="Q27" s="29">
        <f>COUNTIFS(Pechatqa!$G$10:$G$446,$L$1,Pechatqa!$H$10:$H$446,PO!Q$2,Pechatqa!$D$10:$D$446,PO!$B27)</f>
        <v>0</v>
      </c>
      <c r="R27" s="29">
        <f>COUNTIFS(Pechatqa!$G$10:$G$446,$L$1,Pechatqa!$H$10:$H$446,PO!R$2,Pechatqa!$D$10:$D$446,PO!$B27)</f>
        <v>0</v>
      </c>
      <c r="S27" s="125">
        <f>COUNTIFS(Pechatqa!$G$10:$G$446,$L$1,Pechatqa!$H$10:$H$446,PO!S$2,Pechatqa!$D$10:$D$446,PO!$B27)</f>
        <v>0</v>
      </c>
      <c r="T27" s="111">
        <f>COUNTIFS(Pechatqa!$G$10:$G$446,$L$1,Pechatqa!$H$10:$H$446,PO!T$2,Pechatqa!$D$10:$D$446,PO!$B27)</f>
        <v>0</v>
      </c>
      <c r="U27" s="110">
        <f>COUNTIFS(Pechatqa!$G$10:$G$446,$U$1,Pechatqa!$H$10:$H$446,PO!U$2,Pechatqa!$D$10:$D$446,PO!$B27)</f>
        <v>0</v>
      </c>
      <c r="V27" s="125">
        <f>COUNTIFS(Pechatqa!$G$10:$G$446,$U$1,Pechatqa!$H$10:$H$446,PO!V$2,Pechatqa!$D$10:$D$446,PO!$B27)</f>
        <v>0</v>
      </c>
      <c r="W27" s="29">
        <f>COUNTIFS(Pechatqa!$G$10:$G$446,$U$1,Pechatqa!$H$10:$H$446,PO!W$2,Pechatqa!$D$10:$D$446,PO!$B27)</f>
        <v>0</v>
      </c>
      <c r="X27" s="29">
        <f>COUNTIFS(Pechatqa!$G$10:$G$446,$U$1,Pechatqa!$H$10:$H$446,PO!X$2,Pechatqa!$D$10:$D$446,PO!$B27)</f>
        <v>0</v>
      </c>
      <c r="Y27" s="125">
        <f>COUNTIFS(Pechatqa!$G$10:$G$446,$U$1,Pechatqa!$H$10:$H$446,PO!Y$2,Pechatqa!$D$10:$D$446,PO!$B27)</f>
        <v>0</v>
      </c>
      <c r="Z27" s="29">
        <f>COUNTIFS(Pechatqa!$G$10:$G$446,$U$1,Pechatqa!$H$10:$H$446,PO!Z$2,Pechatqa!$D$10:$D$446,PO!$B27)</f>
        <v>0</v>
      </c>
      <c r="AA27" s="29">
        <f>COUNTIFS(Pechatqa!$G$10:$G$446,$U$1,Pechatqa!$H$10:$H$446,PO!AA$2,Pechatqa!$D$10:$D$446,PO!$B27)</f>
        <v>0</v>
      </c>
      <c r="AB27" s="125">
        <f>COUNTIFS(Pechatqa!$G$10:$G$446,$U$1,Pechatqa!$H$10:$H$446,PO!AB$2,Pechatqa!$D$10:$D$446,PO!$B27)</f>
        <v>0</v>
      </c>
      <c r="AC27" s="111">
        <f>COUNTIFS(Pechatqa!$G$10:$G$446,$U$1,Pechatqa!$H$10:$H$446,PO!AC$2,Pechatqa!$D$10:$D$446,PO!$B27)</f>
        <v>0</v>
      </c>
      <c r="AD27" s="131">
        <f>COUNTIFS(Pechatqa!$G$10:$G$446,$AD$1,Pechatqa!$H$10:$H$446,PO!AD$2,Pechatqa!$D$10:$D$446,PO!$B27)</f>
        <v>0</v>
      </c>
      <c r="AE27" s="125">
        <f>COUNTIFS(Pechatqa!$G$10:$G$446,$AD$1,Pechatqa!$H$10:$H$446,PO!AE$2,Pechatqa!$D$10:$D$446,PO!$B27)</f>
        <v>0</v>
      </c>
      <c r="AF27" s="29">
        <f>COUNTIFS(Pechatqa!$G$10:$G$446,$AD$1,Pechatqa!$H$10:$H$446,PO!AF$2,Pechatqa!$D$10:$D$446,PO!$B27)</f>
        <v>0</v>
      </c>
      <c r="AG27" s="29">
        <f>COUNTIFS(Pechatqa!$G$10:$G$446,$AD$1,Pechatqa!$H$10:$H$446,PO!AG$2,Pechatqa!$D$10:$D$446,PO!$B27)</f>
        <v>0</v>
      </c>
      <c r="AH27" s="125">
        <f>COUNTIFS(Pechatqa!$G$10:$G$446,$AD$1,Pechatqa!$H$10:$H$446,PO!AH$2,Pechatqa!$D$10:$D$446,PO!$B27)</f>
        <v>0</v>
      </c>
      <c r="AI27" s="29">
        <f>COUNTIFS(Pechatqa!$G$10:$G$446,$AD$1,Pechatqa!$H$10:$H$446,PO!AI$2,Pechatqa!$D$10:$D$446,PO!$B27)</f>
        <v>0</v>
      </c>
      <c r="AJ27" s="29">
        <f>COUNTIFS(Pechatqa!$G$10:$G$446,$AD$1,Pechatqa!$H$10:$H$446,PO!AJ$2,Pechatqa!$D$10:$D$446,PO!$B27)</f>
        <v>0</v>
      </c>
      <c r="AK27" s="125">
        <f>COUNTIFS(Pechatqa!$G$10:$G$446,$AD$1,Pechatqa!$H$10:$H$446,PO!AK$2,Pechatqa!$D$10:$D$446,PO!$B27)</f>
        <v>0</v>
      </c>
      <c r="AL27" s="111">
        <f>COUNTIFS(Pechatqa!$G$10:$G$446,$AD$1,Pechatqa!$H$10:$H$446,PO!AL$2,Pechatqa!$D$10:$D$446,PO!$B27)</f>
        <v>0</v>
      </c>
      <c r="AM27" s="110">
        <f>COUNTIFS(Pechatqa!$G$10:$G$446,$AM$1,Pechatqa!$H$10:$H$446,PO!AM$2,Pechatqa!$D$10:$D$446,PO!$B27)</f>
        <v>0</v>
      </c>
      <c r="AN27" s="125">
        <f>COUNTIFS(Pechatqa!$G$10:$G$446,$AM$1,Pechatqa!$H$10:$H$446,PO!AN$2,Pechatqa!$D$10:$D$446,PO!$B27)</f>
        <v>0</v>
      </c>
      <c r="AO27" s="29">
        <f>COUNTIFS(Pechatqa!$G$10:$G$446,$AM$1,Pechatqa!$H$10:$H$446,PO!AO$2,Pechatqa!$D$10:$D$446,PO!$B27)</f>
        <v>0</v>
      </c>
      <c r="AP27" s="29">
        <f>COUNTIFS(Pechatqa!$G$10:$G$446,$AM$1,Pechatqa!$H$10:$H$446,PO!AP$2,Pechatqa!$D$10:$D$446,PO!$B27)</f>
        <v>0</v>
      </c>
      <c r="AQ27" s="125">
        <f>COUNTIFS(Pechatqa!$G$10:$G$446,$AM$1,Pechatqa!$H$10:$H$446,PO!AQ$2,Pechatqa!$D$10:$D$446,PO!$B27)</f>
        <v>0</v>
      </c>
      <c r="AR27" s="29">
        <f>COUNTIFS(Pechatqa!$G$10:$G$446,$AM$1,Pechatqa!$H$10:$H$446,PO!AR$2,Pechatqa!$D$10:$D$446,PO!$B27)</f>
        <v>0</v>
      </c>
      <c r="AS27" s="29">
        <f>COUNTIFS(Pechatqa!$G$10:$G$446,$AM$1,Pechatqa!$H$10:$H$446,PO!AS$2,Pechatqa!$D$10:$D$446,PO!$B27)</f>
        <v>0</v>
      </c>
      <c r="AT27" s="125">
        <f>COUNTIFS(Pechatqa!$G$10:$G$446,$AM$1,Pechatqa!$H$10:$H$446,PO!AT$2,Pechatqa!$D$10:$D$446,PO!$B27)</f>
        <v>0</v>
      </c>
      <c r="AU27" s="111">
        <f>COUNTIFS(Pechatqa!$G$10:$G$446,$AM$1,Pechatqa!$H$10:$H$446,PO!AU$2,Pechatqa!$D$10:$D$446,PO!$B27)</f>
        <v>0</v>
      </c>
      <c r="AV27" s="110">
        <f>COUNTIFS(Pechatqa!$G$10:$G$446,$AV$1,Pechatqa!$H$10:$H$446,PO!AV$2,Pechatqa!$D$10:$D$446,PO!$B27)</f>
        <v>0</v>
      </c>
      <c r="AW27" s="125">
        <f>COUNTIFS(Pechatqa!$G$10:$G$446,$AV$1,Pechatqa!$H$10:$H$446,PO!AW$2,Pechatqa!$D$10:$D$446,PO!$B27)</f>
        <v>0</v>
      </c>
      <c r="AX27" s="29">
        <f>COUNTIFS(Pechatqa!$G$10:$G$446,$AV$1,Pechatqa!$H$10:$H$446,PO!AX$2,Pechatqa!$D$10:$D$446,PO!$B27)</f>
        <v>0</v>
      </c>
      <c r="AY27" s="29">
        <f>COUNTIFS(Pechatqa!$G$10:$G$446,$AV$1,Pechatqa!$H$10:$H$446,PO!AY$2,Pechatqa!$D$10:$D$446,PO!$B27)</f>
        <v>0</v>
      </c>
      <c r="AZ27" s="125">
        <f>COUNTIFS(Pechatqa!$G$10:$G$446,$AV$1,Pechatqa!$H$10:$H$446,PO!AZ$2,Pechatqa!$D$10:$D$446,PO!$B27)</f>
        <v>0</v>
      </c>
      <c r="BA27" s="29">
        <f>COUNTIFS(Pechatqa!$G$10:$G$446,$AV$1,Pechatqa!$H$10:$H$446,PO!BA$2,Pechatqa!$D$10:$D$446,PO!$B27)</f>
        <v>0</v>
      </c>
      <c r="BB27" s="29">
        <f>COUNTIFS(Pechatqa!$G$10:$G$446,$AV$1,Pechatqa!$H$10:$H$446,PO!BB$2,Pechatqa!$D$10:$D$446,PO!$B27)</f>
        <v>0</v>
      </c>
      <c r="BC27" s="125">
        <f>COUNTIFS(Pechatqa!$G$10:$G$446,$AV$1,Pechatqa!$H$10:$H$446,PO!BC$2,Pechatqa!$D$10:$D$446,PO!$B27)</f>
        <v>0</v>
      </c>
      <c r="BD27" s="111">
        <f>COUNTIFS(Pechatqa!$G$10:$G$446,$AV$1,Pechatqa!$H$10:$H$446,PO!BD$2,Pechatqa!$D$10:$D$446,PO!$B27)</f>
        <v>0</v>
      </c>
      <c r="BE27" s="110">
        <f>COUNTIFS(Pechatqa!$G$10:$G$446,$BE$1,Pechatqa!$H$10:$H$446,PO!BE$2,Pechatqa!$D$10:$D$446,PO!$B27)</f>
        <v>0</v>
      </c>
      <c r="BF27" s="125">
        <f>COUNTIFS(Pechatqa!$G$10:$G$446,$BE$1,Pechatqa!$H$10:$H$446,PO!BF$2,Pechatqa!$D$10:$D$446,PO!$B27)</f>
        <v>0</v>
      </c>
      <c r="BG27" s="29">
        <f>COUNTIFS(Pechatqa!$G$10:$G$446,$BE$1,Pechatqa!$H$10:$H$446,PO!BG$2,Pechatqa!$D$10:$D$446,PO!$B27)</f>
        <v>0</v>
      </c>
      <c r="BH27" s="29">
        <f>COUNTIFS(Pechatqa!$G$10:$G$446,$BE$1,Pechatqa!$H$10:$H$446,PO!BH$2,Pechatqa!$D$10:$D$446,PO!$B27)</f>
        <v>0</v>
      </c>
      <c r="BI27" s="125">
        <f>COUNTIFS(Pechatqa!$G$10:$G$446,$BE$1,Pechatqa!$H$10:$H$446,PO!BI$2,Pechatqa!$D$10:$D$446,PO!$B27)</f>
        <v>0</v>
      </c>
      <c r="BJ27" s="29">
        <f>COUNTIFS(Pechatqa!$G$10:$G$446,$BE$1,Pechatqa!$H$10:$H$446,PO!BJ$2,Pechatqa!$D$10:$D$446,PO!$B27)</f>
        <v>0</v>
      </c>
      <c r="BK27" s="29">
        <f>COUNTIFS(Pechatqa!$G$10:$G$446,$BE$1,Pechatqa!$H$10:$H$446,PO!BK$2,Pechatqa!$D$10:$D$446,PO!$B27)</f>
        <v>0</v>
      </c>
      <c r="BL27" s="125">
        <f>COUNTIFS(Pechatqa!$G$10:$G$446,$BE$1,Pechatqa!$H$10:$H$446,PO!BL$2,Pechatqa!$D$10:$D$446,PO!$B27)</f>
        <v>0</v>
      </c>
      <c r="BM27" s="111">
        <f>COUNTIFS(Pechatqa!$G$10:$G$446,$BE$1,Pechatqa!$H$10:$H$446,PO!BM$2,Pechatqa!$D$10:$D$446,PO!$B27)</f>
        <v>0</v>
      </c>
      <c r="BN27" s="110">
        <f>COUNTIFS(Pechatqa!$G$10:$G$446,$BN$1,Pechatqa!$H$10:$H$446,PO!BN$2,Pechatqa!$D$10:$D$446,PO!$B27)</f>
        <v>0</v>
      </c>
      <c r="BO27" s="125">
        <f>COUNTIFS(Pechatqa!$G$10:$G$446,$BN$1,Pechatqa!$H$10:$H$446,PO!BO$2,Pechatqa!$D$10:$D$446,PO!$B27)</f>
        <v>0</v>
      </c>
      <c r="BP27" s="29">
        <f>COUNTIFS(Pechatqa!$G$10:$G$446,$BN$1,Pechatqa!$H$10:$H$446,PO!BP$2,Pechatqa!$D$10:$D$446,PO!$B27)</f>
        <v>0</v>
      </c>
      <c r="BQ27" s="29">
        <f>COUNTIFS(Pechatqa!$G$10:$G$446,$BN$1,Pechatqa!$H$10:$H$446,PO!BQ$2,Pechatqa!$D$10:$D$446,PO!$B27)</f>
        <v>0</v>
      </c>
      <c r="BR27" s="125">
        <f>COUNTIFS(Pechatqa!$G$10:$G$446,$BN$1,Pechatqa!$H$10:$H$446,PO!BR$2,Pechatqa!$D$10:$D$446,PO!$B27)</f>
        <v>0</v>
      </c>
      <c r="BS27" s="29">
        <f>COUNTIFS(Pechatqa!$G$10:$G$446,$BN$1,Pechatqa!$H$10:$H$446,PO!BS$2,Pechatqa!$D$10:$D$446,PO!$B27)</f>
        <v>0</v>
      </c>
      <c r="BT27" s="29">
        <f>COUNTIFS(Pechatqa!$G$10:$G$446,$BN$1,Pechatqa!$H$10:$H$446,PO!BT$2,Pechatqa!$D$10:$D$446,PO!$B27)</f>
        <v>0</v>
      </c>
      <c r="BU27" s="125">
        <f>COUNTIFS(Pechatqa!$G$10:$G$446,$BN$1,Pechatqa!$H$10:$H$446,PO!BU$2,Pechatqa!$D$10:$D$446,PO!$B27)</f>
        <v>0</v>
      </c>
      <c r="BV27" s="111">
        <f>COUNTIFS(Pechatqa!$G$10:$G$446,$BN$1,Pechatqa!$H$10:$H$446,PO!BV$2,Pechatqa!$D$10:$D$446,PO!$B27)</f>
        <v>0</v>
      </c>
      <c r="BW27" s="131">
        <f>COUNTIFS(Pechatqa!$G$10:$G$446,$BW$1,Pechatqa!$H$10:$H$446,PO!BW$2,Pechatqa!$D$10:$D$446,PO!$B27)</f>
        <v>0</v>
      </c>
      <c r="BX27" s="125">
        <f>COUNTIFS(Pechatqa!$G$10:$G$446,$BW$1,Pechatqa!$H$10:$H$446,PO!BX$2,Pechatqa!$D$10:$D$446,PO!$B27)</f>
        <v>0</v>
      </c>
      <c r="BY27" s="29">
        <f>COUNTIFS(Pechatqa!$G$10:$G$446,$BW$1,Pechatqa!$H$10:$H$446,PO!BY$2,Pechatqa!$D$10:$D$446,PO!$B27)</f>
        <v>0</v>
      </c>
      <c r="BZ27" s="29">
        <f>COUNTIFS(Pechatqa!$G$10:$G$446,$BW$1,Pechatqa!$H$10:$H$446,PO!BZ$2,Pechatqa!$D$10:$D$446,PO!$B27)</f>
        <v>0</v>
      </c>
      <c r="CA27" s="125">
        <f>COUNTIFS(Pechatqa!$G$10:$G$446,$BW$1,Pechatqa!$H$10:$H$446,PO!CA$2,Pechatqa!$D$10:$D$446,PO!$B27)</f>
        <v>0</v>
      </c>
      <c r="CB27" s="29">
        <f>COUNTIFS(Pechatqa!$G$10:$G$446,$BW$1,Pechatqa!$H$10:$H$446,PO!CB$2,Pechatqa!$D$10:$D$446,PO!$B27)</f>
        <v>0</v>
      </c>
      <c r="CC27" s="29">
        <f>COUNTIFS(Pechatqa!$G$10:$G$446,$BW$1,Pechatqa!$H$10:$H$446,PO!CC$2,Pechatqa!$D$10:$D$446,PO!$B27)</f>
        <v>0</v>
      </c>
      <c r="CD27" s="125">
        <f>COUNTIFS(Pechatqa!$G$10:$G$446,$BW$1,Pechatqa!$H$10:$H$446,PO!CD$2,Pechatqa!$D$10:$D$446,PO!$B27)</f>
        <v>0</v>
      </c>
      <c r="CE27" s="111">
        <f>COUNTIFS(Pechatqa!$G$10:$G$446,$BW$1,Pechatqa!$H$10:$H$446,PO!CE$2,Pechatqa!$D$10:$D$446,PO!$B27)</f>
        <v>0</v>
      </c>
      <c r="CF27" s="110">
        <f>COUNTIFS(Pechatqa!$G$10:$G$446,$CF$1,Pechatqa!$H$10:$H$446,PO!CF$2,Pechatqa!$D$10:$D$446,PO!$B27)</f>
        <v>0</v>
      </c>
      <c r="CG27" s="125">
        <f>COUNTIFS(Pechatqa!$G$10:$G$446,$CF$1,Pechatqa!$H$10:$H$446,PO!CG$2,Pechatqa!$D$10:$D$446,PO!$B27)</f>
        <v>0</v>
      </c>
      <c r="CH27" s="29">
        <f>COUNTIFS(Pechatqa!$G$10:$G$446,$CF$1,Pechatqa!$H$10:$H$446,PO!CH$2,Pechatqa!$D$10:$D$446,PO!$B27)</f>
        <v>0</v>
      </c>
      <c r="CI27" s="29">
        <f>COUNTIFS(Pechatqa!$G$10:$G$446,$CF$1,Pechatqa!$H$10:$H$446,PO!CI$2,Pechatqa!$D$10:$D$446,PO!$B27)</f>
        <v>0</v>
      </c>
      <c r="CJ27" s="125">
        <f>COUNTIFS(Pechatqa!$G$10:$G$446,$CF$1,Pechatqa!$H$10:$H$446,PO!CJ$2,Pechatqa!$D$10:$D$446,PO!$B27)</f>
        <v>0</v>
      </c>
      <c r="CK27" s="29">
        <f>COUNTIFS(Pechatqa!$G$10:$G$446,$CF$1,Pechatqa!$H$10:$H$446,PO!CK$2,Pechatqa!$D$10:$D$446,PO!$B27)</f>
        <v>0</v>
      </c>
      <c r="CL27" s="29">
        <f>COUNTIFS(Pechatqa!$G$10:$G$446,$CF$1,Pechatqa!$H$10:$H$446,PO!CL$2,Pechatqa!$D$10:$D$446,PO!$B27)</f>
        <v>0</v>
      </c>
      <c r="CM27" s="125">
        <f>COUNTIFS(Pechatqa!$G$10:$G$446,$CF$1,Pechatqa!$H$10:$H$446,PO!CM$2,Pechatqa!$D$10:$D$446,PO!$B27)</f>
        <v>0</v>
      </c>
      <c r="CN27" s="111">
        <f>COUNTIFS(Pechatqa!$G$10:$G$446,$CF$1,Pechatqa!$H$10:$H$446,PO!CN$2,Pechatqa!$D$10:$D$446,PO!$B27)</f>
        <v>0</v>
      </c>
      <c r="CO27" s="110">
        <f>COUNTIFS(Pechatqa!$G$10:$G$446,$CO$1,Pechatqa!$H$10:$H$446,PO!CO$2,Pechatqa!$D$10:$D$446,PO!$B27)</f>
        <v>0</v>
      </c>
      <c r="CP27" s="125">
        <f>COUNTIFS(Pechatqa!$G$10:$G$446,$CO$1,Pechatqa!$H$10:$H$446,PO!CP$2,Pechatqa!$D$10:$D$446,PO!$B27)</f>
        <v>0</v>
      </c>
      <c r="CQ27" s="29">
        <f>COUNTIFS(Pechatqa!$G$10:$G$446,$CO$1,Pechatqa!$H$10:$H$446,PO!CQ$2,Pechatqa!$D$10:$D$446,PO!$B27)</f>
        <v>0</v>
      </c>
      <c r="CR27" s="29">
        <f>COUNTIFS(Pechatqa!$G$10:$G$446,$CO$1,Pechatqa!$H$10:$H$446,PO!CR$2,Pechatqa!$D$10:$D$446,PO!$B27)</f>
        <v>0</v>
      </c>
      <c r="CS27" s="125">
        <f>COUNTIFS(Pechatqa!$G$10:$G$446,$CO$1,Pechatqa!$H$10:$H$446,PO!CS$2,Pechatqa!$D$10:$D$446,PO!$B27)</f>
        <v>0</v>
      </c>
      <c r="CT27" s="29">
        <f>COUNTIFS(Pechatqa!$G$10:$G$446,$CO$1,Pechatqa!$H$10:$H$446,PO!CT$2,Pechatqa!$D$10:$D$446,PO!$B27)</f>
        <v>0</v>
      </c>
      <c r="CU27" s="29">
        <f>COUNTIFS(Pechatqa!$G$10:$G$446,$CO$1,Pechatqa!$H$10:$H$446,PO!CU$2,Pechatqa!$D$10:$D$446,PO!$B27)</f>
        <v>0</v>
      </c>
      <c r="CV27" s="125">
        <f>COUNTIFS(Pechatqa!$G$10:$G$446,$CO$1,Pechatqa!$H$10:$H$446,PO!CV$2,Pechatqa!$D$10:$D$446,PO!$B27)</f>
        <v>0</v>
      </c>
      <c r="CW27" s="111">
        <f>COUNTIFS(Pechatqa!$G$10:$G$446,$CO$1,Pechatqa!$H$10:$H$446,PO!CW$2,Pechatqa!$D$10:$D$446,PO!$B27)</f>
        <v>0</v>
      </c>
      <c r="CX27" s="131">
        <f>COUNTIFS(Pechatqa!$G$10:$G$446,$CX$1,Pechatqa!$H$10:$H$446,PO!CX$2,Pechatqa!$D$10:$D$446,PO!$B27)</f>
        <v>0</v>
      </c>
      <c r="CY27" s="125">
        <f>COUNTIFS(Pechatqa!$G$10:$G$446,$CX$1,Pechatqa!$H$10:$H$446,PO!CY$2,Pechatqa!$D$10:$D$446,PO!$B27)</f>
        <v>2</v>
      </c>
      <c r="CZ27" s="29">
        <f>COUNTIFS(Pechatqa!$G$10:$G$446,$CX$1,Pechatqa!$H$10:$H$446,PO!CZ$2,Pechatqa!$D$10:$D$446,PO!$B27)</f>
        <v>0</v>
      </c>
      <c r="DA27" s="29">
        <f>COUNTIFS(Pechatqa!$G$10:$G$446,$CX$1,Pechatqa!$H$10:$H$446,PO!DA$2,Pechatqa!$D$10:$D$446,PO!$B27)</f>
        <v>0</v>
      </c>
      <c r="DB27" s="125">
        <f>COUNTIFS(Pechatqa!$G$10:$G$446,$CX$1,Pechatqa!$H$10:$H$446,PO!DB$2,Pechatqa!$D$10:$D$446,PO!$B27)</f>
        <v>0</v>
      </c>
      <c r="DC27" s="29">
        <f>COUNTIFS(Pechatqa!$G$10:$G$446,$CX$1,Pechatqa!$H$10:$H$446,PO!DC$2,Pechatqa!$D$10:$D$446,PO!$B27)</f>
        <v>0</v>
      </c>
      <c r="DD27" s="29">
        <f>COUNTIFS(Pechatqa!$G$10:$G$446,$CX$1,Pechatqa!$H$10:$H$446,PO!DD$2,Pechatqa!$D$10:$D$446,PO!$B27)</f>
        <v>0</v>
      </c>
      <c r="DE27" s="125">
        <f>COUNTIFS(Pechatqa!$G$10:$G$446,$CX$1,Pechatqa!$H$10:$H$446,PO!DE$2,Pechatqa!$D$10:$D$446,PO!$B27)</f>
        <v>0</v>
      </c>
      <c r="DF27" s="111">
        <f>COUNTIFS(Pechatqa!$G$10:$G$446,$CX$1,Pechatqa!$H$10:$H$446,PO!DF$2,Pechatqa!$D$10:$D$446,PO!$B27)</f>
        <v>0</v>
      </c>
    </row>
    <row r="28" spans="1:110" x14ac:dyDescent="0.2">
      <c r="A28" s="29">
        <v>26</v>
      </c>
      <c r="B28" s="106" t="s">
        <v>484</v>
      </c>
      <c r="C28" s="110">
        <f>COUNTIFS(Pechatqa!$G$10:$G$446,PO!$C$1,Pechatqa!$H$10:$H$446,PO!C$2,Pechatqa!$D$10:$D$446,PO!$B28)</f>
        <v>0</v>
      </c>
      <c r="D28" s="125">
        <f>COUNTIFS(Pechatqa!$G$10:$G$446,PO!$C$1,Pechatqa!$H$10:$H$446,PO!D$2,Pechatqa!$D$10:$D$446,PO!$B28)</f>
        <v>0</v>
      </c>
      <c r="E28" s="29">
        <f>COUNTIFS(Pechatqa!$G$10:$G$446,PO!$C$1,Pechatqa!$H$10:$H$446,PO!E$2,Pechatqa!$D$10:$D$446,PO!$B28)</f>
        <v>0</v>
      </c>
      <c r="F28" s="29">
        <f>COUNTIFS(Pechatqa!$G$10:$G$446,PO!$C$1,Pechatqa!$H$10:$H$446,PO!F$2,Pechatqa!$D$10:$D$446,PO!$B28)</f>
        <v>0</v>
      </c>
      <c r="G28" s="125">
        <f>COUNTIFS(Pechatqa!$G$10:$G$446,PO!$C$1,Pechatqa!$H$10:$H$446,PO!G$2,Pechatqa!$D$10:$D$446,PO!$B28)</f>
        <v>0</v>
      </c>
      <c r="H28" s="29">
        <f>COUNTIFS(Pechatqa!$G$10:$G$446,PO!$C$1,Pechatqa!$H$10:$H$446,PO!H$2,Pechatqa!$D$10:$D$446,PO!$B28)</f>
        <v>0</v>
      </c>
      <c r="I28" s="29">
        <f>COUNTIFS(Pechatqa!$G$10:$G$446,PO!$C$1,Pechatqa!$H$10:$H$446,PO!I$2,Pechatqa!$D$10:$D$446,PO!$B28)</f>
        <v>0</v>
      </c>
      <c r="J28" s="125">
        <f>COUNTIFS(Pechatqa!$G$10:$G$446,PO!$C$1,Pechatqa!$H$10:$H$446,PO!J$2,Pechatqa!$D$10:$D$446,PO!$B28)</f>
        <v>0</v>
      </c>
      <c r="K28" s="111">
        <f>COUNTIFS(Pechatqa!$G$10:$G$446,PO!$C$1,Pechatqa!$H$10:$H$446,PO!K$2,Pechatqa!$D$10:$D$446,PO!$B28)</f>
        <v>0</v>
      </c>
      <c r="L28" s="110">
        <f>COUNTIFS(Pechatqa!$G$10:$G$446,$L$1,Pechatqa!$H$10:$H$446,PO!L$2,Pechatqa!$D$10:$D$446,PO!$B28)</f>
        <v>0</v>
      </c>
      <c r="M28" s="125">
        <f>COUNTIFS(Pechatqa!$G$10:$G$446,$L$1,Pechatqa!$H$10:$H$446,PO!M$2,Pechatqa!$D$10:$D$446,PO!$B28)</f>
        <v>0</v>
      </c>
      <c r="N28" s="29">
        <f>COUNTIFS(Pechatqa!$G$10:$G$446,$L$1,Pechatqa!$H$10:$H$446,PO!N$2,Pechatqa!$D$10:$D$446,PO!$B28)</f>
        <v>0</v>
      </c>
      <c r="O28" s="29">
        <f>COUNTIFS(Pechatqa!$G$10:$G$446,$L$1,Pechatqa!$H$10:$H$446,PO!O$2,Pechatqa!$D$10:$D$446,PO!$B28)</f>
        <v>0</v>
      </c>
      <c r="P28" s="125">
        <f>COUNTIFS(Pechatqa!$G$10:$G$446,$L$1,Pechatqa!$H$10:$H$446,PO!P$2,Pechatqa!$D$10:$D$446,PO!$B28)</f>
        <v>0</v>
      </c>
      <c r="Q28" s="29">
        <f>COUNTIFS(Pechatqa!$G$10:$G$446,$L$1,Pechatqa!$H$10:$H$446,PO!Q$2,Pechatqa!$D$10:$D$446,PO!$B28)</f>
        <v>0</v>
      </c>
      <c r="R28" s="29">
        <f>COUNTIFS(Pechatqa!$G$10:$G$446,$L$1,Pechatqa!$H$10:$H$446,PO!R$2,Pechatqa!$D$10:$D$446,PO!$B28)</f>
        <v>0</v>
      </c>
      <c r="S28" s="125">
        <f>COUNTIFS(Pechatqa!$G$10:$G$446,$L$1,Pechatqa!$H$10:$H$446,PO!S$2,Pechatqa!$D$10:$D$446,PO!$B28)</f>
        <v>0</v>
      </c>
      <c r="T28" s="111">
        <f>COUNTIFS(Pechatqa!$G$10:$G$446,$L$1,Pechatqa!$H$10:$H$446,PO!T$2,Pechatqa!$D$10:$D$446,PO!$B28)</f>
        <v>0</v>
      </c>
      <c r="U28" s="110">
        <f>COUNTIFS(Pechatqa!$G$10:$G$446,$U$1,Pechatqa!$H$10:$H$446,PO!U$2,Pechatqa!$D$10:$D$446,PO!$B28)</f>
        <v>0</v>
      </c>
      <c r="V28" s="125">
        <f>COUNTIFS(Pechatqa!$G$10:$G$446,$U$1,Pechatqa!$H$10:$H$446,PO!V$2,Pechatqa!$D$10:$D$446,PO!$B28)</f>
        <v>0</v>
      </c>
      <c r="W28" s="29">
        <f>COUNTIFS(Pechatqa!$G$10:$G$446,$U$1,Pechatqa!$H$10:$H$446,PO!W$2,Pechatqa!$D$10:$D$446,PO!$B28)</f>
        <v>0</v>
      </c>
      <c r="X28" s="29">
        <f>COUNTIFS(Pechatqa!$G$10:$G$446,$U$1,Pechatqa!$H$10:$H$446,PO!X$2,Pechatqa!$D$10:$D$446,PO!$B28)</f>
        <v>0</v>
      </c>
      <c r="Y28" s="125">
        <f>COUNTIFS(Pechatqa!$G$10:$G$446,$U$1,Pechatqa!$H$10:$H$446,PO!Y$2,Pechatqa!$D$10:$D$446,PO!$B28)</f>
        <v>0</v>
      </c>
      <c r="Z28" s="29">
        <f>COUNTIFS(Pechatqa!$G$10:$G$446,$U$1,Pechatqa!$H$10:$H$446,PO!Z$2,Pechatqa!$D$10:$D$446,PO!$B28)</f>
        <v>0</v>
      </c>
      <c r="AA28" s="29">
        <f>COUNTIFS(Pechatqa!$G$10:$G$446,$U$1,Pechatqa!$H$10:$H$446,PO!AA$2,Pechatqa!$D$10:$D$446,PO!$B28)</f>
        <v>0</v>
      </c>
      <c r="AB28" s="125">
        <f>COUNTIFS(Pechatqa!$G$10:$G$446,$U$1,Pechatqa!$H$10:$H$446,PO!AB$2,Pechatqa!$D$10:$D$446,PO!$B28)</f>
        <v>0</v>
      </c>
      <c r="AC28" s="111">
        <f>COUNTIFS(Pechatqa!$G$10:$G$446,$U$1,Pechatqa!$H$10:$H$446,PO!AC$2,Pechatqa!$D$10:$D$446,PO!$B28)</f>
        <v>0</v>
      </c>
      <c r="AD28" s="131">
        <f>COUNTIFS(Pechatqa!$G$10:$G$446,$AD$1,Pechatqa!$H$10:$H$446,PO!AD$2,Pechatqa!$D$10:$D$446,PO!$B28)</f>
        <v>0</v>
      </c>
      <c r="AE28" s="125">
        <f>COUNTIFS(Pechatqa!$G$10:$G$446,$AD$1,Pechatqa!$H$10:$H$446,PO!AE$2,Pechatqa!$D$10:$D$446,PO!$B28)</f>
        <v>0</v>
      </c>
      <c r="AF28" s="29">
        <f>COUNTIFS(Pechatqa!$G$10:$G$446,$AD$1,Pechatqa!$H$10:$H$446,PO!AF$2,Pechatqa!$D$10:$D$446,PO!$B28)</f>
        <v>0</v>
      </c>
      <c r="AG28" s="29">
        <f>COUNTIFS(Pechatqa!$G$10:$G$446,$AD$1,Pechatqa!$H$10:$H$446,PO!AG$2,Pechatqa!$D$10:$D$446,PO!$B28)</f>
        <v>0</v>
      </c>
      <c r="AH28" s="125">
        <f>COUNTIFS(Pechatqa!$G$10:$G$446,$AD$1,Pechatqa!$H$10:$H$446,PO!AH$2,Pechatqa!$D$10:$D$446,PO!$B28)</f>
        <v>0</v>
      </c>
      <c r="AI28" s="29">
        <f>COUNTIFS(Pechatqa!$G$10:$G$446,$AD$1,Pechatqa!$H$10:$H$446,PO!AI$2,Pechatqa!$D$10:$D$446,PO!$B28)</f>
        <v>0</v>
      </c>
      <c r="AJ28" s="29">
        <f>COUNTIFS(Pechatqa!$G$10:$G$446,$AD$1,Pechatqa!$H$10:$H$446,PO!AJ$2,Pechatqa!$D$10:$D$446,PO!$B28)</f>
        <v>0</v>
      </c>
      <c r="AK28" s="125">
        <f>COUNTIFS(Pechatqa!$G$10:$G$446,$AD$1,Pechatqa!$H$10:$H$446,PO!AK$2,Pechatqa!$D$10:$D$446,PO!$B28)</f>
        <v>0</v>
      </c>
      <c r="AL28" s="111">
        <f>COUNTIFS(Pechatqa!$G$10:$G$446,$AD$1,Pechatqa!$H$10:$H$446,PO!AL$2,Pechatqa!$D$10:$D$446,PO!$B28)</f>
        <v>0</v>
      </c>
      <c r="AM28" s="110">
        <f>COUNTIFS(Pechatqa!$G$10:$G$446,$AM$1,Pechatqa!$H$10:$H$446,PO!AM$2,Pechatqa!$D$10:$D$446,PO!$B28)</f>
        <v>0</v>
      </c>
      <c r="AN28" s="125">
        <f>COUNTIFS(Pechatqa!$G$10:$G$446,$AM$1,Pechatqa!$H$10:$H$446,PO!AN$2,Pechatqa!$D$10:$D$446,PO!$B28)</f>
        <v>0</v>
      </c>
      <c r="AO28" s="29">
        <f>COUNTIFS(Pechatqa!$G$10:$G$446,$AM$1,Pechatqa!$H$10:$H$446,PO!AO$2,Pechatqa!$D$10:$D$446,PO!$B28)</f>
        <v>0</v>
      </c>
      <c r="AP28" s="29">
        <f>COUNTIFS(Pechatqa!$G$10:$G$446,$AM$1,Pechatqa!$H$10:$H$446,PO!AP$2,Pechatqa!$D$10:$D$446,PO!$B28)</f>
        <v>0</v>
      </c>
      <c r="AQ28" s="125">
        <f>COUNTIFS(Pechatqa!$G$10:$G$446,$AM$1,Pechatqa!$H$10:$H$446,PO!AQ$2,Pechatqa!$D$10:$D$446,PO!$B28)</f>
        <v>0</v>
      </c>
      <c r="AR28" s="29">
        <f>COUNTIFS(Pechatqa!$G$10:$G$446,$AM$1,Pechatqa!$H$10:$H$446,PO!AR$2,Pechatqa!$D$10:$D$446,PO!$B28)</f>
        <v>0</v>
      </c>
      <c r="AS28" s="29">
        <f>COUNTIFS(Pechatqa!$G$10:$G$446,$AM$1,Pechatqa!$H$10:$H$446,PO!AS$2,Pechatqa!$D$10:$D$446,PO!$B28)</f>
        <v>0</v>
      </c>
      <c r="AT28" s="125">
        <f>COUNTIFS(Pechatqa!$G$10:$G$446,$AM$1,Pechatqa!$H$10:$H$446,PO!AT$2,Pechatqa!$D$10:$D$446,PO!$B28)</f>
        <v>0</v>
      </c>
      <c r="AU28" s="111">
        <f>COUNTIFS(Pechatqa!$G$10:$G$446,$AM$1,Pechatqa!$H$10:$H$446,PO!AU$2,Pechatqa!$D$10:$D$446,PO!$B28)</f>
        <v>0</v>
      </c>
      <c r="AV28" s="110">
        <f>COUNTIFS(Pechatqa!$G$10:$G$446,$AV$1,Pechatqa!$H$10:$H$446,PO!AV$2,Pechatqa!$D$10:$D$446,PO!$B28)</f>
        <v>0</v>
      </c>
      <c r="AW28" s="125">
        <f>COUNTIFS(Pechatqa!$G$10:$G$446,$AV$1,Pechatqa!$H$10:$H$446,PO!AW$2,Pechatqa!$D$10:$D$446,PO!$B28)</f>
        <v>0</v>
      </c>
      <c r="AX28" s="29">
        <f>COUNTIFS(Pechatqa!$G$10:$G$446,$AV$1,Pechatqa!$H$10:$H$446,PO!AX$2,Pechatqa!$D$10:$D$446,PO!$B28)</f>
        <v>0</v>
      </c>
      <c r="AY28" s="29">
        <f>COUNTIFS(Pechatqa!$G$10:$G$446,$AV$1,Pechatqa!$H$10:$H$446,PO!AY$2,Pechatqa!$D$10:$D$446,PO!$B28)</f>
        <v>0</v>
      </c>
      <c r="AZ28" s="125">
        <f>COUNTIFS(Pechatqa!$G$10:$G$446,$AV$1,Pechatqa!$H$10:$H$446,PO!AZ$2,Pechatqa!$D$10:$D$446,PO!$B28)</f>
        <v>0</v>
      </c>
      <c r="BA28" s="29">
        <f>COUNTIFS(Pechatqa!$G$10:$G$446,$AV$1,Pechatqa!$H$10:$H$446,PO!BA$2,Pechatqa!$D$10:$D$446,PO!$B28)</f>
        <v>0</v>
      </c>
      <c r="BB28" s="29">
        <f>COUNTIFS(Pechatqa!$G$10:$G$446,$AV$1,Pechatqa!$H$10:$H$446,PO!BB$2,Pechatqa!$D$10:$D$446,PO!$B28)</f>
        <v>0</v>
      </c>
      <c r="BC28" s="125">
        <f>COUNTIFS(Pechatqa!$G$10:$G$446,$AV$1,Pechatqa!$H$10:$H$446,PO!BC$2,Pechatqa!$D$10:$D$446,PO!$B28)</f>
        <v>0</v>
      </c>
      <c r="BD28" s="111">
        <f>COUNTIFS(Pechatqa!$G$10:$G$446,$AV$1,Pechatqa!$H$10:$H$446,PO!BD$2,Pechatqa!$D$10:$D$446,PO!$B28)</f>
        <v>0</v>
      </c>
      <c r="BE28" s="110">
        <f>COUNTIFS(Pechatqa!$G$10:$G$446,$BE$1,Pechatqa!$H$10:$H$446,PO!BE$2,Pechatqa!$D$10:$D$446,PO!$B28)</f>
        <v>0</v>
      </c>
      <c r="BF28" s="125">
        <f>COUNTIFS(Pechatqa!$G$10:$G$446,$BE$1,Pechatqa!$H$10:$H$446,PO!BF$2,Pechatqa!$D$10:$D$446,PO!$B28)</f>
        <v>0</v>
      </c>
      <c r="BG28" s="29">
        <f>COUNTIFS(Pechatqa!$G$10:$G$446,$BE$1,Pechatqa!$H$10:$H$446,PO!BG$2,Pechatqa!$D$10:$D$446,PO!$B28)</f>
        <v>0</v>
      </c>
      <c r="BH28" s="29">
        <f>COUNTIFS(Pechatqa!$G$10:$G$446,$BE$1,Pechatqa!$H$10:$H$446,PO!BH$2,Pechatqa!$D$10:$D$446,PO!$B28)</f>
        <v>0</v>
      </c>
      <c r="BI28" s="125">
        <f>COUNTIFS(Pechatqa!$G$10:$G$446,$BE$1,Pechatqa!$H$10:$H$446,PO!BI$2,Pechatqa!$D$10:$D$446,PO!$B28)</f>
        <v>0</v>
      </c>
      <c r="BJ28" s="29">
        <f>COUNTIFS(Pechatqa!$G$10:$G$446,$BE$1,Pechatqa!$H$10:$H$446,PO!BJ$2,Pechatqa!$D$10:$D$446,PO!$B28)</f>
        <v>0</v>
      </c>
      <c r="BK28" s="29">
        <f>COUNTIFS(Pechatqa!$G$10:$G$446,$BE$1,Pechatqa!$H$10:$H$446,PO!BK$2,Pechatqa!$D$10:$D$446,PO!$B28)</f>
        <v>0</v>
      </c>
      <c r="BL28" s="125">
        <f>COUNTIFS(Pechatqa!$G$10:$G$446,$BE$1,Pechatqa!$H$10:$H$446,PO!BL$2,Pechatqa!$D$10:$D$446,PO!$B28)</f>
        <v>0</v>
      </c>
      <c r="BM28" s="111">
        <f>COUNTIFS(Pechatqa!$G$10:$G$446,$BE$1,Pechatqa!$H$10:$H$446,PO!BM$2,Pechatqa!$D$10:$D$446,PO!$B28)</f>
        <v>0</v>
      </c>
      <c r="BN28" s="110">
        <f>COUNTIFS(Pechatqa!$G$10:$G$446,$BN$1,Pechatqa!$H$10:$H$446,PO!BN$2,Pechatqa!$D$10:$D$446,PO!$B28)</f>
        <v>0</v>
      </c>
      <c r="BO28" s="125">
        <f>COUNTIFS(Pechatqa!$G$10:$G$446,$BN$1,Pechatqa!$H$10:$H$446,PO!BO$2,Pechatqa!$D$10:$D$446,PO!$B28)</f>
        <v>0</v>
      </c>
      <c r="BP28" s="29">
        <f>COUNTIFS(Pechatqa!$G$10:$G$446,$BN$1,Pechatqa!$H$10:$H$446,PO!BP$2,Pechatqa!$D$10:$D$446,PO!$B28)</f>
        <v>0</v>
      </c>
      <c r="BQ28" s="29">
        <f>COUNTIFS(Pechatqa!$G$10:$G$446,$BN$1,Pechatqa!$H$10:$H$446,PO!BQ$2,Pechatqa!$D$10:$D$446,PO!$B28)</f>
        <v>0</v>
      </c>
      <c r="BR28" s="125">
        <f>COUNTIFS(Pechatqa!$G$10:$G$446,$BN$1,Pechatqa!$H$10:$H$446,PO!BR$2,Pechatqa!$D$10:$D$446,PO!$B28)</f>
        <v>0</v>
      </c>
      <c r="BS28" s="29">
        <f>COUNTIFS(Pechatqa!$G$10:$G$446,$BN$1,Pechatqa!$H$10:$H$446,PO!BS$2,Pechatqa!$D$10:$D$446,PO!$B28)</f>
        <v>0</v>
      </c>
      <c r="BT28" s="29">
        <f>COUNTIFS(Pechatqa!$G$10:$G$446,$BN$1,Pechatqa!$H$10:$H$446,PO!BT$2,Pechatqa!$D$10:$D$446,PO!$B28)</f>
        <v>0</v>
      </c>
      <c r="BU28" s="125">
        <f>COUNTIFS(Pechatqa!$G$10:$G$446,$BN$1,Pechatqa!$H$10:$H$446,PO!BU$2,Pechatqa!$D$10:$D$446,PO!$B28)</f>
        <v>0</v>
      </c>
      <c r="BV28" s="111">
        <f>COUNTIFS(Pechatqa!$G$10:$G$446,$BN$1,Pechatqa!$H$10:$H$446,PO!BV$2,Pechatqa!$D$10:$D$446,PO!$B28)</f>
        <v>0</v>
      </c>
      <c r="BW28" s="131">
        <f>COUNTIFS(Pechatqa!$G$10:$G$446,$BW$1,Pechatqa!$H$10:$H$446,PO!BW$2,Pechatqa!$D$10:$D$446,PO!$B28)</f>
        <v>0</v>
      </c>
      <c r="BX28" s="125">
        <f>COUNTIFS(Pechatqa!$G$10:$G$446,$BW$1,Pechatqa!$H$10:$H$446,PO!BX$2,Pechatqa!$D$10:$D$446,PO!$B28)</f>
        <v>0</v>
      </c>
      <c r="BY28" s="29">
        <f>COUNTIFS(Pechatqa!$G$10:$G$446,$BW$1,Pechatqa!$H$10:$H$446,PO!BY$2,Pechatqa!$D$10:$D$446,PO!$B28)</f>
        <v>0</v>
      </c>
      <c r="BZ28" s="29">
        <f>COUNTIFS(Pechatqa!$G$10:$G$446,$BW$1,Pechatqa!$H$10:$H$446,PO!BZ$2,Pechatqa!$D$10:$D$446,PO!$B28)</f>
        <v>0</v>
      </c>
      <c r="CA28" s="125">
        <f>COUNTIFS(Pechatqa!$G$10:$G$446,$BW$1,Pechatqa!$H$10:$H$446,PO!CA$2,Pechatqa!$D$10:$D$446,PO!$B28)</f>
        <v>0</v>
      </c>
      <c r="CB28" s="29">
        <f>COUNTIFS(Pechatqa!$G$10:$G$446,$BW$1,Pechatqa!$H$10:$H$446,PO!CB$2,Pechatqa!$D$10:$D$446,PO!$B28)</f>
        <v>0</v>
      </c>
      <c r="CC28" s="29">
        <f>COUNTIFS(Pechatqa!$G$10:$G$446,$BW$1,Pechatqa!$H$10:$H$446,PO!CC$2,Pechatqa!$D$10:$D$446,PO!$B28)</f>
        <v>0</v>
      </c>
      <c r="CD28" s="125">
        <f>COUNTIFS(Pechatqa!$G$10:$G$446,$BW$1,Pechatqa!$H$10:$H$446,PO!CD$2,Pechatqa!$D$10:$D$446,PO!$B28)</f>
        <v>0</v>
      </c>
      <c r="CE28" s="111">
        <f>COUNTIFS(Pechatqa!$G$10:$G$446,$BW$1,Pechatqa!$H$10:$H$446,PO!CE$2,Pechatqa!$D$10:$D$446,PO!$B28)</f>
        <v>0</v>
      </c>
      <c r="CF28" s="110">
        <f>COUNTIFS(Pechatqa!$G$10:$G$446,$CF$1,Pechatqa!$H$10:$H$446,PO!CF$2,Pechatqa!$D$10:$D$446,PO!$B28)</f>
        <v>0</v>
      </c>
      <c r="CG28" s="125">
        <f>COUNTIFS(Pechatqa!$G$10:$G$446,$CF$1,Pechatqa!$H$10:$H$446,PO!CG$2,Pechatqa!$D$10:$D$446,PO!$B28)</f>
        <v>0</v>
      </c>
      <c r="CH28" s="29">
        <f>COUNTIFS(Pechatqa!$G$10:$G$446,$CF$1,Pechatqa!$H$10:$H$446,PO!CH$2,Pechatqa!$D$10:$D$446,PO!$B28)</f>
        <v>0</v>
      </c>
      <c r="CI28" s="29">
        <f>COUNTIFS(Pechatqa!$G$10:$G$446,$CF$1,Pechatqa!$H$10:$H$446,PO!CI$2,Pechatqa!$D$10:$D$446,PO!$B28)</f>
        <v>0</v>
      </c>
      <c r="CJ28" s="125">
        <f>COUNTIFS(Pechatqa!$G$10:$G$446,$CF$1,Pechatqa!$H$10:$H$446,PO!CJ$2,Pechatqa!$D$10:$D$446,PO!$B28)</f>
        <v>0</v>
      </c>
      <c r="CK28" s="29">
        <f>COUNTIFS(Pechatqa!$G$10:$G$446,$CF$1,Pechatqa!$H$10:$H$446,PO!CK$2,Pechatqa!$D$10:$D$446,PO!$B28)</f>
        <v>0</v>
      </c>
      <c r="CL28" s="29">
        <f>COUNTIFS(Pechatqa!$G$10:$G$446,$CF$1,Pechatqa!$H$10:$H$446,PO!CL$2,Pechatqa!$D$10:$D$446,PO!$B28)</f>
        <v>0</v>
      </c>
      <c r="CM28" s="125">
        <f>COUNTIFS(Pechatqa!$G$10:$G$446,$CF$1,Pechatqa!$H$10:$H$446,PO!CM$2,Pechatqa!$D$10:$D$446,PO!$B28)</f>
        <v>0</v>
      </c>
      <c r="CN28" s="111">
        <f>COUNTIFS(Pechatqa!$G$10:$G$446,$CF$1,Pechatqa!$H$10:$H$446,PO!CN$2,Pechatqa!$D$10:$D$446,PO!$B28)</f>
        <v>0</v>
      </c>
      <c r="CO28" s="110">
        <f>COUNTIFS(Pechatqa!$G$10:$G$446,$CO$1,Pechatqa!$H$10:$H$446,PO!CO$2,Pechatqa!$D$10:$D$446,PO!$B28)</f>
        <v>0</v>
      </c>
      <c r="CP28" s="125">
        <f>COUNTIFS(Pechatqa!$G$10:$G$446,$CO$1,Pechatqa!$H$10:$H$446,PO!CP$2,Pechatqa!$D$10:$D$446,PO!$B28)</f>
        <v>0</v>
      </c>
      <c r="CQ28" s="29">
        <f>COUNTIFS(Pechatqa!$G$10:$G$446,$CO$1,Pechatqa!$H$10:$H$446,PO!CQ$2,Pechatqa!$D$10:$D$446,PO!$B28)</f>
        <v>0</v>
      </c>
      <c r="CR28" s="29">
        <f>COUNTIFS(Pechatqa!$G$10:$G$446,$CO$1,Pechatqa!$H$10:$H$446,PO!CR$2,Pechatqa!$D$10:$D$446,PO!$B28)</f>
        <v>0</v>
      </c>
      <c r="CS28" s="125">
        <f>COUNTIFS(Pechatqa!$G$10:$G$446,$CO$1,Pechatqa!$H$10:$H$446,PO!CS$2,Pechatqa!$D$10:$D$446,PO!$B28)</f>
        <v>0</v>
      </c>
      <c r="CT28" s="29">
        <f>COUNTIFS(Pechatqa!$G$10:$G$446,$CO$1,Pechatqa!$H$10:$H$446,PO!CT$2,Pechatqa!$D$10:$D$446,PO!$B28)</f>
        <v>0</v>
      </c>
      <c r="CU28" s="29">
        <f>COUNTIFS(Pechatqa!$G$10:$G$446,$CO$1,Pechatqa!$H$10:$H$446,PO!CU$2,Pechatqa!$D$10:$D$446,PO!$B28)</f>
        <v>0</v>
      </c>
      <c r="CV28" s="125">
        <f>COUNTIFS(Pechatqa!$G$10:$G$446,$CO$1,Pechatqa!$H$10:$H$446,PO!CV$2,Pechatqa!$D$10:$D$446,PO!$B28)</f>
        <v>0</v>
      </c>
      <c r="CW28" s="111">
        <f>COUNTIFS(Pechatqa!$G$10:$G$446,$CO$1,Pechatqa!$H$10:$H$446,PO!CW$2,Pechatqa!$D$10:$D$446,PO!$B28)</f>
        <v>0</v>
      </c>
      <c r="CX28" s="131">
        <f>COUNTIFS(Pechatqa!$G$10:$G$446,$CX$1,Pechatqa!$H$10:$H$446,PO!CX$2,Pechatqa!$D$10:$D$446,PO!$B28)</f>
        <v>0</v>
      </c>
      <c r="CY28" s="125">
        <f>COUNTIFS(Pechatqa!$G$10:$G$446,$CX$1,Pechatqa!$H$10:$H$446,PO!CY$2,Pechatqa!$D$10:$D$446,PO!$B28)</f>
        <v>1</v>
      </c>
      <c r="CZ28" s="29">
        <f>COUNTIFS(Pechatqa!$G$10:$G$446,$CX$1,Pechatqa!$H$10:$H$446,PO!CZ$2,Pechatqa!$D$10:$D$446,PO!$B28)</f>
        <v>0</v>
      </c>
      <c r="DA28" s="29">
        <f>COUNTIFS(Pechatqa!$G$10:$G$446,$CX$1,Pechatqa!$H$10:$H$446,PO!DA$2,Pechatqa!$D$10:$D$446,PO!$B28)</f>
        <v>0</v>
      </c>
      <c r="DB28" s="125">
        <f>COUNTIFS(Pechatqa!$G$10:$G$446,$CX$1,Pechatqa!$H$10:$H$446,PO!DB$2,Pechatqa!$D$10:$D$446,PO!$B28)</f>
        <v>0</v>
      </c>
      <c r="DC28" s="29">
        <f>COUNTIFS(Pechatqa!$G$10:$G$446,$CX$1,Pechatqa!$H$10:$H$446,PO!DC$2,Pechatqa!$D$10:$D$446,PO!$B28)</f>
        <v>0</v>
      </c>
      <c r="DD28" s="29">
        <f>COUNTIFS(Pechatqa!$G$10:$G$446,$CX$1,Pechatqa!$H$10:$H$446,PO!DD$2,Pechatqa!$D$10:$D$446,PO!$B28)</f>
        <v>0</v>
      </c>
      <c r="DE28" s="125">
        <f>COUNTIFS(Pechatqa!$G$10:$G$446,$CX$1,Pechatqa!$H$10:$H$446,PO!DE$2,Pechatqa!$D$10:$D$446,PO!$B28)</f>
        <v>0</v>
      </c>
      <c r="DF28" s="111">
        <f>COUNTIFS(Pechatqa!$G$10:$G$446,$CX$1,Pechatqa!$H$10:$H$446,PO!DF$2,Pechatqa!$D$10:$D$446,PO!$B28)</f>
        <v>0</v>
      </c>
    </row>
    <row r="29" spans="1:110" x14ac:dyDescent="0.2">
      <c r="A29" s="29">
        <v>27</v>
      </c>
      <c r="B29" s="106" t="s">
        <v>343</v>
      </c>
      <c r="C29" s="110">
        <f>COUNTIFS(Pechatqa!$G$10:$G$446,PO!$C$1,Pechatqa!$H$10:$H$446,PO!C$2,Pechatqa!$D$10:$D$446,PO!$B29)</f>
        <v>0</v>
      </c>
      <c r="D29" s="125">
        <f>COUNTIFS(Pechatqa!$G$10:$G$446,PO!$C$1,Pechatqa!$H$10:$H$446,PO!D$2,Pechatqa!$D$10:$D$446,PO!$B29)</f>
        <v>0</v>
      </c>
      <c r="E29" s="29">
        <f>COUNTIFS(Pechatqa!$G$10:$G$446,PO!$C$1,Pechatqa!$H$10:$H$446,PO!E$2,Pechatqa!$D$10:$D$446,PO!$B29)</f>
        <v>0</v>
      </c>
      <c r="F29" s="29">
        <f>COUNTIFS(Pechatqa!$G$10:$G$446,PO!$C$1,Pechatqa!$H$10:$H$446,PO!F$2,Pechatqa!$D$10:$D$446,PO!$B29)</f>
        <v>0</v>
      </c>
      <c r="G29" s="125">
        <f>COUNTIFS(Pechatqa!$G$10:$G$446,PO!$C$1,Pechatqa!$H$10:$H$446,PO!G$2,Pechatqa!$D$10:$D$446,PO!$B29)</f>
        <v>0</v>
      </c>
      <c r="H29" s="29">
        <f>COUNTIFS(Pechatqa!$G$10:$G$446,PO!$C$1,Pechatqa!$H$10:$H$446,PO!H$2,Pechatqa!$D$10:$D$446,PO!$B29)</f>
        <v>0</v>
      </c>
      <c r="I29" s="29">
        <f>COUNTIFS(Pechatqa!$G$10:$G$446,PO!$C$1,Pechatqa!$H$10:$H$446,PO!I$2,Pechatqa!$D$10:$D$446,PO!$B29)</f>
        <v>0</v>
      </c>
      <c r="J29" s="125">
        <f>COUNTIFS(Pechatqa!$G$10:$G$446,PO!$C$1,Pechatqa!$H$10:$H$446,PO!J$2,Pechatqa!$D$10:$D$446,PO!$B29)</f>
        <v>0</v>
      </c>
      <c r="K29" s="111">
        <f>COUNTIFS(Pechatqa!$G$10:$G$446,PO!$C$1,Pechatqa!$H$10:$H$446,PO!K$2,Pechatqa!$D$10:$D$446,PO!$B29)</f>
        <v>0</v>
      </c>
      <c r="L29" s="110">
        <f>COUNTIFS(Pechatqa!$G$10:$G$446,$L$1,Pechatqa!$H$10:$H$446,PO!L$2,Pechatqa!$D$10:$D$446,PO!$B29)</f>
        <v>0</v>
      </c>
      <c r="M29" s="125">
        <f>COUNTIFS(Pechatqa!$G$10:$G$446,$L$1,Pechatqa!$H$10:$H$446,PO!M$2,Pechatqa!$D$10:$D$446,PO!$B29)</f>
        <v>0</v>
      </c>
      <c r="N29" s="29">
        <f>COUNTIFS(Pechatqa!$G$10:$G$446,$L$1,Pechatqa!$H$10:$H$446,PO!N$2,Pechatqa!$D$10:$D$446,PO!$B29)</f>
        <v>0</v>
      </c>
      <c r="O29" s="29">
        <f>COUNTIFS(Pechatqa!$G$10:$G$446,$L$1,Pechatqa!$H$10:$H$446,PO!O$2,Pechatqa!$D$10:$D$446,PO!$B29)</f>
        <v>0</v>
      </c>
      <c r="P29" s="125">
        <f>COUNTIFS(Pechatqa!$G$10:$G$446,$L$1,Pechatqa!$H$10:$H$446,PO!P$2,Pechatqa!$D$10:$D$446,PO!$B29)</f>
        <v>0</v>
      </c>
      <c r="Q29" s="29">
        <f>COUNTIFS(Pechatqa!$G$10:$G$446,$L$1,Pechatqa!$H$10:$H$446,PO!Q$2,Pechatqa!$D$10:$D$446,PO!$B29)</f>
        <v>0</v>
      </c>
      <c r="R29" s="29">
        <f>COUNTIFS(Pechatqa!$G$10:$G$446,$L$1,Pechatqa!$H$10:$H$446,PO!R$2,Pechatqa!$D$10:$D$446,PO!$B29)</f>
        <v>0</v>
      </c>
      <c r="S29" s="125">
        <f>COUNTIFS(Pechatqa!$G$10:$G$446,$L$1,Pechatqa!$H$10:$H$446,PO!S$2,Pechatqa!$D$10:$D$446,PO!$B29)</f>
        <v>0</v>
      </c>
      <c r="T29" s="111">
        <f>COUNTIFS(Pechatqa!$G$10:$G$446,$L$1,Pechatqa!$H$10:$H$446,PO!T$2,Pechatqa!$D$10:$D$446,PO!$B29)</f>
        <v>0</v>
      </c>
      <c r="U29" s="110">
        <f>COUNTIFS(Pechatqa!$G$10:$G$446,$U$1,Pechatqa!$H$10:$H$446,PO!U$2,Pechatqa!$D$10:$D$446,PO!$B29)</f>
        <v>0</v>
      </c>
      <c r="V29" s="125">
        <f>COUNTIFS(Pechatqa!$G$10:$G$446,$U$1,Pechatqa!$H$10:$H$446,PO!V$2,Pechatqa!$D$10:$D$446,PO!$B29)</f>
        <v>0</v>
      </c>
      <c r="W29" s="29">
        <f>COUNTIFS(Pechatqa!$G$10:$G$446,$U$1,Pechatqa!$H$10:$H$446,PO!W$2,Pechatqa!$D$10:$D$446,PO!$B29)</f>
        <v>0</v>
      </c>
      <c r="X29" s="29">
        <f>COUNTIFS(Pechatqa!$G$10:$G$446,$U$1,Pechatqa!$H$10:$H$446,PO!X$2,Pechatqa!$D$10:$D$446,PO!$B29)</f>
        <v>0</v>
      </c>
      <c r="Y29" s="125">
        <f>COUNTIFS(Pechatqa!$G$10:$G$446,$U$1,Pechatqa!$H$10:$H$446,PO!Y$2,Pechatqa!$D$10:$D$446,PO!$B29)</f>
        <v>0</v>
      </c>
      <c r="Z29" s="29">
        <f>COUNTIFS(Pechatqa!$G$10:$G$446,$U$1,Pechatqa!$H$10:$H$446,PO!Z$2,Pechatqa!$D$10:$D$446,PO!$B29)</f>
        <v>0</v>
      </c>
      <c r="AA29" s="29">
        <f>COUNTIFS(Pechatqa!$G$10:$G$446,$U$1,Pechatqa!$H$10:$H$446,PO!AA$2,Pechatqa!$D$10:$D$446,PO!$B29)</f>
        <v>0</v>
      </c>
      <c r="AB29" s="125">
        <f>COUNTIFS(Pechatqa!$G$10:$G$446,$U$1,Pechatqa!$H$10:$H$446,PO!AB$2,Pechatqa!$D$10:$D$446,PO!$B29)</f>
        <v>0</v>
      </c>
      <c r="AC29" s="111">
        <f>COUNTIFS(Pechatqa!$G$10:$G$446,$U$1,Pechatqa!$H$10:$H$446,PO!AC$2,Pechatqa!$D$10:$D$446,PO!$B29)</f>
        <v>0</v>
      </c>
      <c r="AD29" s="131">
        <f>COUNTIFS(Pechatqa!$G$10:$G$446,$AD$1,Pechatqa!$H$10:$H$446,PO!AD$2,Pechatqa!$D$10:$D$446,PO!$B29)</f>
        <v>0</v>
      </c>
      <c r="AE29" s="125">
        <f>COUNTIFS(Pechatqa!$G$10:$G$446,$AD$1,Pechatqa!$H$10:$H$446,PO!AE$2,Pechatqa!$D$10:$D$446,PO!$B29)</f>
        <v>0</v>
      </c>
      <c r="AF29" s="29">
        <f>COUNTIFS(Pechatqa!$G$10:$G$446,$AD$1,Pechatqa!$H$10:$H$446,PO!AF$2,Pechatqa!$D$10:$D$446,PO!$B29)</f>
        <v>0</v>
      </c>
      <c r="AG29" s="29">
        <f>COUNTIFS(Pechatqa!$G$10:$G$446,$AD$1,Pechatqa!$H$10:$H$446,PO!AG$2,Pechatqa!$D$10:$D$446,PO!$B29)</f>
        <v>0</v>
      </c>
      <c r="AH29" s="125">
        <f>COUNTIFS(Pechatqa!$G$10:$G$446,$AD$1,Pechatqa!$H$10:$H$446,PO!AH$2,Pechatqa!$D$10:$D$446,PO!$B29)</f>
        <v>0</v>
      </c>
      <c r="AI29" s="29">
        <f>COUNTIFS(Pechatqa!$G$10:$G$446,$AD$1,Pechatqa!$H$10:$H$446,PO!AI$2,Pechatqa!$D$10:$D$446,PO!$B29)</f>
        <v>0</v>
      </c>
      <c r="AJ29" s="29">
        <f>COUNTIFS(Pechatqa!$G$10:$G$446,$AD$1,Pechatqa!$H$10:$H$446,PO!AJ$2,Pechatqa!$D$10:$D$446,PO!$B29)</f>
        <v>0</v>
      </c>
      <c r="AK29" s="125">
        <f>COUNTIFS(Pechatqa!$G$10:$G$446,$AD$1,Pechatqa!$H$10:$H$446,PO!AK$2,Pechatqa!$D$10:$D$446,PO!$B29)</f>
        <v>0</v>
      </c>
      <c r="AL29" s="111">
        <f>COUNTIFS(Pechatqa!$G$10:$G$446,$AD$1,Pechatqa!$H$10:$H$446,PO!AL$2,Pechatqa!$D$10:$D$446,PO!$B29)</f>
        <v>0</v>
      </c>
      <c r="AM29" s="110">
        <f>COUNTIFS(Pechatqa!$G$10:$G$446,$AM$1,Pechatqa!$H$10:$H$446,PO!AM$2,Pechatqa!$D$10:$D$446,PO!$B29)</f>
        <v>0</v>
      </c>
      <c r="AN29" s="125">
        <f>COUNTIFS(Pechatqa!$G$10:$G$446,$AM$1,Pechatqa!$H$10:$H$446,PO!AN$2,Pechatqa!$D$10:$D$446,PO!$B29)</f>
        <v>0</v>
      </c>
      <c r="AO29" s="29">
        <f>COUNTIFS(Pechatqa!$G$10:$G$446,$AM$1,Pechatqa!$H$10:$H$446,PO!AO$2,Pechatqa!$D$10:$D$446,PO!$B29)</f>
        <v>0</v>
      </c>
      <c r="AP29" s="29">
        <f>COUNTIFS(Pechatqa!$G$10:$G$446,$AM$1,Pechatqa!$H$10:$H$446,PO!AP$2,Pechatqa!$D$10:$D$446,PO!$B29)</f>
        <v>0</v>
      </c>
      <c r="AQ29" s="125">
        <f>COUNTIFS(Pechatqa!$G$10:$G$446,$AM$1,Pechatqa!$H$10:$H$446,PO!AQ$2,Pechatqa!$D$10:$D$446,PO!$B29)</f>
        <v>0</v>
      </c>
      <c r="AR29" s="29">
        <f>COUNTIFS(Pechatqa!$G$10:$G$446,$AM$1,Pechatqa!$H$10:$H$446,PO!AR$2,Pechatqa!$D$10:$D$446,PO!$B29)</f>
        <v>0</v>
      </c>
      <c r="AS29" s="29">
        <f>COUNTIFS(Pechatqa!$G$10:$G$446,$AM$1,Pechatqa!$H$10:$H$446,PO!AS$2,Pechatqa!$D$10:$D$446,PO!$B29)</f>
        <v>0</v>
      </c>
      <c r="AT29" s="125">
        <f>COUNTIFS(Pechatqa!$G$10:$G$446,$AM$1,Pechatqa!$H$10:$H$446,PO!AT$2,Pechatqa!$D$10:$D$446,PO!$B29)</f>
        <v>0</v>
      </c>
      <c r="AU29" s="111">
        <f>COUNTIFS(Pechatqa!$G$10:$G$446,$AM$1,Pechatqa!$H$10:$H$446,PO!AU$2,Pechatqa!$D$10:$D$446,PO!$B29)</f>
        <v>0</v>
      </c>
      <c r="AV29" s="110">
        <f>COUNTIFS(Pechatqa!$G$10:$G$446,$AV$1,Pechatqa!$H$10:$H$446,PO!AV$2,Pechatqa!$D$10:$D$446,PO!$B29)</f>
        <v>0</v>
      </c>
      <c r="AW29" s="125">
        <f>COUNTIFS(Pechatqa!$G$10:$G$446,$AV$1,Pechatqa!$H$10:$H$446,PO!AW$2,Pechatqa!$D$10:$D$446,PO!$B29)</f>
        <v>4</v>
      </c>
      <c r="AX29" s="29">
        <f>COUNTIFS(Pechatqa!$G$10:$G$446,$AV$1,Pechatqa!$H$10:$H$446,PO!AX$2,Pechatqa!$D$10:$D$446,PO!$B29)</f>
        <v>0</v>
      </c>
      <c r="AY29" s="29">
        <f>COUNTIFS(Pechatqa!$G$10:$G$446,$AV$1,Pechatqa!$H$10:$H$446,PO!AY$2,Pechatqa!$D$10:$D$446,PO!$B29)</f>
        <v>0</v>
      </c>
      <c r="AZ29" s="125">
        <f>COUNTIFS(Pechatqa!$G$10:$G$446,$AV$1,Pechatqa!$H$10:$H$446,PO!AZ$2,Pechatqa!$D$10:$D$446,PO!$B29)</f>
        <v>0</v>
      </c>
      <c r="BA29" s="29">
        <f>COUNTIFS(Pechatqa!$G$10:$G$446,$AV$1,Pechatqa!$H$10:$H$446,PO!BA$2,Pechatqa!$D$10:$D$446,PO!$B29)</f>
        <v>0</v>
      </c>
      <c r="BB29" s="29">
        <f>COUNTIFS(Pechatqa!$G$10:$G$446,$AV$1,Pechatqa!$H$10:$H$446,PO!BB$2,Pechatqa!$D$10:$D$446,PO!$B29)</f>
        <v>0</v>
      </c>
      <c r="BC29" s="125">
        <f>COUNTIFS(Pechatqa!$G$10:$G$446,$AV$1,Pechatqa!$H$10:$H$446,PO!BC$2,Pechatqa!$D$10:$D$446,PO!$B29)</f>
        <v>0</v>
      </c>
      <c r="BD29" s="111">
        <f>COUNTIFS(Pechatqa!$G$10:$G$446,$AV$1,Pechatqa!$H$10:$H$446,PO!BD$2,Pechatqa!$D$10:$D$446,PO!$B29)</f>
        <v>0</v>
      </c>
      <c r="BE29" s="110">
        <f>COUNTIFS(Pechatqa!$G$10:$G$446,$BE$1,Pechatqa!$H$10:$H$446,PO!BE$2,Pechatqa!$D$10:$D$446,PO!$B29)</f>
        <v>0</v>
      </c>
      <c r="BF29" s="125">
        <f>COUNTIFS(Pechatqa!$G$10:$G$446,$BE$1,Pechatqa!$H$10:$H$446,PO!BF$2,Pechatqa!$D$10:$D$446,PO!$B29)</f>
        <v>0</v>
      </c>
      <c r="BG29" s="29">
        <f>COUNTIFS(Pechatqa!$G$10:$G$446,$BE$1,Pechatqa!$H$10:$H$446,PO!BG$2,Pechatqa!$D$10:$D$446,PO!$B29)</f>
        <v>0</v>
      </c>
      <c r="BH29" s="29">
        <f>COUNTIFS(Pechatqa!$G$10:$G$446,$BE$1,Pechatqa!$H$10:$H$446,PO!BH$2,Pechatqa!$D$10:$D$446,PO!$B29)</f>
        <v>0</v>
      </c>
      <c r="BI29" s="125">
        <f>COUNTIFS(Pechatqa!$G$10:$G$446,$BE$1,Pechatqa!$H$10:$H$446,PO!BI$2,Pechatqa!$D$10:$D$446,PO!$B29)</f>
        <v>0</v>
      </c>
      <c r="BJ29" s="29">
        <f>COUNTIFS(Pechatqa!$G$10:$G$446,$BE$1,Pechatqa!$H$10:$H$446,PO!BJ$2,Pechatqa!$D$10:$D$446,PO!$B29)</f>
        <v>0</v>
      </c>
      <c r="BK29" s="29">
        <f>COUNTIFS(Pechatqa!$G$10:$G$446,$BE$1,Pechatqa!$H$10:$H$446,PO!BK$2,Pechatqa!$D$10:$D$446,PO!$B29)</f>
        <v>0</v>
      </c>
      <c r="BL29" s="125">
        <f>COUNTIFS(Pechatqa!$G$10:$G$446,$BE$1,Pechatqa!$H$10:$H$446,PO!BL$2,Pechatqa!$D$10:$D$446,PO!$B29)</f>
        <v>0</v>
      </c>
      <c r="BM29" s="111">
        <f>COUNTIFS(Pechatqa!$G$10:$G$446,$BE$1,Pechatqa!$H$10:$H$446,PO!BM$2,Pechatqa!$D$10:$D$446,PO!$B29)</f>
        <v>0</v>
      </c>
      <c r="BN29" s="110">
        <f>COUNTIFS(Pechatqa!$G$10:$G$446,$BN$1,Pechatqa!$H$10:$H$446,PO!BN$2,Pechatqa!$D$10:$D$446,PO!$B29)</f>
        <v>0</v>
      </c>
      <c r="BO29" s="125">
        <f>COUNTIFS(Pechatqa!$G$10:$G$446,$BN$1,Pechatqa!$H$10:$H$446,PO!BO$2,Pechatqa!$D$10:$D$446,PO!$B29)</f>
        <v>0</v>
      </c>
      <c r="BP29" s="29">
        <f>COUNTIFS(Pechatqa!$G$10:$G$446,$BN$1,Pechatqa!$H$10:$H$446,PO!BP$2,Pechatqa!$D$10:$D$446,PO!$B29)</f>
        <v>0</v>
      </c>
      <c r="BQ29" s="29">
        <f>COUNTIFS(Pechatqa!$G$10:$G$446,$BN$1,Pechatqa!$H$10:$H$446,PO!BQ$2,Pechatqa!$D$10:$D$446,PO!$B29)</f>
        <v>0</v>
      </c>
      <c r="BR29" s="125">
        <f>COUNTIFS(Pechatqa!$G$10:$G$446,$BN$1,Pechatqa!$H$10:$H$446,PO!BR$2,Pechatqa!$D$10:$D$446,PO!$B29)</f>
        <v>0</v>
      </c>
      <c r="BS29" s="29">
        <f>COUNTIFS(Pechatqa!$G$10:$G$446,$BN$1,Pechatqa!$H$10:$H$446,PO!BS$2,Pechatqa!$D$10:$D$446,PO!$B29)</f>
        <v>0</v>
      </c>
      <c r="BT29" s="29">
        <f>COUNTIFS(Pechatqa!$G$10:$G$446,$BN$1,Pechatqa!$H$10:$H$446,PO!BT$2,Pechatqa!$D$10:$D$446,PO!$B29)</f>
        <v>0</v>
      </c>
      <c r="BU29" s="125">
        <f>COUNTIFS(Pechatqa!$G$10:$G$446,$BN$1,Pechatqa!$H$10:$H$446,PO!BU$2,Pechatqa!$D$10:$D$446,PO!$B29)</f>
        <v>0</v>
      </c>
      <c r="BV29" s="111">
        <f>COUNTIFS(Pechatqa!$G$10:$G$446,$BN$1,Pechatqa!$H$10:$H$446,PO!BV$2,Pechatqa!$D$10:$D$446,PO!$B29)</f>
        <v>0</v>
      </c>
      <c r="BW29" s="131">
        <f>COUNTIFS(Pechatqa!$G$10:$G$446,$BW$1,Pechatqa!$H$10:$H$446,PO!BW$2,Pechatqa!$D$10:$D$446,PO!$B29)</f>
        <v>0</v>
      </c>
      <c r="BX29" s="125">
        <f>COUNTIFS(Pechatqa!$G$10:$G$446,$BW$1,Pechatqa!$H$10:$H$446,PO!BX$2,Pechatqa!$D$10:$D$446,PO!$B29)</f>
        <v>0</v>
      </c>
      <c r="BY29" s="29">
        <f>COUNTIFS(Pechatqa!$G$10:$G$446,$BW$1,Pechatqa!$H$10:$H$446,PO!BY$2,Pechatqa!$D$10:$D$446,PO!$B29)</f>
        <v>0</v>
      </c>
      <c r="BZ29" s="29">
        <f>COUNTIFS(Pechatqa!$G$10:$G$446,$BW$1,Pechatqa!$H$10:$H$446,PO!BZ$2,Pechatqa!$D$10:$D$446,PO!$B29)</f>
        <v>0</v>
      </c>
      <c r="CA29" s="125">
        <f>COUNTIFS(Pechatqa!$G$10:$G$446,$BW$1,Pechatqa!$H$10:$H$446,PO!CA$2,Pechatqa!$D$10:$D$446,PO!$B29)</f>
        <v>0</v>
      </c>
      <c r="CB29" s="29">
        <f>COUNTIFS(Pechatqa!$G$10:$G$446,$BW$1,Pechatqa!$H$10:$H$446,PO!CB$2,Pechatqa!$D$10:$D$446,PO!$B29)</f>
        <v>0</v>
      </c>
      <c r="CC29" s="29">
        <f>COUNTIFS(Pechatqa!$G$10:$G$446,$BW$1,Pechatqa!$H$10:$H$446,PO!CC$2,Pechatqa!$D$10:$D$446,PO!$B29)</f>
        <v>0</v>
      </c>
      <c r="CD29" s="125">
        <f>COUNTIFS(Pechatqa!$G$10:$G$446,$BW$1,Pechatqa!$H$10:$H$446,PO!CD$2,Pechatqa!$D$10:$D$446,PO!$B29)</f>
        <v>0</v>
      </c>
      <c r="CE29" s="111">
        <f>COUNTIFS(Pechatqa!$G$10:$G$446,$BW$1,Pechatqa!$H$10:$H$446,PO!CE$2,Pechatqa!$D$10:$D$446,PO!$B29)</f>
        <v>0</v>
      </c>
      <c r="CF29" s="110">
        <f>COUNTIFS(Pechatqa!$G$10:$G$446,$CF$1,Pechatqa!$H$10:$H$446,PO!CF$2,Pechatqa!$D$10:$D$446,PO!$B29)</f>
        <v>0</v>
      </c>
      <c r="CG29" s="125">
        <f>COUNTIFS(Pechatqa!$G$10:$G$446,$CF$1,Pechatqa!$H$10:$H$446,PO!CG$2,Pechatqa!$D$10:$D$446,PO!$B29)</f>
        <v>0</v>
      </c>
      <c r="CH29" s="29">
        <f>COUNTIFS(Pechatqa!$G$10:$G$446,$CF$1,Pechatqa!$H$10:$H$446,PO!CH$2,Pechatqa!$D$10:$D$446,PO!$B29)</f>
        <v>0</v>
      </c>
      <c r="CI29" s="29">
        <f>COUNTIFS(Pechatqa!$G$10:$G$446,$CF$1,Pechatqa!$H$10:$H$446,PO!CI$2,Pechatqa!$D$10:$D$446,PO!$B29)</f>
        <v>0</v>
      </c>
      <c r="CJ29" s="125">
        <f>COUNTIFS(Pechatqa!$G$10:$G$446,$CF$1,Pechatqa!$H$10:$H$446,PO!CJ$2,Pechatqa!$D$10:$D$446,PO!$B29)</f>
        <v>0</v>
      </c>
      <c r="CK29" s="29">
        <f>COUNTIFS(Pechatqa!$G$10:$G$446,$CF$1,Pechatqa!$H$10:$H$446,PO!CK$2,Pechatqa!$D$10:$D$446,PO!$B29)</f>
        <v>0</v>
      </c>
      <c r="CL29" s="29">
        <f>COUNTIFS(Pechatqa!$G$10:$G$446,$CF$1,Pechatqa!$H$10:$H$446,PO!CL$2,Pechatqa!$D$10:$D$446,PO!$B29)</f>
        <v>0</v>
      </c>
      <c r="CM29" s="125">
        <f>COUNTIFS(Pechatqa!$G$10:$G$446,$CF$1,Pechatqa!$H$10:$H$446,PO!CM$2,Pechatqa!$D$10:$D$446,PO!$B29)</f>
        <v>0</v>
      </c>
      <c r="CN29" s="111">
        <f>COUNTIFS(Pechatqa!$G$10:$G$446,$CF$1,Pechatqa!$H$10:$H$446,PO!CN$2,Pechatqa!$D$10:$D$446,PO!$B29)</f>
        <v>0</v>
      </c>
      <c r="CO29" s="110">
        <f>COUNTIFS(Pechatqa!$G$10:$G$446,$CO$1,Pechatqa!$H$10:$H$446,PO!CO$2,Pechatqa!$D$10:$D$446,PO!$B29)</f>
        <v>0</v>
      </c>
      <c r="CP29" s="125">
        <f>COUNTIFS(Pechatqa!$G$10:$G$446,$CO$1,Pechatqa!$H$10:$H$446,PO!CP$2,Pechatqa!$D$10:$D$446,PO!$B29)</f>
        <v>0</v>
      </c>
      <c r="CQ29" s="29">
        <f>COUNTIFS(Pechatqa!$G$10:$G$446,$CO$1,Pechatqa!$H$10:$H$446,PO!CQ$2,Pechatqa!$D$10:$D$446,PO!$B29)</f>
        <v>0</v>
      </c>
      <c r="CR29" s="29">
        <f>COUNTIFS(Pechatqa!$G$10:$G$446,$CO$1,Pechatqa!$H$10:$H$446,PO!CR$2,Pechatqa!$D$10:$D$446,PO!$B29)</f>
        <v>0</v>
      </c>
      <c r="CS29" s="125">
        <f>COUNTIFS(Pechatqa!$G$10:$G$446,$CO$1,Pechatqa!$H$10:$H$446,PO!CS$2,Pechatqa!$D$10:$D$446,PO!$B29)</f>
        <v>0</v>
      </c>
      <c r="CT29" s="29">
        <f>COUNTIFS(Pechatqa!$G$10:$G$446,$CO$1,Pechatqa!$H$10:$H$446,PO!CT$2,Pechatqa!$D$10:$D$446,PO!$B29)</f>
        <v>0</v>
      </c>
      <c r="CU29" s="29">
        <f>COUNTIFS(Pechatqa!$G$10:$G$446,$CO$1,Pechatqa!$H$10:$H$446,PO!CU$2,Pechatqa!$D$10:$D$446,PO!$B29)</f>
        <v>0</v>
      </c>
      <c r="CV29" s="125">
        <f>COUNTIFS(Pechatqa!$G$10:$G$446,$CO$1,Pechatqa!$H$10:$H$446,PO!CV$2,Pechatqa!$D$10:$D$446,PO!$B29)</f>
        <v>0</v>
      </c>
      <c r="CW29" s="111">
        <f>COUNTIFS(Pechatqa!$G$10:$G$446,$CO$1,Pechatqa!$H$10:$H$446,PO!CW$2,Pechatqa!$D$10:$D$446,PO!$B29)</f>
        <v>0</v>
      </c>
      <c r="CX29" s="131">
        <f>COUNTIFS(Pechatqa!$G$10:$G$446,$CX$1,Pechatqa!$H$10:$H$446,PO!CX$2,Pechatqa!$D$10:$D$446,PO!$B29)</f>
        <v>0</v>
      </c>
      <c r="CY29" s="125">
        <f>COUNTIFS(Pechatqa!$G$10:$G$446,$CX$1,Pechatqa!$H$10:$H$446,PO!CY$2,Pechatqa!$D$10:$D$446,PO!$B29)</f>
        <v>0</v>
      </c>
      <c r="CZ29" s="29">
        <f>COUNTIFS(Pechatqa!$G$10:$G$446,$CX$1,Pechatqa!$H$10:$H$446,PO!CZ$2,Pechatqa!$D$10:$D$446,PO!$B29)</f>
        <v>0</v>
      </c>
      <c r="DA29" s="29">
        <f>COUNTIFS(Pechatqa!$G$10:$G$446,$CX$1,Pechatqa!$H$10:$H$446,PO!DA$2,Pechatqa!$D$10:$D$446,PO!$B29)</f>
        <v>0</v>
      </c>
      <c r="DB29" s="125">
        <f>COUNTIFS(Pechatqa!$G$10:$G$446,$CX$1,Pechatqa!$H$10:$H$446,PO!DB$2,Pechatqa!$D$10:$D$446,PO!$B29)</f>
        <v>0</v>
      </c>
      <c r="DC29" s="29">
        <f>COUNTIFS(Pechatqa!$G$10:$G$446,$CX$1,Pechatqa!$H$10:$H$446,PO!DC$2,Pechatqa!$D$10:$D$446,PO!$B29)</f>
        <v>0</v>
      </c>
      <c r="DD29" s="29">
        <f>COUNTIFS(Pechatqa!$G$10:$G$446,$CX$1,Pechatqa!$H$10:$H$446,PO!DD$2,Pechatqa!$D$10:$D$446,PO!$B29)</f>
        <v>0</v>
      </c>
      <c r="DE29" s="125">
        <f>COUNTIFS(Pechatqa!$G$10:$G$446,$CX$1,Pechatqa!$H$10:$H$446,PO!DE$2,Pechatqa!$D$10:$D$446,PO!$B29)</f>
        <v>0</v>
      </c>
      <c r="DF29" s="111">
        <f>COUNTIFS(Pechatqa!$G$10:$G$446,$CX$1,Pechatqa!$H$10:$H$446,PO!DF$2,Pechatqa!$D$10:$D$446,PO!$B29)</f>
        <v>0</v>
      </c>
    </row>
    <row r="30" spans="1:110" x14ac:dyDescent="0.2">
      <c r="A30" s="29">
        <v>28</v>
      </c>
      <c r="B30" s="106" t="s">
        <v>174</v>
      </c>
      <c r="C30" s="110">
        <f>COUNTIFS(Pechatqa!$G$10:$G$446,PO!$C$1,Pechatqa!$H$10:$H$446,PO!C$2,Pechatqa!$D$10:$D$446,PO!$B30)</f>
        <v>0</v>
      </c>
      <c r="D30" s="125">
        <f>COUNTIFS(Pechatqa!$G$10:$G$446,PO!$C$1,Pechatqa!$H$10:$H$446,PO!D$2,Pechatqa!$D$10:$D$446,PO!$B30)</f>
        <v>0</v>
      </c>
      <c r="E30" s="29">
        <f>COUNTIFS(Pechatqa!$G$10:$G$446,PO!$C$1,Pechatqa!$H$10:$H$446,PO!E$2,Pechatqa!$D$10:$D$446,PO!$B30)</f>
        <v>0</v>
      </c>
      <c r="F30" s="29">
        <f>COUNTIFS(Pechatqa!$G$10:$G$446,PO!$C$1,Pechatqa!$H$10:$H$446,PO!F$2,Pechatqa!$D$10:$D$446,PO!$B30)</f>
        <v>1</v>
      </c>
      <c r="G30" s="125">
        <f>COUNTIFS(Pechatqa!$G$10:$G$446,PO!$C$1,Pechatqa!$H$10:$H$446,PO!G$2,Pechatqa!$D$10:$D$446,PO!$B30)</f>
        <v>0</v>
      </c>
      <c r="H30" s="29">
        <f>COUNTIFS(Pechatqa!$G$10:$G$446,PO!$C$1,Pechatqa!$H$10:$H$446,PO!H$2,Pechatqa!$D$10:$D$446,PO!$B30)</f>
        <v>0</v>
      </c>
      <c r="I30" s="29">
        <f>COUNTIFS(Pechatqa!$G$10:$G$446,PO!$C$1,Pechatqa!$H$10:$H$446,PO!I$2,Pechatqa!$D$10:$D$446,PO!$B30)</f>
        <v>0</v>
      </c>
      <c r="J30" s="125">
        <f>COUNTIFS(Pechatqa!$G$10:$G$446,PO!$C$1,Pechatqa!$H$10:$H$446,PO!J$2,Pechatqa!$D$10:$D$446,PO!$B30)</f>
        <v>0</v>
      </c>
      <c r="K30" s="111">
        <f>COUNTIFS(Pechatqa!$G$10:$G$446,PO!$C$1,Pechatqa!$H$10:$H$446,PO!K$2,Pechatqa!$D$10:$D$446,PO!$B30)</f>
        <v>0</v>
      </c>
      <c r="L30" s="110">
        <f>COUNTIFS(Pechatqa!$G$10:$G$446,$L$1,Pechatqa!$H$10:$H$446,PO!L$2,Pechatqa!$D$10:$D$446,PO!$B30)</f>
        <v>0</v>
      </c>
      <c r="M30" s="125">
        <f>COUNTIFS(Pechatqa!$G$10:$G$446,$L$1,Pechatqa!$H$10:$H$446,PO!M$2,Pechatqa!$D$10:$D$446,PO!$B30)</f>
        <v>0</v>
      </c>
      <c r="N30" s="29">
        <f>COUNTIFS(Pechatqa!$G$10:$G$446,$L$1,Pechatqa!$H$10:$H$446,PO!N$2,Pechatqa!$D$10:$D$446,PO!$B30)</f>
        <v>0</v>
      </c>
      <c r="O30" s="29">
        <f>COUNTIFS(Pechatqa!$G$10:$G$446,$L$1,Pechatqa!$H$10:$H$446,PO!O$2,Pechatqa!$D$10:$D$446,PO!$B30)</f>
        <v>0</v>
      </c>
      <c r="P30" s="125">
        <f>COUNTIFS(Pechatqa!$G$10:$G$446,$L$1,Pechatqa!$H$10:$H$446,PO!P$2,Pechatqa!$D$10:$D$446,PO!$B30)</f>
        <v>0</v>
      </c>
      <c r="Q30" s="29">
        <f>COUNTIFS(Pechatqa!$G$10:$G$446,$L$1,Pechatqa!$H$10:$H$446,PO!Q$2,Pechatqa!$D$10:$D$446,PO!$B30)</f>
        <v>0</v>
      </c>
      <c r="R30" s="29">
        <f>COUNTIFS(Pechatqa!$G$10:$G$446,$L$1,Pechatqa!$H$10:$H$446,PO!R$2,Pechatqa!$D$10:$D$446,PO!$B30)</f>
        <v>0</v>
      </c>
      <c r="S30" s="125">
        <f>COUNTIFS(Pechatqa!$G$10:$G$446,$L$1,Pechatqa!$H$10:$H$446,PO!S$2,Pechatqa!$D$10:$D$446,PO!$B30)</f>
        <v>0</v>
      </c>
      <c r="T30" s="111">
        <f>COUNTIFS(Pechatqa!$G$10:$G$446,$L$1,Pechatqa!$H$10:$H$446,PO!T$2,Pechatqa!$D$10:$D$446,PO!$B30)</f>
        <v>0</v>
      </c>
      <c r="U30" s="110">
        <f>COUNTIFS(Pechatqa!$G$10:$G$446,$U$1,Pechatqa!$H$10:$H$446,PO!U$2,Pechatqa!$D$10:$D$446,PO!$B30)</f>
        <v>0</v>
      </c>
      <c r="V30" s="125">
        <f>COUNTIFS(Pechatqa!$G$10:$G$446,$U$1,Pechatqa!$H$10:$H$446,PO!V$2,Pechatqa!$D$10:$D$446,PO!$B30)</f>
        <v>0</v>
      </c>
      <c r="W30" s="29">
        <f>COUNTIFS(Pechatqa!$G$10:$G$446,$U$1,Pechatqa!$H$10:$H$446,PO!W$2,Pechatqa!$D$10:$D$446,PO!$B30)</f>
        <v>0</v>
      </c>
      <c r="X30" s="29">
        <f>COUNTIFS(Pechatqa!$G$10:$G$446,$U$1,Pechatqa!$H$10:$H$446,PO!X$2,Pechatqa!$D$10:$D$446,PO!$B30)</f>
        <v>0</v>
      </c>
      <c r="Y30" s="125">
        <f>COUNTIFS(Pechatqa!$G$10:$G$446,$U$1,Pechatqa!$H$10:$H$446,PO!Y$2,Pechatqa!$D$10:$D$446,PO!$B30)</f>
        <v>0</v>
      </c>
      <c r="Z30" s="29">
        <f>COUNTIFS(Pechatqa!$G$10:$G$446,$U$1,Pechatqa!$H$10:$H$446,PO!Z$2,Pechatqa!$D$10:$D$446,PO!$B30)</f>
        <v>0</v>
      </c>
      <c r="AA30" s="29">
        <f>COUNTIFS(Pechatqa!$G$10:$G$446,$U$1,Pechatqa!$H$10:$H$446,PO!AA$2,Pechatqa!$D$10:$D$446,PO!$B30)</f>
        <v>0</v>
      </c>
      <c r="AB30" s="125">
        <f>COUNTIFS(Pechatqa!$G$10:$G$446,$U$1,Pechatqa!$H$10:$H$446,PO!AB$2,Pechatqa!$D$10:$D$446,PO!$B30)</f>
        <v>0</v>
      </c>
      <c r="AC30" s="111">
        <f>COUNTIFS(Pechatqa!$G$10:$G$446,$U$1,Pechatqa!$H$10:$H$446,PO!AC$2,Pechatqa!$D$10:$D$446,PO!$B30)</f>
        <v>0</v>
      </c>
      <c r="AD30" s="131">
        <f>COUNTIFS(Pechatqa!$G$10:$G$446,$AD$1,Pechatqa!$H$10:$H$446,PO!AD$2,Pechatqa!$D$10:$D$446,PO!$B30)</f>
        <v>0</v>
      </c>
      <c r="AE30" s="125">
        <f>COUNTIFS(Pechatqa!$G$10:$G$446,$AD$1,Pechatqa!$H$10:$H$446,PO!AE$2,Pechatqa!$D$10:$D$446,PO!$B30)</f>
        <v>0</v>
      </c>
      <c r="AF30" s="29">
        <f>COUNTIFS(Pechatqa!$G$10:$G$446,$AD$1,Pechatqa!$H$10:$H$446,PO!AF$2,Pechatqa!$D$10:$D$446,PO!$B30)</f>
        <v>0</v>
      </c>
      <c r="AG30" s="29">
        <f>COUNTIFS(Pechatqa!$G$10:$G$446,$AD$1,Pechatqa!$H$10:$H$446,PO!AG$2,Pechatqa!$D$10:$D$446,PO!$B30)</f>
        <v>0</v>
      </c>
      <c r="AH30" s="125">
        <f>COUNTIFS(Pechatqa!$G$10:$G$446,$AD$1,Pechatqa!$H$10:$H$446,PO!AH$2,Pechatqa!$D$10:$D$446,PO!$B30)</f>
        <v>0</v>
      </c>
      <c r="AI30" s="29">
        <f>COUNTIFS(Pechatqa!$G$10:$G$446,$AD$1,Pechatqa!$H$10:$H$446,PO!AI$2,Pechatqa!$D$10:$D$446,PO!$B30)</f>
        <v>0</v>
      </c>
      <c r="AJ30" s="29">
        <f>COUNTIFS(Pechatqa!$G$10:$G$446,$AD$1,Pechatqa!$H$10:$H$446,PO!AJ$2,Pechatqa!$D$10:$D$446,PO!$B30)</f>
        <v>0</v>
      </c>
      <c r="AK30" s="125">
        <f>COUNTIFS(Pechatqa!$G$10:$G$446,$AD$1,Pechatqa!$H$10:$H$446,PO!AK$2,Pechatqa!$D$10:$D$446,PO!$B30)</f>
        <v>0</v>
      </c>
      <c r="AL30" s="111">
        <f>COUNTIFS(Pechatqa!$G$10:$G$446,$AD$1,Pechatqa!$H$10:$H$446,PO!AL$2,Pechatqa!$D$10:$D$446,PO!$B30)</f>
        <v>0</v>
      </c>
      <c r="AM30" s="110">
        <f>COUNTIFS(Pechatqa!$G$10:$G$446,$AM$1,Pechatqa!$H$10:$H$446,PO!AM$2,Pechatqa!$D$10:$D$446,PO!$B30)</f>
        <v>0</v>
      </c>
      <c r="AN30" s="125">
        <f>COUNTIFS(Pechatqa!$G$10:$G$446,$AM$1,Pechatqa!$H$10:$H$446,PO!AN$2,Pechatqa!$D$10:$D$446,PO!$B30)</f>
        <v>0</v>
      </c>
      <c r="AO30" s="29">
        <f>COUNTIFS(Pechatqa!$G$10:$G$446,$AM$1,Pechatqa!$H$10:$H$446,PO!AO$2,Pechatqa!$D$10:$D$446,PO!$B30)</f>
        <v>0</v>
      </c>
      <c r="AP30" s="29">
        <f>COUNTIFS(Pechatqa!$G$10:$G$446,$AM$1,Pechatqa!$H$10:$H$446,PO!AP$2,Pechatqa!$D$10:$D$446,PO!$B30)</f>
        <v>0</v>
      </c>
      <c r="AQ30" s="125">
        <f>COUNTIFS(Pechatqa!$G$10:$G$446,$AM$1,Pechatqa!$H$10:$H$446,PO!AQ$2,Pechatqa!$D$10:$D$446,PO!$B30)</f>
        <v>0</v>
      </c>
      <c r="AR30" s="29">
        <f>COUNTIFS(Pechatqa!$G$10:$G$446,$AM$1,Pechatqa!$H$10:$H$446,PO!AR$2,Pechatqa!$D$10:$D$446,PO!$B30)</f>
        <v>0</v>
      </c>
      <c r="AS30" s="29">
        <f>COUNTIFS(Pechatqa!$G$10:$G$446,$AM$1,Pechatqa!$H$10:$H$446,PO!AS$2,Pechatqa!$D$10:$D$446,PO!$B30)</f>
        <v>0</v>
      </c>
      <c r="AT30" s="125">
        <f>COUNTIFS(Pechatqa!$G$10:$G$446,$AM$1,Pechatqa!$H$10:$H$446,PO!AT$2,Pechatqa!$D$10:$D$446,PO!$B30)</f>
        <v>0</v>
      </c>
      <c r="AU30" s="111">
        <f>COUNTIFS(Pechatqa!$G$10:$G$446,$AM$1,Pechatqa!$H$10:$H$446,PO!AU$2,Pechatqa!$D$10:$D$446,PO!$B30)</f>
        <v>0</v>
      </c>
      <c r="AV30" s="110">
        <f>COUNTIFS(Pechatqa!$G$10:$G$446,$AV$1,Pechatqa!$H$10:$H$446,PO!AV$2,Pechatqa!$D$10:$D$446,PO!$B30)</f>
        <v>0</v>
      </c>
      <c r="AW30" s="125">
        <f>COUNTIFS(Pechatqa!$G$10:$G$446,$AV$1,Pechatqa!$H$10:$H$446,PO!AW$2,Pechatqa!$D$10:$D$446,PO!$B30)</f>
        <v>0</v>
      </c>
      <c r="AX30" s="29">
        <f>COUNTIFS(Pechatqa!$G$10:$G$446,$AV$1,Pechatqa!$H$10:$H$446,PO!AX$2,Pechatqa!$D$10:$D$446,PO!$B30)</f>
        <v>0</v>
      </c>
      <c r="AY30" s="29">
        <f>COUNTIFS(Pechatqa!$G$10:$G$446,$AV$1,Pechatqa!$H$10:$H$446,PO!AY$2,Pechatqa!$D$10:$D$446,PO!$B30)</f>
        <v>1</v>
      </c>
      <c r="AZ30" s="125">
        <f>COUNTIFS(Pechatqa!$G$10:$G$446,$AV$1,Pechatqa!$H$10:$H$446,PO!AZ$2,Pechatqa!$D$10:$D$446,PO!$B30)</f>
        <v>0</v>
      </c>
      <c r="BA30" s="29">
        <f>COUNTIFS(Pechatqa!$G$10:$G$446,$AV$1,Pechatqa!$H$10:$H$446,PO!BA$2,Pechatqa!$D$10:$D$446,PO!$B30)</f>
        <v>0</v>
      </c>
      <c r="BB30" s="29">
        <f>COUNTIFS(Pechatqa!$G$10:$G$446,$AV$1,Pechatqa!$H$10:$H$446,PO!BB$2,Pechatqa!$D$10:$D$446,PO!$B30)</f>
        <v>0</v>
      </c>
      <c r="BC30" s="125">
        <f>COUNTIFS(Pechatqa!$G$10:$G$446,$AV$1,Pechatqa!$H$10:$H$446,PO!BC$2,Pechatqa!$D$10:$D$446,PO!$B30)</f>
        <v>0</v>
      </c>
      <c r="BD30" s="111">
        <f>COUNTIFS(Pechatqa!$G$10:$G$446,$AV$1,Pechatqa!$H$10:$H$446,PO!BD$2,Pechatqa!$D$10:$D$446,PO!$B30)</f>
        <v>0</v>
      </c>
      <c r="BE30" s="110">
        <f>COUNTIFS(Pechatqa!$G$10:$G$446,$BE$1,Pechatqa!$H$10:$H$446,PO!BE$2,Pechatqa!$D$10:$D$446,PO!$B30)</f>
        <v>0</v>
      </c>
      <c r="BF30" s="125">
        <f>COUNTIFS(Pechatqa!$G$10:$G$446,$BE$1,Pechatqa!$H$10:$H$446,PO!BF$2,Pechatqa!$D$10:$D$446,PO!$B30)</f>
        <v>0</v>
      </c>
      <c r="BG30" s="29">
        <f>COUNTIFS(Pechatqa!$G$10:$G$446,$BE$1,Pechatqa!$H$10:$H$446,PO!BG$2,Pechatqa!$D$10:$D$446,PO!$B30)</f>
        <v>0</v>
      </c>
      <c r="BH30" s="29">
        <f>COUNTIFS(Pechatqa!$G$10:$G$446,$BE$1,Pechatqa!$H$10:$H$446,PO!BH$2,Pechatqa!$D$10:$D$446,PO!$B30)</f>
        <v>0</v>
      </c>
      <c r="BI30" s="125">
        <f>COUNTIFS(Pechatqa!$G$10:$G$446,$BE$1,Pechatqa!$H$10:$H$446,PO!BI$2,Pechatqa!$D$10:$D$446,PO!$B30)</f>
        <v>0</v>
      </c>
      <c r="BJ30" s="29">
        <f>COUNTIFS(Pechatqa!$G$10:$G$446,$BE$1,Pechatqa!$H$10:$H$446,PO!BJ$2,Pechatqa!$D$10:$D$446,PO!$B30)</f>
        <v>0</v>
      </c>
      <c r="BK30" s="29">
        <f>COUNTIFS(Pechatqa!$G$10:$G$446,$BE$1,Pechatqa!$H$10:$H$446,PO!BK$2,Pechatqa!$D$10:$D$446,PO!$B30)</f>
        <v>0</v>
      </c>
      <c r="BL30" s="125">
        <f>COUNTIFS(Pechatqa!$G$10:$G$446,$BE$1,Pechatqa!$H$10:$H$446,PO!BL$2,Pechatqa!$D$10:$D$446,PO!$B30)</f>
        <v>0</v>
      </c>
      <c r="BM30" s="111">
        <f>COUNTIFS(Pechatqa!$G$10:$G$446,$BE$1,Pechatqa!$H$10:$H$446,PO!BM$2,Pechatqa!$D$10:$D$446,PO!$B30)</f>
        <v>0</v>
      </c>
      <c r="BN30" s="110">
        <f>COUNTIFS(Pechatqa!$G$10:$G$446,$BN$1,Pechatqa!$H$10:$H$446,PO!BN$2,Pechatqa!$D$10:$D$446,PO!$B30)</f>
        <v>0</v>
      </c>
      <c r="BO30" s="125">
        <f>COUNTIFS(Pechatqa!$G$10:$G$446,$BN$1,Pechatqa!$H$10:$H$446,PO!BO$2,Pechatqa!$D$10:$D$446,PO!$B30)</f>
        <v>0</v>
      </c>
      <c r="BP30" s="29">
        <f>COUNTIFS(Pechatqa!$G$10:$G$446,$BN$1,Pechatqa!$H$10:$H$446,PO!BP$2,Pechatqa!$D$10:$D$446,PO!$B30)</f>
        <v>0</v>
      </c>
      <c r="BQ30" s="29">
        <f>COUNTIFS(Pechatqa!$G$10:$G$446,$BN$1,Pechatqa!$H$10:$H$446,PO!BQ$2,Pechatqa!$D$10:$D$446,PO!$B30)</f>
        <v>0</v>
      </c>
      <c r="BR30" s="125">
        <f>COUNTIFS(Pechatqa!$G$10:$G$446,$BN$1,Pechatqa!$H$10:$H$446,PO!BR$2,Pechatqa!$D$10:$D$446,PO!$B30)</f>
        <v>0</v>
      </c>
      <c r="BS30" s="29">
        <f>COUNTIFS(Pechatqa!$G$10:$G$446,$BN$1,Pechatqa!$H$10:$H$446,PO!BS$2,Pechatqa!$D$10:$D$446,PO!$B30)</f>
        <v>0</v>
      </c>
      <c r="BT30" s="29">
        <f>COUNTIFS(Pechatqa!$G$10:$G$446,$BN$1,Pechatqa!$H$10:$H$446,PO!BT$2,Pechatqa!$D$10:$D$446,PO!$B30)</f>
        <v>0</v>
      </c>
      <c r="BU30" s="125">
        <f>COUNTIFS(Pechatqa!$G$10:$G$446,$BN$1,Pechatqa!$H$10:$H$446,PO!BU$2,Pechatqa!$D$10:$D$446,PO!$B30)</f>
        <v>0</v>
      </c>
      <c r="BV30" s="111">
        <f>COUNTIFS(Pechatqa!$G$10:$G$446,$BN$1,Pechatqa!$H$10:$H$446,PO!BV$2,Pechatqa!$D$10:$D$446,PO!$B30)</f>
        <v>0</v>
      </c>
      <c r="BW30" s="131">
        <f>COUNTIFS(Pechatqa!$G$10:$G$446,$BW$1,Pechatqa!$H$10:$H$446,PO!BW$2,Pechatqa!$D$10:$D$446,PO!$B30)</f>
        <v>0</v>
      </c>
      <c r="BX30" s="125">
        <f>COUNTIFS(Pechatqa!$G$10:$G$446,$BW$1,Pechatqa!$H$10:$H$446,PO!BX$2,Pechatqa!$D$10:$D$446,PO!$B30)</f>
        <v>0</v>
      </c>
      <c r="BY30" s="29">
        <f>COUNTIFS(Pechatqa!$G$10:$G$446,$BW$1,Pechatqa!$H$10:$H$446,PO!BY$2,Pechatqa!$D$10:$D$446,PO!$B30)</f>
        <v>0</v>
      </c>
      <c r="BZ30" s="29">
        <f>COUNTIFS(Pechatqa!$G$10:$G$446,$BW$1,Pechatqa!$H$10:$H$446,PO!BZ$2,Pechatqa!$D$10:$D$446,PO!$B30)</f>
        <v>0</v>
      </c>
      <c r="CA30" s="125">
        <f>COUNTIFS(Pechatqa!$G$10:$G$446,$BW$1,Pechatqa!$H$10:$H$446,PO!CA$2,Pechatqa!$D$10:$D$446,PO!$B30)</f>
        <v>0</v>
      </c>
      <c r="CB30" s="29">
        <f>COUNTIFS(Pechatqa!$G$10:$G$446,$BW$1,Pechatqa!$H$10:$H$446,PO!CB$2,Pechatqa!$D$10:$D$446,PO!$B30)</f>
        <v>0</v>
      </c>
      <c r="CC30" s="29">
        <f>COUNTIFS(Pechatqa!$G$10:$G$446,$BW$1,Pechatqa!$H$10:$H$446,PO!CC$2,Pechatqa!$D$10:$D$446,PO!$B30)</f>
        <v>0</v>
      </c>
      <c r="CD30" s="125">
        <f>COUNTIFS(Pechatqa!$G$10:$G$446,$BW$1,Pechatqa!$H$10:$H$446,PO!CD$2,Pechatqa!$D$10:$D$446,PO!$B30)</f>
        <v>0</v>
      </c>
      <c r="CE30" s="111">
        <f>COUNTIFS(Pechatqa!$G$10:$G$446,$BW$1,Pechatqa!$H$10:$H$446,PO!CE$2,Pechatqa!$D$10:$D$446,PO!$B30)</f>
        <v>0</v>
      </c>
      <c r="CF30" s="110">
        <f>COUNTIFS(Pechatqa!$G$10:$G$446,$CF$1,Pechatqa!$H$10:$H$446,PO!CF$2,Pechatqa!$D$10:$D$446,PO!$B30)</f>
        <v>0</v>
      </c>
      <c r="CG30" s="125">
        <f>COUNTIFS(Pechatqa!$G$10:$G$446,$CF$1,Pechatqa!$H$10:$H$446,PO!CG$2,Pechatqa!$D$10:$D$446,PO!$B30)</f>
        <v>0</v>
      </c>
      <c r="CH30" s="29">
        <f>COUNTIFS(Pechatqa!$G$10:$G$446,$CF$1,Pechatqa!$H$10:$H$446,PO!CH$2,Pechatqa!$D$10:$D$446,PO!$B30)</f>
        <v>0</v>
      </c>
      <c r="CI30" s="29">
        <f>COUNTIFS(Pechatqa!$G$10:$G$446,$CF$1,Pechatqa!$H$10:$H$446,PO!CI$2,Pechatqa!$D$10:$D$446,PO!$B30)</f>
        <v>1</v>
      </c>
      <c r="CJ30" s="125">
        <f>COUNTIFS(Pechatqa!$G$10:$G$446,$CF$1,Pechatqa!$H$10:$H$446,PO!CJ$2,Pechatqa!$D$10:$D$446,PO!$B30)</f>
        <v>0</v>
      </c>
      <c r="CK30" s="29">
        <f>COUNTIFS(Pechatqa!$G$10:$G$446,$CF$1,Pechatqa!$H$10:$H$446,PO!CK$2,Pechatqa!$D$10:$D$446,PO!$B30)</f>
        <v>0</v>
      </c>
      <c r="CL30" s="29">
        <f>COUNTIFS(Pechatqa!$G$10:$G$446,$CF$1,Pechatqa!$H$10:$H$446,PO!CL$2,Pechatqa!$D$10:$D$446,PO!$B30)</f>
        <v>0</v>
      </c>
      <c r="CM30" s="125">
        <f>COUNTIFS(Pechatqa!$G$10:$G$446,$CF$1,Pechatqa!$H$10:$H$446,PO!CM$2,Pechatqa!$D$10:$D$446,PO!$B30)</f>
        <v>0</v>
      </c>
      <c r="CN30" s="111">
        <f>COUNTIFS(Pechatqa!$G$10:$G$446,$CF$1,Pechatqa!$H$10:$H$446,PO!CN$2,Pechatqa!$D$10:$D$446,PO!$B30)</f>
        <v>0</v>
      </c>
      <c r="CO30" s="110">
        <f>COUNTIFS(Pechatqa!$G$10:$G$446,$CO$1,Pechatqa!$H$10:$H$446,PO!CO$2,Pechatqa!$D$10:$D$446,PO!$B30)</f>
        <v>0</v>
      </c>
      <c r="CP30" s="125">
        <f>COUNTIFS(Pechatqa!$G$10:$G$446,$CO$1,Pechatqa!$H$10:$H$446,PO!CP$2,Pechatqa!$D$10:$D$446,PO!$B30)</f>
        <v>0</v>
      </c>
      <c r="CQ30" s="29">
        <f>COUNTIFS(Pechatqa!$G$10:$G$446,$CO$1,Pechatqa!$H$10:$H$446,PO!CQ$2,Pechatqa!$D$10:$D$446,PO!$B30)</f>
        <v>0</v>
      </c>
      <c r="CR30" s="29">
        <f>COUNTIFS(Pechatqa!$G$10:$G$446,$CO$1,Pechatqa!$H$10:$H$446,PO!CR$2,Pechatqa!$D$10:$D$446,PO!$B30)</f>
        <v>1</v>
      </c>
      <c r="CS30" s="125">
        <f>COUNTIFS(Pechatqa!$G$10:$G$446,$CO$1,Pechatqa!$H$10:$H$446,PO!CS$2,Pechatqa!$D$10:$D$446,PO!$B30)</f>
        <v>0</v>
      </c>
      <c r="CT30" s="29">
        <f>COUNTIFS(Pechatqa!$G$10:$G$446,$CO$1,Pechatqa!$H$10:$H$446,PO!CT$2,Pechatqa!$D$10:$D$446,PO!$B30)</f>
        <v>0</v>
      </c>
      <c r="CU30" s="29">
        <f>COUNTIFS(Pechatqa!$G$10:$G$446,$CO$1,Pechatqa!$H$10:$H$446,PO!CU$2,Pechatqa!$D$10:$D$446,PO!$B30)</f>
        <v>0</v>
      </c>
      <c r="CV30" s="125">
        <f>COUNTIFS(Pechatqa!$G$10:$G$446,$CO$1,Pechatqa!$H$10:$H$446,PO!CV$2,Pechatqa!$D$10:$D$446,PO!$B30)</f>
        <v>0</v>
      </c>
      <c r="CW30" s="111">
        <f>COUNTIFS(Pechatqa!$G$10:$G$446,$CO$1,Pechatqa!$H$10:$H$446,PO!CW$2,Pechatqa!$D$10:$D$446,PO!$B30)</f>
        <v>0</v>
      </c>
      <c r="CX30" s="131">
        <f>COUNTIFS(Pechatqa!$G$10:$G$446,$CX$1,Pechatqa!$H$10:$H$446,PO!CX$2,Pechatqa!$D$10:$D$446,PO!$B30)</f>
        <v>0</v>
      </c>
      <c r="CY30" s="125">
        <f>COUNTIFS(Pechatqa!$G$10:$G$446,$CX$1,Pechatqa!$H$10:$H$446,PO!CY$2,Pechatqa!$D$10:$D$446,PO!$B30)</f>
        <v>0</v>
      </c>
      <c r="CZ30" s="29">
        <f>COUNTIFS(Pechatqa!$G$10:$G$446,$CX$1,Pechatqa!$H$10:$H$446,PO!CZ$2,Pechatqa!$D$10:$D$446,PO!$B30)</f>
        <v>0</v>
      </c>
      <c r="DA30" s="29">
        <f>COUNTIFS(Pechatqa!$G$10:$G$446,$CX$1,Pechatqa!$H$10:$H$446,PO!DA$2,Pechatqa!$D$10:$D$446,PO!$B30)</f>
        <v>1</v>
      </c>
      <c r="DB30" s="125">
        <f>COUNTIFS(Pechatqa!$G$10:$G$446,$CX$1,Pechatqa!$H$10:$H$446,PO!DB$2,Pechatqa!$D$10:$D$446,PO!$B30)</f>
        <v>0</v>
      </c>
      <c r="DC30" s="29">
        <f>COUNTIFS(Pechatqa!$G$10:$G$446,$CX$1,Pechatqa!$H$10:$H$446,PO!DC$2,Pechatqa!$D$10:$D$446,PO!$B30)</f>
        <v>0</v>
      </c>
      <c r="DD30" s="29">
        <f>COUNTIFS(Pechatqa!$G$10:$G$446,$CX$1,Pechatqa!$H$10:$H$446,PO!DD$2,Pechatqa!$D$10:$D$446,PO!$B30)</f>
        <v>0</v>
      </c>
      <c r="DE30" s="125">
        <f>COUNTIFS(Pechatqa!$G$10:$G$446,$CX$1,Pechatqa!$H$10:$H$446,PO!DE$2,Pechatqa!$D$10:$D$446,PO!$B30)</f>
        <v>0</v>
      </c>
      <c r="DF30" s="111">
        <f>COUNTIFS(Pechatqa!$G$10:$G$446,$CX$1,Pechatqa!$H$10:$H$446,PO!DF$2,Pechatqa!$D$10:$D$446,PO!$B30)</f>
        <v>0</v>
      </c>
    </row>
    <row r="31" spans="1:110" x14ac:dyDescent="0.2">
      <c r="A31" s="29">
        <v>29</v>
      </c>
      <c r="B31" s="106" t="s">
        <v>210</v>
      </c>
      <c r="C31" s="110">
        <f>COUNTIFS(Pechatqa!$G$10:$G$446,PO!$C$1,Pechatqa!$H$10:$H$446,PO!C$2,Pechatqa!$D$10:$D$446,PO!$B31)</f>
        <v>0</v>
      </c>
      <c r="D31" s="125">
        <f>COUNTIFS(Pechatqa!$G$10:$G$446,PO!$C$1,Pechatqa!$H$10:$H$446,PO!D$2,Pechatqa!$D$10:$D$446,PO!$B31)</f>
        <v>0</v>
      </c>
      <c r="E31" s="29">
        <f>COUNTIFS(Pechatqa!$G$10:$G$446,PO!$C$1,Pechatqa!$H$10:$H$446,PO!E$2,Pechatqa!$D$10:$D$446,PO!$B31)</f>
        <v>0</v>
      </c>
      <c r="F31" s="29">
        <f>COUNTIFS(Pechatqa!$G$10:$G$446,PO!$C$1,Pechatqa!$H$10:$H$446,PO!F$2,Pechatqa!$D$10:$D$446,PO!$B31)</f>
        <v>1</v>
      </c>
      <c r="G31" s="125">
        <f>COUNTIFS(Pechatqa!$G$10:$G$446,PO!$C$1,Pechatqa!$H$10:$H$446,PO!G$2,Pechatqa!$D$10:$D$446,PO!$B31)</f>
        <v>0</v>
      </c>
      <c r="H31" s="29">
        <f>COUNTIFS(Pechatqa!$G$10:$G$446,PO!$C$1,Pechatqa!$H$10:$H$446,PO!H$2,Pechatqa!$D$10:$D$446,PO!$B31)</f>
        <v>0</v>
      </c>
      <c r="I31" s="29">
        <f>COUNTIFS(Pechatqa!$G$10:$G$446,PO!$C$1,Pechatqa!$H$10:$H$446,PO!I$2,Pechatqa!$D$10:$D$446,PO!$B31)</f>
        <v>0</v>
      </c>
      <c r="J31" s="125">
        <f>COUNTIFS(Pechatqa!$G$10:$G$446,PO!$C$1,Pechatqa!$H$10:$H$446,PO!J$2,Pechatqa!$D$10:$D$446,PO!$B31)</f>
        <v>0</v>
      </c>
      <c r="K31" s="111">
        <f>COUNTIFS(Pechatqa!$G$10:$G$446,PO!$C$1,Pechatqa!$H$10:$H$446,PO!K$2,Pechatqa!$D$10:$D$446,PO!$B31)</f>
        <v>0</v>
      </c>
      <c r="L31" s="110">
        <f>COUNTIFS(Pechatqa!$G$10:$G$446,$L$1,Pechatqa!$H$10:$H$446,PO!L$2,Pechatqa!$D$10:$D$446,PO!$B31)</f>
        <v>0</v>
      </c>
      <c r="M31" s="125">
        <f>COUNTIFS(Pechatqa!$G$10:$G$446,$L$1,Pechatqa!$H$10:$H$446,PO!M$2,Pechatqa!$D$10:$D$446,PO!$B31)</f>
        <v>0</v>
      </c>
      <c r="N31" s="29">
        <f>COUNTIFS(Pechatqa!$G$10:$G$446,$L$1,Pechatqa!$H$10:$H$446,PO!N$2,Pechatqa!$D$10:$D$446,PO!$B31)</f>
        <v>0</v>
      </c>
      <c r="O31" s="29">
        <f>COUNTIFS(Pechatqa!$G$10:$G$446,$L$1,Pechatqa!$H$10:$H$446,PO!O$2,Pechatqa!$D$10:$D$446,PO!$B31)</f>
        <v>0</v>
      </c>
      <c r="P31" s="125">
        <f>COUNTIFS(Pechatqa!$G$10:$G$446,$L$1,Pechatqa!$H$10:$H$446,PO!P$2,Pechatqa!$D$10:$D$446,PO!$B31)</f>
        <v>0</v>
      </c>
      <c r="Q31" s="29">
        <f>COUNTIFS(Pechatqa!$G$10:$G$446,$L$1,Pechatqa!$H$10:$H$446,PO!Q$2,Pechatqa!$D$10:$D$446,PO!$B31)</f>
        <v>0</v>
      </c>
      <c r="R31" s="29">
        <f>COUNTIFS(Pechatqa!$G$10:$G$446,$L$1,Pechatqa!$H$10:$H$446,PO!R$2,Pechatqa!$D$10:$D$446,PO!$B31)</f>
        <v>0</v>
      </c>
      <c r="S31" s="125">
        <f>COUNTIFS(Pechatqa!$G$10:$G$446,$L$1,Pechatqa!$H$10:$H$446,PO!S$2,Pechatqa!$D$10:$D$446,PO!$B31)</f>
        <v>0</v>
      </c>
      <c r="T31" s="111">
        <f>COUNTIFS(Pechatqa!$G$10:$G$446,$L$1,Pechatqa!$H$10:$H$446,PO!T$2,Pechatqa!$D$10:$D$446,PO!$B31)</f>
        <v>0</v>
      </c>
      <c r="U31" s="110">
        <f>COUNTIFS(Pechatqa!$G$10:$G$446,$U$1,Pechatqa!$H$10:$H$446,PO!U$2,Pechatqa!$D$10:$D$446,PO!$B31)</f>
        <v>0</v>
      </c>
      <c r="V31" s="125">
        <f>COUNTIFS(Pechatqa!$G$10:$G$446,$U$1,Pechatqa!$H$10:$H$446,PO!V$2,Pechatqa!$D$10:$D$446,PO!$B31)</f>
        <v>0</v>
      </c>
      <c r="W31" s="29">
        <f>COUNTIFS(Pechatqa!$G$10:$G$446,$U$1,Pechatqa!$H$10:$H$446,PO!W$2,Pechatqa!$D$10:$D$446,PO!$B31)</f>
        <v>0</v>
      </c>
      <c r="X31" s="29">
        <f>COUNTIFS(Pechatqa!$G$10:$G$446,$U$1,Pechatqa!$H$10:$H$446,PO!X$2,Pechatqa!$D$10:$D$446,PO!$B31)</f>
        <v>0</v>
      </c>
      <c r="Y31" s="125">
        <f>COUNTIFS(Pechatqa!$G$10:$G$446,$U$1,Pechatqa!$H$10:$H$446,PO!Y$2,Pechatqa!$D$10:$D$446,PO!$B31)</f>
        <v>0</v>
      </c>
      <c r="Z31" s="29">
        <f>COUNTIFS(Pechatqa!$G$10:$G$446,$U$1,Pechatqa!$H$10:$H$446,PO!Z$2,Pechatqa!$D$10:$D$446,PO!$B31)</f>
        <v>0</v>
      </c>
      <c r="AA31" s="29">
        <f>COUNTIFS(Pechatqa!$G$10:$G$446,$U$1,Pechatqa!$H$10:$H$446,PO!AA$2,Pechatqa!$D$10:$D$446,PO!$B31)</f>
        <v>0</v>
      </c>
      <c r="AB31" s="125">
        <f>COUNTIFS(Pechatqa!$G$10:$G$446,$U$1,Pechatqa!$H$10:$H$446,PO!AB$2,Pechatqa!$D$10:$D$446,PO!$B31)</f>
        <v>0</v>
      </c>
      <c r="AC31" s="111">
        <f>COUNTIFS(Pechatqa!$G$10:$G$446,$U$1,Pechatqa!$H$10:$H$446,PO!AC$2,Pechatqa!$D$10:$D$446,PO!$B31)</f>
        <v>0</v>
      </c>
      <c r="AD31" s="131">
        <f>COUNTIFS(Pechatqa!$G$10:$G$446,$AD$1,Pechatqa!$H$10:$H$446,PO!AD$2,Pechatqa!$D$10:$D$446,PO!$B31)</f>
        <v>0</v>
      </c>
      <c r="AE31" s="125">
        <f>COUNTIFS(Pechatqa!$G$10:$G$446,$AD$1,Pechatqa!$H$10:$H$446,PO!AE$2,Pechatqa!$D$10:$D$446,PO!$B31)</f>
        <v>0</v>
      </c>
      <c r="AF31" s="29">
        <f>COUNTIFS(Pechatqa!$G$10:$G$446,$AD$1,Pechatqa!$H$10:$H$446,PO!AF$2,Pechatqa!$D$10:$D$446,PO!$B31)</f>
        <v>0</v>
      </c>
      <c r="AG31" s="29">
        <f>COUNTIFS(Pechatqa!$G$10:$G$446,$AD$1,Pechatqa!$H$10:$H$446,PO!AG$2,Pechatqa!$D$10:$D$446,PO!$B31)</f>
        <v>0</v>
      </c>
      <c r="AH31" s="125">
        <f>COUNTIFS(Pechatqa!$G$10:$G$446,$AD$1,Pechatqa!$H$10:$H$446,PO!AH$2,Pechatqa!$D$10:$D$446,PO!$B31)</f>
        <v>0</v>
      </c>
      <c r="AI31" s="29">
        <f>COUNTIFS(Pechatqa!$G$10:$G$446,$AD$1,Pechatqa!$H$10:$H$446,PO!AI$2,Pechatqa!$D$10:$D$446,PO!$B31)</f>
        <v>0</v>
      </c>
      <c r="AJ31" s="29">
        <f>COUNTIFS(Pechatqa!$G$10:$G$446,$AD$1,Pechatqa!$H$10:$H$446,PO!AJ$2,Pechatqa!$D$10:$D$446,PO!$B31)</f>
        <v>0</v>
      </c>
      <c r="AK31" s="125">
        <f>COUNTIFS(Pechatqa!$G$10:$G$446,$AD$1,Pechatqa!$H$10:$H$446,PO!AK$2,Pechatqa!$D$10:$D$446,PO!$B31)</f>
        <v>0</v>
      </c>
      <c r="AL31" s="111">
        <f>COUNTIFS(Pechatqa!$G$10:$G$446,$AD$1,Pechatqa!$H$10:$H$446,PO!AL$2,Pechatqa!$D$10:$D$446,PO!$B31)</f>
        <v>0</v>
      </c>
      <c r="AM31" s="110">
        <f>COUNTIFS(Pechatqa!$G$10:$G$446,$AM$1,Pechatqa!$H$10:$H$446,PO!AM$2,Pechatqa!$D$10:$D$446,PO!$B31)</f>
        <v>0</v>
      </c>
      <c r="AN31" s="125">
        <f>COUNTIFS(Pechatqa!$G$10:$G$446,$AM$1,Pechatqa!$H$10:$H$446,PO!AN$2,Pechatqa!$D$10:$D$446,PO!$B31)</f>
        <v>0</v>
      </c>
      <c r="AO31" s="29">
        <f>COUNTIFS(Pechatqa!$G$10:$G$446,$AM$1,Pechatqa!$H$10:$H$446,PO!AO$2,Pechatqa!$D$10:$D$446,PO!$B31)</f>
        <v>0</v>
      </c>
      <c r="AP31" s="29">
        <f>COUNTIFS(Pechatqa!$G$10:$G$446,$AM$1,Pechatqa!$H$10:$H$446,PO!AP$2,Pechatqa!$D$10:$D$446,PO!$B31)</f>
        <v>0</v>
      </c>
      <c r="AQ31" s="125">
        <f>COUNTIFS(Pechatqa!$G$10:$G$446,$AM$1,Pechatqa!$H$10:$H$446,PO!AQ$2,Pechatqa!$D$10:$D$446,PO!$B31)</f>
        <v>0</v>
      </c>
      <c r="AR31" s="29">
        <f>COUNTIFS(Pechatqa!$G$10:$G$446,$AM$1,Pechatqa!$H$10:$H$446,PO!AR$2,Pechatqa!$D$10:$D$446,PO!$B31)</f>
        <v>0</v>
      </c>
      <c r="AS31" s="29">
        <f>COUNTIFS(Pechatqa!$G$10:$G$446,$AM$1,Pechatqa!$H$10:$H$446,PO!AS$2,Pechatqa!$D$10:$D$446,PO!$B31)</f>
        <v>0</v>
      </c>
      <c r="AT31" s="125">
        <f>COUNTIFS(Pechatqa!$G$10:$G$446,$AM$1,Pechatqa!$H$10:$H$446,PO!AT$2,Pechatqa!$D$10:$D$446,PO!$B31)</f>
        <v>0</v>
      </c>
      <c r="AU31" s="111">
        <f>COUNTIFS(Pechatqa!$G$10:$G$446,$AM$1,Pechatqa!$H$10:$H$446,PO!AU$2,Pechatqa!$D$10:$D$446,PO!$B31)</f>
        <v>0</v>
      </c>
      <c r="AV31" s="110">
        <f>COUNTIFS(Pechatqa!$G$10:$G$446,$AV$1,Pechatqa!$H$10:$H$446,PO!AV$2,Pechatqa!$D$10:$D$446,PO!$B31)</f>
        <v>0</v>
      </c>
      <c r="AW31" s="125">
        <f>COUNTIFS(Pechatqa!$G$10:$G$446,$AV$1,Pechatqa!$H$10:$H$446,PO!AW$2,Pechatqa!$D$10:$D$446,PO!$B31)</f>
        <v>0</v>
      </c>
      <c r="AX31" s="29">
        <f>COUNTIFS(Pechatqa!$G$10:$G$446,$AV$1,Pechatqa!$H$10:$H$446,PO!AX$2,Pechatqa!$D$10:$D$446,PO!$B31)</f>
        <v>0</v>
      </c>
      <c r="AY31" s="29">
        <f>COUNTIFS(Pechatqa!$G$10:$G$446,$AV$1,Pechatqa!$H$10:$H$446,PO!AY$2,Pechatqa!$D$10:$D$446,PO!$B31)</f>
        <v>0</v>
      </c>
      <c r="AZ31" s="125">
        <f>COUNTIFS(Pechatqa!$G$10:$G$446,$AV$1,Pechatqa!$H$10:$H$446,PO!AZ$2,Pechatqa!$D$10:$D$446,PO!$B31)</f>
        <v>2</v>
      </c>
      <c r="BA31" s="29">
        <f>COUNTIFS(Pechatqa!$G$10:$G$446,$AV$1,Pechatqa!$H$10:$H$446,PO!BA$2,Pechatqa!$D$10:$D$446,PO!$B31)</f>
        <v>0</v>
      </c>
      <c r="BB31" s="29">
        <f>COUNTIFS(Pechatqa!$G$10:$G$446,$AV$1,Pechatqa!$H$10:$H$446,PO!BB$2,Pechatqa!$D$10:$D$446,PO!$B31)</f>
        <v>0</v>
      </c>
      <c r="BC31" s="125">
        <f>COUNTIFS(Pechatqa!$G$10:$G$446,$AV$1,Pechatqa!$H$10:$H$446,PO!BC$2,Pechatqa!$D$10:$D$446,PO!$B31)</f>
        <v>0</v>
      </c>
      <c r="BD31" s="111">
        <f>COUNTIFS(Pechatqa!$G$10:$G$446,$AV$1,Pechatqa!$H$10:$H$446,PO!BD$2,Pechatqa!$D$10:$D$446,PO!$B31)</f>
        <v>0</v>
      </c>
      <c r="BE31" s="110">
        <f>COUNTIFS(Pechatqa!$G$10:$G$446,$BE$1,Pechatqa!$H$10:$H$446,PO!BE$2,Pechatqa!$D$10:$D$446,PO!$B31)</f>
        <v>0</v>
      </c>
      <c r="BF31" s="125">
        <f>COUNTIFS(Pechatqa!$G$10:$G$446,$BE$1,Pechatqa!$H$10:$H$446,PO!BF$2,Pechatqa!$D$10:$D$446,PO!$B31)</f>
        <v>0</v>
      </c>
      <c r="BG31" s="29">
        <f>COUNTIFS(Pechatqa!$G$10:$G$446,$BE$1,Pechatqa!$H$10:$H$446,PO!BG$2,Pechatqa!$D$10:$D$446,PO!$B31)</f>
        <v>0</v>
      </c>
      <c r="BH31" s="29">
        <f>COUNTIFS(Pechatqa!$G$10:$G$446,$BE$1,Pechatqa!$H$10:$H$446,PO!BH$2,Pechatqa!$D$10:$D$446,PO!$B31)</f>
        <v>0</v>
      </c>
      <c r="BI31" s="125">
        <f>COUNTIFS(Pechatqa!$G$10:$G$446,$BE$1,Pechatqa!$H$10:$H$446,PO!BI$2,Pechatqa!$D$10:$D$446,PO!$B31)</f>
        <v>0</v>
      </c>
      <c r="BJ31" s="29">
        <f>COUNTIFS(Pechatqa!$G$10:$G$446,$BE$1,Pechatqa!$H$10:$H$446,PO!BJ$2,Pechatqa!$D$10:$D$446,PO!$B31)</f>
        <v>0</v>
      </c>
      <c r="BK31" s="29">
        <f>COUNTIFS(Pechatqa!$G$10:$G$446,$BE$1,Pechatqa!$H$10:$H$446,PO!BK$2,Pechatqa!$D$10:$D$446,PO!$B31)</f>
        <v>0</v>
      </c>
      <c r="BL31" s="125">
        <f>COUNTIFS(Pechatqa!$G$10:$G$446,$BE$1,Pechatqa!$H$10:$H$446,PO!BL$2,Pechatqa!$D$10:$D$446,PO!$B31)</f>
        <v>0</v>
      </c>
      <c r="BM31" s="111">
        <f>COUNTIFS(Pechatqa!$G$10:$G$446,$BE$1,Pechatqa!$H$10:$H$446,PO!BM$2,Pechatqa!$D$10:$D$446,PO!$B31)</f>
        <v>0</v>
      </c>
      <c r="BN31" s="110">
        <f>COUNTIFS(Pechatqa!$G$10:$G$446,$BN$1,Pechatqa!$H$10:$H$446,PO!BN$2,Pechatqa!$D$10:$D$446,PO!$B31)</f>
        <v>0</v>
      </c>
      <c r="BO31" s="125">
        <f>COUNTIFS(Pechatqa!$G$10:$G$446,$BN$1,Pechatqa!$H$10:$H$446,PO!BO$2,Pechatqa!$D$10:$D$446,PO!$B31)</f>
        <v>0</v>
      </c>
      <c r="BP31" s="29">
        <f>COUNTIFS(Pechatqa!$G$10:$G$446,$BN$1,Pechatqa!$H$10:$H$446,PO!BP$2,Pechatqa!$D$10:$D$446,PO!$B31)</f>
        <v>0</v>
      </c>
      <c r="BQ31" s="29">
        <f>COUNTIFS(Pechatqa!$G$10:$G$446,$BN$1,Pechatqa!$H$10:$H$446,PO!BQ$2,Pechatqa!$D$10:$D$446,PO!$B31)</f>
        <v>0</v>
      </c>
      <c r="BR31" s="125">
        <f>COUNTIFS(Pechatqa!$G$10:$G$446,$BN$1,Pechatqa!$H$10:$H$446,PO!BR$2,Pechatqa!$D$10:$D$446,PO!$B31)</f>
        <v>0</v>
      </c>
      <c r="BS31" s="29">
        <f>COUNTIFS(Pechatqa!$G$10:$G$446,$BN$1,Pechatqa!$H$10:$H$446,PO!BS$2,Pechatqa!$D$10:$D$446,PO!$B31)</f>
        <v>0</v>
      </c>
      <c r="BT31" s="29">
        <f>COUNTIFS(Pechatqa!$G$10:$G$446,$BN$1,Pechatqa!$H$10:$H$446,PO!BT$2,Pechatqa!$D$10:$D$446,PO!$B31)</f>
        <v>0</v>
      </c>
      <c r="BU31" s="125">
        <f>COUNTIFS(Pechatqa!$G$10:$G$446,$BN$1,Pechatqa!$H$10:$H$446,PO!BU$2,Pechatqa!$D$10:$D$446,PO!$B31)</f>
        <v>0</v>
      </c>
      <c r="BV31" s="111">
        <f>COUNTIFS(Pechatqa!$G$10:$G$446,$BN$1,Pechatqa!$H$10:$H$446,PO!BV$2,Pechatqa!$D$10:$D$446,PO!$B31)</f>
        <v>0</v>
      </c>
      <c r="BW31" s="131">
        <f>COUNTIFS(Pechatqa!$G$10:$G$446,$BW$1,Pechatqa!$H$10:$H$446,PO!BW$2,Pechatqa!$D$10:$D$446,PO!$B31)</f>
        <v>0</v>
      </c>
      <c r="BX31" s="125">
        <f>COUNTIFS(Pechatqa!$G$10:$G$446,$BW$1,Pechatqa!$H$10:$H$446,PO!BX$2,Pechatqa!$D$10:$D$446,PO!$B31)</f>
        <v>0</v>
      </c>
      <c r="BY31" s="29">
        <f>COUNTIFS(Pechatqa!$G$10:$G$446,$BW$1,Pechatqa!$H$10:$H$446,PO!BY$2,Pechatqa!$D$10:$D$446,PO!$B31)</f>
        <v>0</v>
      </c>
      <c r="BZ31" s="29">
        <f>COUNTIFS(Pechatqa!$G$10:$G$446,$BW$1,Pechatqa!$H$10:$H$446,PO!BZ$2,Pechatqa!$D$10:$D$446,PO!$B31)</f>
        <v>0</v>
      </c>
      <c r="CA31" s="125">
        <f>COUNTIFS(Pechatqa!$G$10:$G$446,$BW$1,Pechatqa!$H$10:$H$446,PO!CA$2,Pechatqa!$D$10:$D$446,PO!$B31)</f>
        <v>0</v>
      </c>
      <c r="CB31" s="29">
        <f>COUNTIFS(Pechatqa!$G$10:$G$446,$BW$1,Pechatqa!$H$10:$H$446,PO!CB$2,Pechatqa!$D$10:$D$446,PO!$B31)</f>
        <v>0</v>
      </c>
      <c r="CC31" s="29">
        <f>COUNTIFS(Pechatqa!$G$10:$G$446,$BW$1,Pechatqa!$H$10:$H$446,PO!CC$2,Pechatqa!$D$10:$D$446,PO!$B31)</f>
        <v>0</v>
      </c>
      <c r="CD31" s="125">
        <f>COUNTIFS(Pechatqa!$G$10:$G$446,$BW$1,Pechatqa!$H$10:$H$446,PO!CD$2,Pechatqa!$D$10:$D$446,PO!$B31)</f>
        <v>0</v>
      </c>
      <c r="CE31" s="111">
        <f>COUNTIFS(Pechatqa!$G$10:$G$446,$BW$1,Pechatqa!$H$10:$H$446,PO!CE$2,Pechatqa!$D$10:$D$446,PO!$B31)</f>
        <v>0</v>
      </c>
      <c r="CF31" s="110">
        <f>COUNTIFS(Pechatqa!$G$10:$G$446,$CF$1,Pechatqa!$H$10:$H$446,PO!CF$2,Pechatqa!$D$10:$D$446,PO!$B31)</f>
        <v>0</v>
      </c>
      <c r="CG31" s="125">
        <f>COUNTIFS(Pechatqa!$G$10:$G$446,$CF$1,Pechatqa!$H$10:$H$446,PO!CG$2,Pechatqa!$D$10:$D$446,PO!$B31)</f>
        <v>0</v>
      </c>
      <c r="CH31" s="29">
        <f>COUNTIFS(Pechatqa!$G$10:$G$446,$CF$1,Pechatqa!$H$10:$H$446,PO!CH$2,Pechatqa!$D$10:$D$446,PO!$B31)</f>
        <v>0</v>
      </c>
      <c r="CI31" s="29">
        <f>COUNTIFS(Pechatqa!$G$10:$G$446,$CF$1,Pechatqa!$H$10:$H$446,PO!CI$2,Pechatqa!$D$10:$D$446,PO!$B31)</f>
        <v>0</v>
      </c>
      <c r="CJ31" s="125">
        <f>COUNTIFS(Pechatqa!$G$10:$G$446,$CF$1,Pechatqa!$H$10:$H$446,PO!CJ$2,Pechatqa!$D$10:$D$446,PO!$B31)</f>
        <v>0</v>
      </c>
      <c r="CK31" s="29">
        <f>COUNTIFS(Pechatqa!$G$10:$G$446,$CF$1,Pechatqa!$H$10:$H$446,PO!CK$2,Pechatqa!$D$10:$D$446,PO!$B31)</f>
        <v>0</v>
      </c>
      <c r="CL31" s="29">
        <f>COUNTIFS(Pechatqa!$G$10:$G$446,$CF$1,Pechatqa!$H$10:$H$446,PO!CL$2,Pechatqa!$D$10:$D$446,PO!$B31)</f>
        <v>0</v>
      </c>
      <c r="CM31" s="125">
        <f>COUNTIFS(Pechatqa!$G$10:$G$446,$CF$1,Pechatqa!$H$10:$H$446,PO!CM$2,Pechatqa!$D$10:$D$446,PO!$B31)</f>
        <v>0</v>
      </c>
      <c r="CN31" s="111">
        <f>COUNTIFS(Pechatqa!$G$10:$G$446,$CF$1,Pechatqa!$H$10:$H$446,PO!CN$2,Pechatqa!$D$10:$D$446,PO!$B31)</f>
        <v>0</v>
      </c>
      <c r="CO31" s="110">
        <f>COUNTIFS(Pechatqa!$G$10:$G$446,$CO$1,Pechatqa!$H$10:$H$446,PO!CO$2,Pechatqa!$D$10:$D$446,PO!$B31)</f>
        <v>0</v>
      </c>
      <c r="CP31" s="125">
        <f>COUNTIFS(Pechatqa!$G$10:$G$446,$CO$1,Pechatqa!$H$10:$H$446,PO!CP$2,Pechatqa!$D$10:$D$446,PO!$B31)</f>
        <v>0</v>
      </c>
      <c r="CQ31" s="29">
        <f>COUNTIFS(Pechatqa!$G$10:$G$446,$CO$1,Pechatqa!$H$10:$H$446,PO!CQ$2,Pechatqa!$D$10:$D$446,PO!$B31)</f>
        <v>0</v>
      </c>
      <c r="CR31" s="29">
        <f>COUNTIFS(Pechatqa!$G$10:$G$446,$CO$1,Pechatqa!$H$10:$H$446,PO!CR$2,Pechatqa!$D$10:$D$446,PO!$B31)</f>
        <v>1</v>
      </c>
      <c r="CS31" s="125">
        <f>COUNTIFS(Pechatqa!$G$10:$G$446,$CO$1,Pechatqa!$H$10:$H$446,PO!CS$2,Pechatqa!$D$10:$D$446,PO!$B31)</f>
        <v>0</v>
      </c>
      <c r="CT31" s="29">
        <f>COUNTIFS(Pechatqa!$G$10:$G$446,$CO$1,Pechatqa!$H$10:$H$446,PO!CT$2,Pechatqa!$D$10:$D$446,PO!$B31)</f>
        <v>0</v>
      </c>
      <c r="CU31" s="29">
        <f>COUNTIFS(Pechatqa!$G$10:$G$446,$CO$1,Pechatqa!$H$10:$H$446,PO!CU$2,Pechatqa!$D$10:$D$446,PO!$B31)</f>
        <v>0</v>
      </c>
      <c r="CV31" s="125">
        <f>COUNTIFS(Pechatqa!$G$10:$G$446,$CO$1,Pechatqa!$H$10:$H$446,PO!CV$2,Pechatqa!$D$10:$D$446,PO!$B31)</f>
        <v>0</v>
      </c>
      <c r="CW31" s="111">
        <f>COUNTIFS(Pechatqa!$G$10:$G$446,$CO$1,Pechatqa!$H$10:$H$446,PO!CW$2,Pechatqa!$D$10:$D$446,PO!$B31)</f>
        <v>0</v>
      </c>
      <c r="CX31" s="131">
        <f>COUNTIFS(Pechatqa!$G$10:$G$446,$CX$1,Pechatqa!$H$10:$H$446,PO!CX$2,Pechatqa!$D$10:$D$446,PO!$B31)</f>
        <v>0</v>
      </c>
      <c r="CY31" s="125">
        <f>COUNTIFS(Pechatqa!$G$10:$G$446,$CX$1,Pechatqa!$H$10:$H$446,PO!CY$2,Pechatqa!$D$10:$D$446,PO!$B31)</f>
        <v>0</v>
      </c>
      <c r="CZ31" s="29">
        <f>COUNTIFS(Pechatqa!$G$10:$G$446,$CX$1,Pechatqa!$H$10:$H$446,PO!CZ$2,Pechatqa!$D$10:$D$446,PO!$B31)</f>
        <v>0</v>
      </c>
      <c r="DA31" s="29">
        <f>COUNTIFS(Pechatqa!$G$10:$G$446,$CX$1,Pechatqa!$H$10:$H$446,PO!DA$2,Pechatqa!$D$10:$D$446,PO!$B31)</f>
        <v>0</v>
      </c>
      <c r="DB31" s="125">
        <f>COUNTIFS(Pechatqa!$G$10:$G$446,$CX$1,Pechatqa!$H$10:$H$446,PO!DB$2,Pechatqa!$D$10:$D$446,PO!$B31)</f>
        <v>0</v>
      </c>
      <c r="DC31" s="29">
        <f>COUNTIFS(Pechatqa!$G$10:$G$446,$CX$1,Pechatqa!$H$10:$H$446,PO!DC$2,Pechatqa!$D$10:$D$446,PO!$B31)</f>
        <v>0</v>
      </c>
      <c r="DD31" s="29">
        <f>COUNTIFS(Pechatqa!$G$10:$G$446,$CX$1,Pechatqa!$H$10:$H$446,PO!DD$2,Pechatqa!$D$10:$D$446,PO!$B31)</f>
        <v>0</v>
      </c>
      <c r="DE31" s="125">
        <f>COUNTIFS(Pechatqa!$G$10:$G$446,$CX$1,Pechatqa!$H$10:$H$446,PO!DE$2,Pechatqa!$D$10:$D$446,PO!$B31)</f>
        <v>0</v>
      </c>
      <c r="DF31" s="111">
        <f>COUNTIFS(Pechatqa!$G$10:$G$446,$CX$1,Pechatqa!$H$10:$H$446,PO!DF$2,Pechatqa!$D$10:$D$446,PO!$B31)</f>
        <v>0</v>
      </c>
    </row>
    <row r="32" spans="1:110" x14ac:dyDescent="0.2">
      <c r="A32" s="29">
        <v>30</v>
      </c>
      <c r="B32" s="106" t="s">
        <v>460</v>
      </c>
      <c r="C32" s="110">
        <f>COUNTIFS(Pechatqa!$G$10:$G$446,PO!$C$1,Pechatqa!$H$10:$H$446,PO!C$2,Pechatqa!$D$10:$D$446,PO!$B32)</f>
        <v>0</v>
      </c>
      <c r="D32" s="125">
        <f>COUNTIFS(Pechatqa!$G$10:$G$446,PO!$C$1,Pechatqa!$H$10:$H$446,PO!D$2,Pechatqa!$D$10:$D$446,PO!$B32)</f>
        <v>0</v>
      </c>
      <c r="E32" s="29">
        <f>COUNTIFS(Pechatqa!$G$10:$G$446,PO!$C$1,Pechatqa!$H$10:$H$446,PO!E$2,Pechatqa!$D$10:$D$446,PO!$B32)</f>
        <v>0</v>
      </c>
      <c r="F32" s="29">
        <f>COUNTIFS(Pechatqa!$G$10:$G$446,PO!$C$1,Pechatqa!$H$10:$H$446,PO!F$2,Pechatqa!$D$10:$D$446,PO!$B32)</f>
        <v>0</v>
      </c>
      <c r="G32" s="125">
        <f>COUNTIFS(Pechatqa!$G$10:$G$446,PO!$C$1,Pechatqa!$H$10:$H$446,PO!G$2,Pechatqa!$D$10:$D$446,PO!$B32)</f>
        <v>0</v>
      </c>
      <c r="H32" s="29">
        <f>COUNTIFS(Pechatqa!$G$10:$G$446,PO!$C$1,Pechatqa!$H$10:$H$446,PO!H$2,Pechatqa!$D$10:$D$446,PO!$B32)</f>
        <v>0</v>
      </c>
      <c r="I32" s="29">
        <f>COUNTIFS(Pechatqa!$G$10:$G$446,PO!$C$1,Pechatqa!$H$10:$H$446,PO!I$2,Pechatqa!$D$10:$D$446,PO!$B32)</f>
        <v>0</v>
      </c>
      <c r="J32" s="125">
        <f>COUNTIFS(Pechatqa!$G$10:$G$446,PO!$C$1,Pechatqa!$H$10:$H$446,PO!J$2,Pechatqa!$D$10:$D$446,PO!$B32)</f>
        <v>0</v>
      </c>
      <c r="K32" s="111">
        <f>COUNTIFS(Pechatqa!$G$10:$G$446,PO!$C$1,Pechatqa!$H$10:$H$446,PO!K$2,Pechatqa!$D$10:$D$446,PO!$B32)</f>
        <v>0</v>
      </c>
      <c r="L32" s="110">
        <f>COUNTIFS(Pechatqa!$G$10:$G$446,$L$1,Pechatqa!$H$10:$H$446,PO!L$2,Pechatqa!$D$10:$D$446,PO!$B32)</f>
        <v>0</v>
      </c>
      <c r="M32" s="125">
        <f>COUNTIFS(Pechatqa!$G$10:$G$446,$L$1,Pechatqa!$H$10:$H$446,PO!M$2,Pechatqa!$D$10:$D$446,PO!$B32)</f>
        <v>0</v>
      </c>
      <c r="N32" s="29">
        <f>COUNTIFS(Pechatqa!$G$10:$G$446,$L$1,Pechatqa!$H$10:$H$446,PO!N$2,Pechatqa!$D$10:$D$446,PO!$B32)</f>
        <v>0</v>
      </c>
      <c r="O32" s="29">
        <f>COUNTIFS(Pechatqa!$G$10:$G$446,$L$1,Pechatqa!$H$10:$H$446,PO!O$2,Pechatqa!$D$10:$D$446,PO!$B32)</f>
        <v>0</v>
      </c>
      <c r="P32" s="125">
        <f>COUNTIFS(Pechatqa!$G$10:$G$446,$L$1,Pechatqa!$H$10:$H$446,PO!P$2,Pechatqa!$D$10:$D$446,PO!$B32)</f>
        <v>0</v>
      </c>
      <c r="Q32" s="29">
        <f>COUNTIFS(Pechatqa!$G$10:$G$446,$L$1,Pechatqa!$H$10:$H$446,PO!Q$2,Pechatqa!$D$10:$D$446,PO!$B32)</f>
        <v>0</v>
      </c>
      <c r="R32" s="29">
        <f>COUNTIFS(Pechatqa!$G$10:$G$446,$L$1,Pechatqa!$H$10:$H$446,PO!R$2,Pechatqa!$D$10:$D$446,PO!$B32)</f>
        <v>0</v>
      </c>
      <c r="S32" s="125">
        <f>COUNTIFS(Pechatqa!$G$10:$G$446,$L$1,Pechatqa!$H$10:$H$446,PO!S$2,Pechatqa!$D$10:$D$446,PO!$B32)</f>
        <v>0</v>
      </c>
      <c r="T32" s="111">
        <f>COUNTIFS(Pechatqa!$G$10:$G$446,$L$1,Pechatqa!$H$10:$H$446,PO!T$2,Pechatqa!$D$10:$D$446,PO!$B32)</f>
        <v>0</v>
      </c>
      <c r="U32" s="110">
        <f>COUNTIFS(Pechatqa!$G$10:$G$446,$U$1,Pechatqa!$H$10:$H$446,PO!U$2,Pechatqa!$D$10:$D$446,PO!$B32)</f>
        <v>0</v>
      </c>
      <c r="V32" s="125">
        <f>COUNTIFS(Pechatqa!$G$10:$G$446,$U$1,Pechatqa!$H$10:$H$446,PO!V$2,Pechatqa!$D$10:$D$446,PO!$B32)</f>
        <v>0</v>
      </c>
      <c r="W32" s="29">
        <f>COUNTIFS(Pechatqa!$G$10:$G$446,$U$1,Pechatqa!$H$10:$H$446,PO!W$2,Pechatqa!$D$10:$D$446,PO!$B32)</f>
        <v>0</v>
      </c>
      <c r="X32" s="29">
        <f>COUNTIFS(Pechatqa!$G$10:$G$446,$U$1,Pechatqa!$H$10:$H$446,PO!X$2,Pechatqa!$D$10:$D$446,PO!$B32)</f>
        <v>0</v>
      </c>
      <c r="Y32" s="125">
        <f>COUNTIFS(Pechatqa!$G$10:$G$446,$U$1,Pechatqa!$H$10:$H$446,PO!Y$2,Pechatqa!$D$10:$D$446,PO!$B32)</f>
        <v>0</v>
      </c>
      <c r="Z32" s="29">
        <f>COUNTIFS(Pechatqa!$G$10:$G$446,$U$1,Pechatqa!$H$10:$H$446,PO!Z$2,Pechatqa!$D$10:$D$446,PO!$B32)</f>
        <v>0</v>
      </c>
      <c r="AA32" s="29">
        <f>COUNTIFS(Pechatqa!$G$10:$G$446,$U$1,Pechatqa!$H$10:$H$446,PO!AA$2,Pechatqa!$D$10:$D$446,PO!$B32)</f>
        <v>0</v>
      </c>
      <c r="AB32" s="125">
        <f>COUNTIFS(Pechatqa!$G$10:$G$446,$U$1,Pechatqa!$H$10:$H$446,PO!AB$2,Pechatqa!$D$10:$D$446,PO!$B32)</f>
        <v>0</v>
      </c>
      <c r="AC32" s="111">
        <f>COUNTIFS(Pechatqa!$G$10:$G$446,$U$1,Pechatqa!$H$10:$H$446,PO!AC$2,Pechatqa!$D$10:$D$446,PO!$B32)</f>
        <v>0</v>
      </c>
      <c r="AD32" s="131">
        <f>COUNTIFS(Pechatqa!$G$10:$G$446,$AD$1,Pechatqa!$H$10:$H$446,PO!AD$2,Pechatqa!$D$10:$D$446,PO!$B32)</f>
        <v>0</v>
      </c>
      <c r="AE32" s="125">
        <f>COUNTIFS(Pechatqa!$G$10:$G$446,$AD$1,Pechatqa!$H$10:$H$446,PO!AE$2,Pechatqa!$D$10:$D$446,PO!$B32)</f>
        <v>0</v>
      </c>
      <c r="AF32" s="29">
        <f>COUNTIFS(Pechatqa!$G$10:$G$446,$AD$1,Pechatqa!$H$10:$H$446,PO!AF$2,Pechatqa!$D$10:$D$446,PO!$B32)</f>
        <v>0</v>
      </c>
      <c r="AG32" s="29">
        <f>COUNTIFS(Pechatqa!$G$10:$G$446,$AD$1,Pechatqa!$H$10:$H$446,PO!AG$2,Pechatqa!$D$10:$D$446,PO!$B32)</f>
        <v>0</v>
      </c>
      <c r="AH32" s="125">
        <f>COUNTIFS(Pechatqa!$G$10:$G$446,$AD$1,Pechatqa!$H$10:$H$446,PO!AH$2,Pechatqa!$D$10:$D$446,PO!$B32)</f>
        <v>0</v>
      </c>
      <c r="AI32" s="29">
        <f>COUNTIFS(Pechatqa!$G$10:$G$446,$AD$1,Pechatqa!$H$10:$H$446,PO!AI$2,Pechatqa!$D$10:$D$446,PO!$B32)</f>
        <v>0</v>
      </c>
      <c r="AJ32" s="29">
        <f>COUNTIFS(Pechatqa!$G$10:$G$446,$AD$1,Pechatqa!$H$10:$H$446,PO!AJ$2,Pechatqa!$D$10:$D$446,PO!$B32)</f>
        <v>0</v>
      </c>
      <c r="AK32" s="125">
        <f>COUNTIFS(Pechatqa!$G$10:$G$446,$AD$1,Pechatqa!$H$10:$H$446,PO!AK$2,Pechatqa!$D$10:$D$446,PO!$B32)</f>
        <v>0</v>
      </c>
      <c r="AL32" s="111">
        <f>COUNTIFS(Pechatqa!$G$10:$G$446,$AD$1,Pechatqa!$H$10:$H$446,PO!AL$2,Pechatqa!$D$10:$D$446,PO!$B32)</f>
        <v>0</v>
      </c>
      <c r="AM32" s="110">
        <f>COUNTIFS(Pechatqa!$G$10:$G$446,$AM$1,Pechatqa!$H$10:$H$446,PO!AM$2,Pechatqa!$D$10:$D$446,PO!$B32)</f>
        <v>0</v>
      </c>
      <c r="AN32" s="125">
        <f>COUNTIFS(Pechatqa!$G$10:$G$446,$AM$1,Pechatqa!$H$10:$H$446,PO!AN$2,Pechatqa!$D$10:$D$446,PO!$B32)</f>
        <v>0</v>
      </c>
      <c r="AO32" s="29">
        <f>COUNTIFS(Pechatqa!$G$10:$G$446,$AM$1,Pechatqa!$H$10:$H$446,PO!AO$2,Pechatqa!$D$10:$D$446,PO!$B32)</f>
        <v>0</v>
      </c>
      <c r="AP32" s="29">
        <f>COUNTIFS(Pechatqa!$G$10:$G$446,$AM$1,Pechatqa!$H$10:$H$446,PO!AP$2,Pechatqa!$D$10:$D$446,PO!$B32)</f>
        <v>0</v>
      </c>
      <c r="AQ32" s="125">
        <f>COUNTIFS(Pechatqa!$G$10:$G$446,$AM$1,Pechatqa!$H$10:$H$446,PO!AQ$2,Pechatqa!$D$10:$D$446,PO!$B32)</f>
        <v>0</v>
      </c>
      <c r="AR32" s="29">
        <f>COUNTIFS(Pechatqa!$G$10:$G$446,$AM$1,Pechatqa!$H$10:$H$446,PO!AR$2,Pechatqa!$D$10:$D$446,PO!$B32)</f>
        <v>0</v>
      </c>
      <c r="AS32" s="29">
        <f>COUNTIFS(Pechatqa!$G$10:$G$446,$AM$1,Pechatqa!$H$10:$H$446,PO!AS$2,Pechatqa!$D$10:$D$446,PO!$B32)</f>
        <v>0</v>
      </c>
      <c r="AT32" s="125">
        <f>COUNTIFS(Pechatqa!$G$10:$G$446,$AM$1,Pechatqa!$H$10:$H$446,PO!AT$2,Pechatqa!$D$10:$D$446,PO!$B32)</f>
        <v>0</v>
      </c>
      <c r="AU32" s="111">
        <f>COUNTIFS(Pechatqa!$G$10:$G$446,$AM$1,Pechatqa!$H$10:$H$446,PO!AU$2,Pechatqa!$D$10:$D$446,PO!$B32)</f>
        <v>0</v>
      </c>
      <c r="AV32" s="110">
        <f>COUNTIFS(Pechatqa!$G$10:$G$446,$AV$1,Pechatqa!$H$10:$H$446,PO!AV$2,Pechatqa!$D$10:$D$446,PO!$B32)</f>
        <v>0</v>
      </c>
      <c r="AW32" s="125">
        <f>COUNTIFS(Pechatqa!$G$10:$G$446,$AV$1,Pechatqa!$H$10:$H$446,PO!AW$2,Pechatqa!$D$10:$D$446,PO!$B32)</f>
        <v>0</v>
      </c>
      <c r="AX32" s="29">
        <f>COUNTIFS(Pechatqa!$G$10:$G$446,$AV$1,Pechatqa!$H$10:$H$446,PO!AX$2,Pechatqa!$D$10:$D$446,PO!$B32)</f>
        <v>0</v>
      </c>
      <c r="AY32" s="29">
        <f>COUNTIFS(Pechatqa!$G$10:$G$446,$AV$1,Pechatqa!$H$10:$H$446,PO!AY$2,Pechatqa!$D$10:$D$446,PO!$B32)</f>
        <v>0</v>
      </c>
      <c r="AZ32" s="125">
        <f>COUNTIFS(Pechatqa!$G$10:$G$446,$AV$1,Pechatqa!$H$10:$H$446,PO!AZ$2,Pechatqa!$D$10:$D$446,PO!$B32)</f>
        <v>1</v>
      </c>
      <c r="BA32" s="29">
        <f>COUNTIFS(Pechatqa!$G$10:$G$446,$AV$1,Pechatqa!$H$10:$H$446,PO!BA$2,Pechatqa!$D$10:$D$446,PO!$B32)</f>
        <v>0</v>
      </c>
      <c r="BB32" s="29">
        <f>COUNTIFS(Pechatqa!$G$10:$G$446,$AV$1,Pechatqa!$H$10:$H$446,PO!BB$2,Pechatqa!$D$10:$D$446,PO!$B32)</f>
        <v>0</v>
      </c>
      <c r="BC32" s="125">
        <f>COUNTIFS(Pechatqa!$G$10:$G$446,$AV$1,Pechatqa!$H$10:$H$446,PO!BC$2,Pechatqa!$D$10:$D$446,PO!$B32)</f>
        <v>0</v>
      </c>
      <c r="BD32" s="111">
        <f>COUNTIFS(Pechatqa!$G$10:$G$446,$AV$1,Pechatqa!$H$10:$H$446,PO!BD$2,Pechatqa!$D$10:$D$446,PO!$B32)</f>
        <v>0</v>
      </c>
      <c r="BE32" s="110">
        <f>COUNTIFS(Pechatqa!$G$10:$G$446,$BE$1,Pechatqa!$H$10:$H$446,PO!BE$2,Pechatqa!$D$10:$D$446,PO!$B32)</f>
        <v>0</v>
      </c>
      <c r="BF32" s="125">
        <f>COUNTIFS(Pechatqa!$G$10:$G$446,$BE$1,Pechatqa!$H$10:$H$446,PO!BF$2,Pechatqa!$D$10:$D$446,PO!$B32)</f>
        <v>0</v>
      </c>
      <c r="BG32" s="29">
        <f>COUNTIFS(Pechatqa!$G$10:$G$446,$BE$1,Pechatqa!$H$10:$H$446,PO!BG$2,Pechatqa!$D$10:$D$446,PO!$B32)</f>
        <v>0</v>
      </c>
      <c r="BH32" s="29">
        <f>COUNTIFS(Pechatqa!$G$10:$G$446,$BE$1,Pechatqa!$H$10:$H$446,PO!BH$2,Pechatqa!$D$10:$D$446,PO!$B32)</f>
        <v>0</v>
      </c>
      <c r="BI32" s="125">
        <f>COUNTIFS(Pechatqa!$G$10:$G$446,$BE$1,Pechatqa!$H$10:$H$446,PO!BI$2,Pechatqa!$D$10:$D$446,PO!$B32)</f>
        <v>0</v>
      </c>
      <c r="BJ32" s="29">
        <f>COUNTIFS(Pechatqa!$G$10:$G$446,$BE$1,Pechatqa!$H$10:$H$446,PO!BJ$2,Pechatqa!$D$10:$D$446,PO!$B32)</f>
        <v>0</v>
      </c>
      <c r="BK32" s="29">
        <f>COUNTIFS(Pechatqa!$G$10:$G$446,$BE$1,Pechatqa!$H$10:$H$446,PO!BK$2,Pechatqa!$D$10:$D$446,PO!$B32)</f>
        <v>0</v>
      </c>
      <c r="BL32" s="125">
        <f>COUNTIFS(Pechatqa!$G$10:$G$446,$BE$1,Pechatqa!$H$10:$H$446,PO!BL$2,Pechatqa!$D$10:$D$446,PO!$B32)</f>
        <v>0</v>
      </c>
      <c r="BM32" s="111">
        <f>COUNTIFS(Pechatqa!$G$10:$G$446,$BE$1,Pechatqa!$H$10:$H$446,PO!BM$2,Pechatqa!$D$10:$D$446,PO!$B32)</f>
        <v>0</v>
      </c>
      <c r="BN32" s="110">
        <f>COUNTIFS(Pechatqa!$G$10:$G$446,$BN$1,Pechatqa!$H$10:$H$446,PO!BN$2,Pechatqa!$D$10:$D$446,PO!$B32)</f>
        <v>0</v>
      </c>
      <c r="BO32" s="125">
        <f>COUNTIFS(Pechatqa!$G$10:$G$446,$BN$1,Pechatqa!$H$10:$H$446,PO!BO$2,Pechatqa!$D$10:$D$446,PO!$B32)</f>
        <v>0</v>
      </c>
      <c r="BP32" s="29">
        <f>COUNTIFS(Pechatqa!$G$10:$G$446,$BN$1,Pechatqa!$H$10:$H$446,PO!BP$2,Pechatqa!$D$10:$D$446,PO!$B32)</f>
        <v>0</v>
      </c>
      <c r="BQ32" s="29">
        <f>COUNTIFS(Pechatqa!$G$10:$G$446,$BN$1,Pechatqa!$H$10:$H$446,PO!BQ$2,Pechatqa!$D$10:$D$446,PO!$B32)</f>
        <v>0</v>
      </c>
      <c r="BR32" s="125">
        <f>COUNTIFS(Pechatqa!$G$10:$G$446,$BN$1,Pechatqa!$H$10:$H$446,PO!BR$2,Pechatqa!$D$10:$D$446,PO!$B32)</f>
        <v>0</v>
      </c>
      <c r="BS32" s="29">
        <f>COUNTIFS(Pechatqa!$G$10:$G$446,$BN$1,Pechatqa!$H$10:$H$446,PO!BS$2,Pechatqa!$D$10:$D$446,PO!$B32)</f>
        <v>0</v>
      </c>
      <c r="BT32" s="29">
        <f>COUNTIFS(Pechatqa!$G$10:$G$446,$BN$1,Pechatqa!$H$10:$H$446,PO!BT$2,Pechatqa!$D$10:$D$446,PO!$B32)</f>
        <v>0</v>
      </c>
      <c r="BU32" s="125">
        <f>COUNTIFS(Pechatqa!$G$10:$G$446,$BN$1,Pechatqa!$H$10:$H$446,PO!BU$2,Pechatqa!$D$10:$D$446,PO!$B32)</f>
        <v>0</v>
      </c>
      <c r="BV32" s="111">
        <f>COUNTIFS(Pechatqa!$G$10:$G$446,$BN$1,Pechatqa!$H$10:$H$446,PO!BV$2,Pechatqa!$D$10:$D$446,PO!$B32)</f>
        <v>0</v>
      </c>
      <c r="BW32" s="131">
        <f>COUNTIFS(Pechatqa!$G$10:$G$446,$BW$1,Pechatqa!$H$10:$H$446,PO!BW$2,Pechatqa!$D$10:$D$446,PO!$B32)</f>
        <v>0</v>
      </c>
      <c r="BX32" s="125">
        <f>COUNTIFS(Pechatqa!$G$10:$G$446,$BW$1,Pechatqa!$H$10:$H$446,PO!BX$2,Pechatqa!$D$10:$D$446,PO!$B32)</f>
        <v>0</v>
      </c>
      <c r="BY32" s="29">
        <f>COUNTIFS(Pechatqa!$G$10:$G$446,$BW$1,Pechatqa!$H$10:$H$446,PO!BY$2,Pechatqa!$D$10:$D$446,PO!$B32)</f>
        <v>0</v>
      </c>
      <c r="BZ32" s="29">
        <f>COUNTIFS(Pechatqa!$G$10:$G$446,$BW$1,Pechatqa!$H$10:$H$446,PO!BZ$2,Pechatqa!$D$10:$D$446,PO!$B32)</f>
        <v>0</v>
      </c>
      <c r="CA32" s="125">
        <f>COUNTIFS(Pechatqa!$G$10:$G$446,$BW$1,Pechatqa!$H$10:$H$446,PO!CA$2,Pechatqa!$D$10:$D$446,PO!$B32)</f>
        <v>0</v>
      </c>
      <c r="CB32" s="29">
        <f>COUNTIFS(Pechatqa!$G$10:$G$446,$BW$1,Pechatqa!$H$10:$H$446,PO!CB$2,Pechatqa!$D$10:$D$446,PO!$B32)</f>
        <v>0</v>
      </c>
      <c r="CC32" s="29">
        <f>COUNTIFS(Pechatqa!$G$10:$G$446,$BW$1,Pechatqa!$H$10:$H$446,PO!CC$2,Pechatqa!$D$10:$D$446,PO!$B32)</f>
        <v>0</v>
      </c>
      <c r="CD32" s="125">
        <f>COUNTIFS(Pechatqa!$G$10:$G$446,$BW$1,Pechatqa!$H$10:$H$446,PO!CD$2,Pechatqa!$D$10:$D$446,PO!$B32)</f>
        <v>0</v>
      </c>
      <c r="CE32" s="111">
        <f>COUNTIFS(Pechatqa!$G$10:$G$446,$BW$1,Pechatqa!$H$10:$H$446,PO!CE$2,Pechatqa!$D$10:$D$446,PO!$B32)</f>
        <v>0</v>
      </c>
      <c r="CF32" s="110">
        <f>COUNTIFS(Pechatqa!$G$10:$G$446,$CF$1,Pechatqa!$H$10:$H$446,PO!CF$2,Pechatqa!$D$10:$D$446,PO!$B32)</f>
        <v>0</v>
      </c>
      <c r="CG32" s="125">
        <f>COUNTIFS(Pechatqa!$G$10:$G$446,$CF$1,Pechatqa!$H$10:$H$446,PO!CG$2,Pechatqa!$D$10:$D$446,PO!$B32)</f>
        <v>0</v>
      </c>
      <c r="CH32" s="29">
        <f>COUNTIFS(Pechatqa!$G$10:$G$446,$CF$1,Pechatqa!$H$10:$H$446,PO!CH$2,Pechatqa!$D$10:$D$446,PO!$B32)</f>
        <v>0</v>
      </c>
      <c r="CI32" s="29">
        <f>COUNTIFS(Pechatqa!$G$10:$G$446,$CF$1,Pechatqa!$H$10:$H$446,PO!CI$2,Pechatqa!$D$10:$D$446,PO!$B32)</f>
        <v>0</v>
      </c>
      <c r="CJ32" s="125">
        <f>COUNTIFS(Pechatqa!$G$10:$G$446,$CF$1,Pechatqa!$H$10:$H$446,PO!CJ$2,Pechatqa!$D$10:$D$446,PO!$B32)</f>
        <v>0</v>
      </c>
      <c r="CK32" s="29">
        <f>COUNTIFS(Pechatqa!$G$10:$G$446,$CF$1,Pechatqa!$H$10:$H$446,PO!CK$2,Pechatqa!$D$10:$D$446,PO!$B32)</f>
        <v>0</v>
      </c>
      <c r="CL32" s="29">
        <f>COUNTIFS(Pechatqa!$G$10:$G$446,$CF$1,Pechatqa!$H$10:$H$446,PO!CL$2,Pechatqa!$D$10:$D$446,PO!$B32)</f>
        <v>0</v>
      </c>
      <c r="CM32" s="125">
        <f>COUNTIFS(Pechatqa!$G$10:$G$446,$CF$1,Pechatqa!$H$10:$H$446,PO!CM$2,Pechatqa!$D$10:$D$446,PO!$B32)</f>
        <v>0</v>
      </c>
      <c r="CN32" s="111">
        <f>COUNTIFS(Pechatqa!$G$10:$G$446,$CF$1,Pechatqa!$H$10:$H$446,PO!CN$2,Pechatqa!$D$10:$D$446,PO!$B32)</f>
        <v>0</v>
      </c>
      <c r="CO32" s="110">
        <f>COUNTIFS(Pechatqa!$G$10:$G$446,$CO$1,Pechatqa!$H$10:$H$446,PO!CO$2,Pechatqa!$D$10:$D$446,PO!$B32)</f>
        <v>0</v>
      </c>
      <c r="CP32" s="125">
        <f>COUNTIFS(Pechatqa!$G$10:$G$446,$CO$1,Pechatqa!$H$10:$H$446,PO!CP$2,Pechatqa!$D$10:$D$446,PO!$B32)</f>
        <v>0</v>
      </c>
      <c r="CQ32" s="29">
        <f>COUNTIFS(Pechatqa!$G$10:$G$446,$CO$1,Pechatqa!$H$10:$H$446,PO!CQ$2,Pechatqa!$D$10:$D$446,PO!$B32)</f>
        <v>0</v>
      </c>
      <c r="CR32" s="29">
        <f>COUNTIFS(Pechatqa!$G$10:$G$446,$CO$1,Pechatqa!$H$10:$H$446,PO!CR$2,Pechatqa!$D$10:$D$446,PO!$B32)</f>
        <v>0</v>
      </c>
      <c r="CS32" s="125">
        <f>COUNTIFS(Pechatqa!$G$10:$G$446,$CO$1,Pechatqa!$H$10:$H$446,PO!CS$2,Pechatqa!$D$10:$D$446,PO!$B32)</f>
        <v>0</v>
      </c>
      <c r="CT32" s="29">
        <f>COUNTIFS(Pechatqa!$G$10:$G$446,$CO$1,Pechatqa!$H$10:$H$446,PO!CT$2,Pechatqa!$D$10:$D$446,PO!$B32)</f>
        <v>0</v>
      </c>
      <c r="CU32" s="29">
        <f>COUNTIFS(Pechatqa!$G$10:$G$446,$CO$1,Pechatqa!$H$10:$H$446,PO!CU$2,Pechatqa!$D$10:$D$446,PO!$B32)</f>
        <v>0</v>
      </c>
      <c r="CV32" s="125">
        <f>COUNTIFS(Pechatqa!$G$10:$G$446,$CO$1,Pechatqa!$H$10:$H$446,PO!CV$2,Pechatqa!$D$10:$D$446,PO!$B32)</f>
        <v>0</v>
      </c>
      <c r="CW32" s="111">
        <f>COUNTIFS(Pechatqa!$G$10:$G$446,$CO$1,Pechatqa!$H$10:$H$446,PO!CW$2,Pechatqa!$D$10:$D$446,PO!$B32)</f>
        <v>0</v>
      </c>
      <c r="CX32" s="131">
        <f>COUNTIFS(Pechatqa!$G$10:$G$446,$CX$1,Pechatqa!$H$10:$H$446,PO!CX$2,Pechatqa!$D$10:$D$446,PO!$B32)</f>
        <v>0</v>
      </c>
      <c r="CY32" s="125">
        <f>COUNTIFS(Pechatqa!$G$10:$G$446,$CX$1,Pechatqa!$H$10:$H$446,PO!CY$2,Pechatqa!$D$10:$D$446,PO!$B32)</f>
        <v>0</v>
      </c>
      <c r="CZ32" s="29">
        <f>COUNTIFS(Pechatqa!$G$10:$G$446,$CX$1,Pechatqa!$H$10:$H$446,PO!CZ$2,Pechatqa!$D$10:$D$446,PO!$B32)</f>
        <v>0</v>
      </c>
      <c r="DA32" s="29">
        <f>COUNTIFS(Pechatqa!$G$10:$G$446,$CX$1,Pechatqa!$H$10:$H$446,PO!DA$2,Pechatqa!$D$10:$D$446,PO!$B32)</f>
        <v>0</v>
      </c>
      <c r="DB32" s="125">
        <f>COUNTIFS(Pechatqa!$G$10:$G$446,$CX$1,Pechatqa!$H$10:$H$446,PO!DB$2,Pechatqa!$D$10:$D$446,PO!$B32)</f>
        <v>0</v>
      </c>
      <c r="DC32" s="29">
        <f>COUNTIFS(Pechatqa!$G$10:$G$446,$CX$1,Pechatqa!$H$10:$H$446,PO!DC$2,Pechatqa!$D$10:$D$446,PO!$B32)</f>
        <v>0</v>
      </c>
      <c r="DD32" s="29">
        <f>COUNTIFS(Pechatqa!$G$10:$G$446,$CX$1,Pechatqa!$H$10:$H$446,PO!DD$2,Pechatqa!$D$10:$D$446,PO!$B32)</f>
        <v>0</v>
      </c>
      <c r="DE32" s="125">
        <f>COUNTIFS(Pechatqa!$G$10:$G$446,$CX$1,Pechatqa!$H$10:$H$446,PO!DE$2,Pechatqa!$D$10:$D$446,PO!$B32)</f>
        <v>0</v>
      </c>
      <c r="DF32" s="111">
        <f>COUNTIFS(Pechatqa!$G$10:$G$446,$CX$1,Pechatqa!$H$10:$H$446,PO!DF$2,Pechatqa!$D$10:$D$446,PO!$B32)</f>
        <v>0</v>
      </c>
    </row>
    <row r="33" spans="1:110" x14ac:dyDescent="0.2">
      <c r="A33" s="29">
        <v>31</v>
      </c>
      <c r="B33" s="106" t="s">
        <v>499</v>
      </c>
      <c r="C33" s="110">
        <f>COUNTIFS(Pechatqa!$G$10:$G$446,PO!$C$1,Pechatqa!$H$10:$H$446,PO!C$2,Pechatqa!$D$10:$D$446,PO!$B33)</f>
        <v>0</v>
      </c>
      <c r="D33" s="125">
        <f>COUNTIFS(Pechatqa!$G$10:$G$446,PO!$C$1,Pechatqa!$H$10:$H$446,PO!D$2,Pechatqa!$D$10:$D$446,PO!$B33)</f>
        <v>0</v>
      </c>
      <c r="E33" s="29">
        <f>COUNTIFS(Pechatqa!$G$10:$G$446,PO!$C$1,Pechatqa!$H$10:$H$446,PO!E$2,Pechatqa!$D$10:$D$446,PO!$B33)</f>
        <v>0</v>
      </c>
      <c r="F33" s="29">
        <f>COUNTIFS(Pechatqa!$G$10:$G$446,PO!$C$1,Pechatqa!$H$10:$H$446,PO!F$2,Pechatqa!$D$10:$D$446,PO!$B33)</f>
        <v>0</v>
      </c>
      <c r="G33" s="125">
        <f>COUNTIFS(Pechatqa!$G$10:$G$446,PO!$C$1,Pechatqa!$H$10:$H$446,PO!G$2,Pechatqa!$D$10:$D$446,PO!$B33)</f>
        <v>0</v>
      </c>
      <c r="H33" s="29">
        <f>COUNTIFS(Pechatqa!$G$10:$G$446,PO!$C$1,Pechatqa!$H$10:$H$446,PO!H$2,Pechatqa!$D$10:$D$446,PO!$B33)</f>
        <v>0</v>
      </c>
      <c r="I33" s="29">
        <f>COUNTIFS(Pechatqa!$G$10:$G$446,PO!$C$1,Pechatqa!$H$10:$H$446,PO!I$2,Pechatqa!$D$10:$D$446,PO!$B33)</f>
        <v>0</v>
      </c>
      <c r="J33" s="125">
        <f>COUNTIFS(Pechatqa!$G$10:$G$446,PO!$C$1,Pechatqa!$H$10:$H$446,PO!J$2,Pechatqa!$D$10:$D$446,PO!$B33)</f>
        <v>0</v>
      </c>
      <c r="K33" s="111">
        <f>COUNTIFS(Pechatqa!$G$10:$G$446,PO!$C$1,Pechatqa!$H$10:$H$446,PO!K$2,Pechatqa!$D$10:$D$446,PO!$B33)</f>
        <v>0</v>
      </c>
      <c r="L33" s="110">
        <f>COUNTIFS(Pechatqa!$G$10:$G$446,$L$1,Pechatqa!$H$10:$H$446,PO!L$2,Pechatqa!$D$10:$D$446,PO!$B33)</f>
        <v>0</v>
      </c>
      <c r="M33" s="125">
        <f>COUNTIFS(Pechatqa!$G$10:$G$446,$L$1,Pechatqa!$H$10:$H$446,PO!M$2,Pechatqa!$D$10:$D$446,PO!$B33)</f>
        <v>0</v>
      </c>
      <c r="N33" s="29">
        <f>COUNTIFS(Pechatqa!$G$10:$G$446,$L$1,Pechatqa!$H$10:$H$446,PO!N$2,Pechatqa!$D$10:$D$446,PO!$B33)</f>
        <v>0</v>
      </c>
      <c r="O33" s="29">
        <f>COUNTIFS(Pechatqa!$G$10:$G$446,$L$1,Pechatqa!$H$10:$H$446,PO!O$2,Pechatqa!$D$10:$D$446,PO!$B33)</f>
        <v>0</v>
      </c>
      <c r="P33" s="125">
        <f>COUNTIFS(Pechatqa!$G$10:$G$446,$L$1,Pechatqa!$H$10:$H$446,PO!P$2,Pechatqa!$D$10:$D$446,PO!$B33)</f>
        <v>0</v>
      </c>
      <c r="Q33" s="29">
        <f>COUNTIFS(Pechatqa!$G$10:$G$446,$L$1,Pechatqa!$H$10:$H$446,PO!Q$2,Pechatqa!$D$10:$D$446,PO!$B33)</f>
        <v>0</v>
      </c>
      <c r="R33" s="29">
        <f>COUNTIFS(Pechatqa!$G$10:$G$446,$L$1,Pechatqa!$H$10:$H$446,PO!R$2,Pechatqa!$D$10:$D$446,PO!$B33)</f>
        <v>0</v>
      </c>
      <c r="S33" s="125">
        <f>COUNTIFS(Pechatqa!$G$10:$G$446,$L$1,Pechatqa!$H$10:$H$446,PO!S$2,Pechatqa!$D$10:$D$446,PO!$B33)</f>
        <v>0</v>
      </c>
      <c r="T33" s="111">
        <f>COUNTIFS(Pechatqa!$G$10:$G$446,$L$1,Pechatqa!$H$10:$H$446,PO!T$2,Pechatqa!$D$10:$D$446,PO!$B33)</f>
        <v>0</v>
      </c>
      <c r="U33" s="110">
        <f>COUNTIFS(Pechatqa!$G$10:$G$446,$U$1,Pechatqa!$H$10:$H$446,PO!U$2,Pechatqa!$D$10:$D$446,PO!$B33)</f>
        <v>0</v>
      </c>
      <c r="V33" s="125">
        <f>COUNTIFS(Pechatqa!$G$10:$G$446,$U$1,Pechatqa!$H$10:$H$446,PO!V$2,Pechatqa!$D$10:$D$446,PO!$B33)</f>
        <v>0</v>
      </c>
      <c r="W33" s="29">
        <f>COUNTIFS(Pechatqa!$G$10:$G$446,$U$1,Pechatqa!$H$10:$H$446,PO!W$2,Pechatqa!$D$10:$D$446,PO!$B33)</f>
        <v>0</v>
      </c>
      <c r="X33" s="29">
        <f>COUNTIFS(Pechatqa!$G$10:$G$446,$U$1,Pechatqa!$H$10:$H$446,PO!X$2,Pechatqa!$D$10:$D$446,PO!$B33)</f>
        <v>0</v>
      </c>
      <c r="Y33" s="125">
        <f>COUNTIFS(Pechatqa!$G$10:$G$446,$U$1,Pechatqa!$H$10:$H$446,PO!Y$2,Pechatqa!$D$10:$D$446,PO!$B33)</f>
        <v>0</v>
      </c>
      <c r="Z33" s="29">
        <f>COUNTIFS(Pechatqa!$G$10:$G$446,$U$1,Pechatqa!$H$10:$H$446,PO!Z$2,Pechatqa!$D$10:$D$446,PO!$B33)</f>
        <v>0</v>
      </c>
      <c r="AA33" s="29">
        <f>COUNTIFS(Pechatqa!$G$10:$G$446,$U$1,Pechatqa!$H$10:$H$446,PO!AA$2,Pechatqa!$D$10:$D$446,PO!$B33)</f>
        <v>0</v>
      </c>
      <c r="AB33" s="125">
        <f>COUNTIFS(Pechatqa!$G$10:$G$446,$U$1,Pechatqa!$H$10:$H$446,PO!AB$2,Pechatqa!$D$10:$D$446,PO!$B33)</f>
        <v>0</v>
      </c>
      <c r="AC33" s="111">
        <f>COUNTIFS(Pechatqa!$G$10:$G$446,$U$1,Pechatqa!$H$10:$H$446,PO!AC$2,Pechatqa!$D$10:$D$446,PO!$B33)</f>
        <v>0</v>
      </c>
      <c r="AD33" s="131">
        <f>COUNTIFS(Pechatqa!$G$10:$G$446,$AD$1,Pechatqa!$H$10:$H$446,PO!AD$2,Pechatqa!$D$10:$D$446,PO!$B33)</f>
        <v>0</v>
      </c>
      <c r="AE33" s="125">
        <f>COUNTIFS(Pechatqa!$G$10:$G$446,$AD$1,Pechatqa!$H$10:$H$446,PO!AE$2,Pechatqa!$D$10:$D$446,PO!$B33)</f>
        <v>0</v>
      </c>
      <c r="AF33" s="29">
        <f>COUNTIFS(Pechatqa!$G$10:$G$446,$AD$1,Pechatqa!$H$10:$H$446,PO!AF$2,Pechatqa!$D$10:$D$446,PO!$B33)</f>
        <v>0</v>
      </c>
      <c r="AG33" s="29">
        <f>COUNTIFS(Pechatqa!$G$10:$G$446,$AD$1,Pechatqa!$H$10:$H$446,PO!AG$2,Pechatqa!$D$10:$D$446,PO!$B33)</f>
        <v>0</v>
      </c>
      <c r="AH33" s="125">
        <f>COUNTIFS(Pechatqa!$G$10:$G$446,$AD$1,Pechatqa!$H$10:$H$446,PO!AH$2,Pechatqa!$D$10:$D$446,PO!$B33)</f>
        <v>0</v>
      </c>
      <c r="AI33" s="29">
        <f>COUNTIFS(Pechatqa!$G$10:$G$446,$AD$1,Pechatqa!$H$10:$H$446,PO!AI$2,Pechatqa!$D$10:$D$446,PO!$B33)</f>
        <v>0</v>
      </c>
      <c r="AJ33" s="29">
        <f>COUNTIFS(Pechatqa!$G$10:$G$446,$AD$1,Pechatqa!$H$10:$H$446,PO!AJ$2,Pechatqa!$D$10:$D$446,PO!$B33)</f>
        <v>0</v>
      </c>
      <c r="AK33" s="125">
        <f>COUNTIFS(Pechatqa!$G$10:$G$446,$AD$1,Pechatqa!$H$10:$H$446,PO!AK$2,Pechatqa!$D$10:$D$446,PO!$B33)</f>
        <v>0</v>
      </c>
      <c r="AL33" s="111">
        <f>COUNTIFS(Pechatqa!$G$10:$G$446,$AD$1,Pechatqa!$H$10:$H$446,PO!AL$2,Pechatqa!$D$10:$D$446,PO!$B33)</f>
        <v>0</v>
      </c>
      <c r="AM33" s="110">
        <f>COUNTIFS(Pechatqa!$G$10:$G$446,$AM$1,Pechatqa!$H$10:$H$446,PO!AM$2,Pechatqa!$D$10:$D$446,PO!$B33)</f>
        <v>0</v>
      </c>
      <c r="AN33" s="125">
        <f>COUNTIFS(Pechatqa!$G$10:$G$446,$AM$1,Pechatqa!$H$10:$H$446,PO!AN$2,Pechatqa!$D$10:$D$446,PO!$B33)</f>
        <v>0</v>
      </c>
      <c r="AO33" s="29">
        <f>COUNTIFS(Pechatqa!$G$10:$G$446,$AM$1,Pechatqa!$H$10:$H$446,PO!AO$2,Pechatqa!$D$10:$D$446,PO!$B33)</f>
        <v>0</v>
      </c>
      <c r="AP33" s="29">
        <f>COUNTIFS(Pechatqa!$G$10:$G$446,$AM$1,Pechatqa!$H$10:$H$446,PO!AP$2,Pechatqa!$D$10:$D$446,PO!$B33)</f>
        <v>0</v>
      </c>
      <c r="AQ33" s="125">
        <f>COUNTIFS(Pechatqa!$G$10:$G$446,$AM$1,Pechatqa!$H$10:$H$446,PO!AQ$2,Pechatqa!$D$10:$D$446,PO!$B33)</f>
        <v>0</v>
      </c>
      <c r="AR33" s="29">
        <f>COUNTIFS(Pechatqa!$G$10:$G$446,$AM$1,Pechatqa!$H$10:$H$446,PO!AR$2,Pechatqa!$D$10:$D$446,PO!$B33)</f>
        <v>0</v>
      </c>
      <c r="AS33" s="29">
        <f>COUNTIFS(Pechatqa!$G$10:$G$446,$AM$1,Pechatqa!$H$10:$H$446,PO!AS$2,Pechatqa!$D$10:$D$446,PO!$B33)</f>
        <v>0</v>
      </c>
      <c r="AT33" s="125">
        <f>COUNTIFS(Pechatqa!$G$10:$G$446,$AM$1,Pechatqa!$H$10:$H$446,PO!AT$2,Pechatqa!$D$10:$D$446,PO!$B33)</f>
        <v>0</v>
      </c>
      <c r="AU33" s="111">
        <f>COUNTIFS(Pechatqa!$G$10:$G$446,$AM$1,Pechatqa!$H$10:$H$446,PO!AU$2,Pechatqa!$D$10:$D$446,PO!$B33)</f>
        <v>0</v>
      </c>
      <c r="AV33" s="110">
        <f>COUNTIFS(Pechatqa!$G$10:$G$446,$AV$1,Pechatqa!$H$10:$H$446,PO!AV$2,Pechatqa!$D$10:$D$446,PO!$B33)</f>
        <v>0</v>
      </c>
      <c r="AW33" s="125">
        <f>COUNTIFS(Pechatqa!$G$10:$G$446,$AV$1,Pechatqa!$H$10:$H$446,PO!AW$2,Pechatqa!$D$10:$D$446,PO!$B33)</f>
        <v>0</v>
      </c>
      <c r="AX33" s="29">
        <f>COUNTIFS(Pechatqa!$G$10:$G$446,$AV$1,Pechatqa!$H$10:$H$446,PO!AX$2,Pechatqa!$D$10:$D$446,PO!$B33)</f>
        <v>0</v>
      </c>
      <c r="AY33" s="29">
        <f>COUNTIFS(Pechatqa!$G$10:$G$446,$AV$1,Pechatqa!$H$10:$H$446,PO!AY$2,Pechatqa!$D$10:$D$446,PO!$B33)</f>
        <v>0</v>
      </c>
      <c r="AZ33" s="125">
        <f>COUNTIFS(Pechatqa!$G$10:$G$446,$AV$1,Pechatqa!$H$10:$H$446,PO!AZ$2,Pechatqa!$D$10:$D$446,PO!$B33)</f>
        <v>0</v>
      </c>
      <c r="BA33" s="29">
        <f>COUNTIFS(Pechatqa!$G$10:$G$446,$AV$1,Pechatqa!$H$10:$H$446,PO!BA$2,Pechatqa!$D$10:$D$446,PO!$B33)</f>
        <v>0</v>
      </c>
      <c r="BB33" s="29">
        <f>COUNTIFS(Pechatqa!$G$10:$G$446,$AV$1,Pechatqa!$H$10:$H$446,PO!BB$2,Pechatqa!$D$10:$D$446,PO!$B33)</f>
        <v>0</v>
      </c>
      <c r="BC33" s="125">
        <f>COUNTIFS(Pechatqa!$G$10:$G$446,$AV$1,Pechatqa!$H$10:$H$446,PO!BC$2,Pechatqa!$D$10:$D$446,PO!$B33)</f>
        <v>0</v>
      </c>
      <c r="BD33" s="111">
        <f>COUNTIFS(Pechatqa!$G$10:$G$446,$AV$1,Pechatqa!$H$10:$H$446,PO!BD$2,Pechatqa!$D$10:$D$446,PO!$B33)</f>
        <v>0</v>
      </c>
      <c r="BE33" s="110">
        <f>COUNTIFS(Pechatqa!$G$10:$G$446,$BE$1,Pechatqa!$H$10:$H$446,PO!BE$2,Pechatqa!$D$10:$D$446,PO!$B33)</f>
        <v>0</v>
      </c>
      <c r="BF33" s="125">
        <f>COUNTIFS(Pechatqa!$G$10:$G$446,$BE$1,Pechatqa!$H$10:$H$446,PO!BF$2,Pechatqa!$D$10:$D$446,PO!$B33)</f>
        <v>0</v>
      </c>
      <c r="BG33" s="29">
        <f>COUNTIFS(Pechatqa!$G$10:$G$446,$BE$1,Pechatqa!$H$10:$H$446,PO!BG$2,Pechatqa!$D$10:$D$446,PO!$B33)</f>
        <v>0</v>
      </c>
      <c r="BH33" s="29">
        <f>COUNTIFS(Pechatqa!$G$10:$G$446,$BE$1,Pechatqa!$H$10:$H$446,PO!BH$2,Pechatqa!$D$10:$D$446,PO!$B33)</f>
        <v>0</v>
      </c>
      <c r="BI33" s="125">
        <f>COUNTIFS(Pechatqa!$G$10:$G$446,$BE$1,Pechatqa!$H$10:$H$446,PO!BI$2,Pechatqa!$D$10:$D$446,PO!$B33)</f>
        <v>0</v>
      </c>
      <c r="BJ33" s="29">
        <f>COUNTIFS(Pechatqa!$G$10:$G$446,$BE$1,Pechatqa!$H$10:$H$446,PO!BJ$2,Pechatqa!$D$10:$D$446,PO!$B33)</f>
        <v>0</v>
      </c>
      <c r="BK33" s="29">
        <f>COUNTIFS(Pechatqa!$G$10:$G$446,$BE$1,Pechatqa!$H$10:$H$446,PO!BK$2,Pechatqa!$D$10:$D$446,PO!$B33)</f>
        <v>1</v>
      </c>
      <c r="BL33" s="125">
        <f>COUNTIFS(Pechatqa!$G$10:$G$446,$BE$1,Pechatqa!$H$10:$H$446,PO!BL$2,Pechatqa!$D$10:$D$446,PO!$B33)</f>
        <v>0</v>
      </c>
      <c r="BM33" s="111">
        <f>COUNTIFS(Pechatqa!$G$10:$G$446,$BE$1,Pechatqa!$H$10:$H$446,PO!BM$2,Pechatqa!$D$10:$D$446,PO!$B33)</f>
        <v>0</v>
      </c>
      <c r="BN33" s="110">
        <f>COUNTIFS(Pechatqa!$G$10:$G$446,$BN$1,Pechatqa!$H$10:$H$446,PO!BN$2,Pechatqa!$D$10:$D$446,PO!$B33)</f>
        <v>0</v>
      </c>
      <c r="BO33" s="125">
        <f>COUNTIFS(Pechatqa!$G$10:$G$446,$BN$1,Pechatqa!$H$10:$H$446,PO!BO$2,Pechatqa!$D$10:$D$446,PO!$B33)</f>
        <v>0</v>
      </c>
      <c r="BP33" s="29">
        <f>COUNTIFS(Pechatqa!$G$10:$G$446,$BN$1,Pechatqa!$H$10:$H$446,PO!BP$2,Pechatqa!$D$10:$D$446,PO!$B33)</f>
        <v>0</v>
      </c>
      <c r="BQ33" s="29">
        <f>COUNTIFS(Pechatqa!$G$10:$G$446,$BN$1,Pechatqa!$H$10:$H$446,PO!BQ$2,Pechatqa!$D$10:$D$446,PO!$B33)</f>
        <v>0</v>
      </c>
      <c r="BR33" s="125">
        <f>COUNTIFS(Pechatqa!$G$10:$G$446,$BN$1,Pechatqa!$H$10:$H$446,PO!BR$2,Pechatqa!$D$10:$D$446,PO!$B33)</f>
        <v>0</v>
      </c>
      <c r="BS33" s="29">
        <f>COUNTIFS(Pechatqa!$G$10:$G$446,$BN$1,Pechatqa!$H$10:$H$446,PO!BS$2,Pechatqa!$D$10:$D$446,PO!$B33)</f>
        <v>0</v>
      </c>
      <c r="BT33" s="29">
        <f>COUNTIFS(Pechatqa!$G$10:$G$446,$BN$1,Pechatqa!$H$10:$H$446,PO!BT$2,Pechatqa!$D$10:$D$446,PO!$B33)</f>
        <v>1</v>
      </c>
      <c r="BU33" s="125">
        <f>COUNTIFS(Pechatqa!$G$10:$G$446,$BN$1,Pechatqa!$H$10:$H$446,PO!BU$2,Pechatqa!$D$10:$D$446,PO!$B33)</f>
        <v>0</v>
      </c>
      <c r="BV33" s="111">
        <f>COUNTIFS(Pechatqa!$G$10:$G$446,$BN$1,Pechatqa!$H$10:$H$446,PO!BV$2,Pechatqa!$D$10:$D$446,PO!$B33)</f>
        <v>0</v>
      </c>
      <c r="BW33" s="131">
        <f>COUNTIFS(Pechatqa!$G$10:$G$446,$BW$1,Pechatqa!$H$10:$H$446,PO!BW$2,Pechatqa!$D$10:$D$446,PO!$B33)</f>
        <v>0</v>
      </c>
      <c r="BX33" s="125">
        <f>COUNTIFS(Pechatqa!$G$10:$G$446,$BW$1,Pechatqa!$H$10:$H$446,PO!BX$2,Pechatqa!$D$10:$D$446,PO!$B33)</f>
        <v>0</v>
      </c>
      <c r="BY33" s="29">
        <f>COUNTIFS(Pechatqa!$G$10:$G$446,$BW$1,Pechatqa!$H$10:$H$446,PO!BY$2,Pechatqa!$D$10:$D$446,PO!$B33)</f>
        <v>0</v>
      </c>
      <c r="BZ33" s="29">
        <f>COUNTIFS(Pechatqa!$G$10:$G$446,$BW$1,Pechatqa!$H$10:$H$446,PO!BZ$2,Pechatqa!$D$10:$D$446,PO!$B33)</f>
        <v>0</v>
      </c>
      <c r="CA33" s="125">
        <f>COUNTIFS(Pechatqa!$G$10:$G$446,$BW$1,Pechatqa!$H$10:$H$446,PO!CA$2,Pechatqa!$D$10:$D$446,PO!$B33)</f>
        <v>0</v>
      </c>
      <c r="CB33" s="29">
        <f>COUNTIFS(Pechatqa!$G$10:$G$446,$BW$1,Pechatqa!$H$10:$H$446,PO!CB$2,Pechatqa!$D$10:$D$446,PO!$B33)</f>
        <v>0</v>
      </c>
      <c r="CC33" s="29">
        <f>COUNTIFS(Pechatqa!$G$10:$G$446,$BW$1,Pechatqa!$H$10:$H$446,PO!CC$2,Pechatqa!$D$10:$D$446,PO!$B33)</f>
        <v>0</v>
      </c>
      <c r="CD33" s="125">
        <f>COUNTIFS(Pechatqa!$G$10:$G$446,$BW$1,Pechatqa!$H$10:$H$446,PO!CD$2,Pechatqa!$D$10:$D$446,PO!$B33)</f>
        <v>0</v>
      </c>
      <c r="CE33" s="111">
        <f>COUNTIFS(Pechatqa!$G$10:$G$446,$BW$1,Pechatqa!$H$10:$H$446,PO!CE$2,Pechatqa!$D$10:$D$446,PO!$B33)</f>
        <v>0</v>
      </c>
      <c r="CF33" s="110">
        <f>COUNTIFS(Pechatqa!$G$10:$G$446,$CF$1,Pechatqa!$H$10:$H$446,PO!CF$2,Pechatqa!$D$10:$D$446,PO!$B33)</f>
        <v>0</v>
      </c>
      <c r="CG33" s="125">
        <f>COUNTIFS(Pechatqa!$G$10:$G$446,$CF$1,Pechatqa!$H$10:$H$446,PO!CG$2,Pechatqa!$D$10:$D$446,PO!$B33)</f>
        <v>0</v>
      </c>
      <c r="CH33" s="29">
        <f>COUNTIFS(Pechatqa!$G$10:$G$446,$CF$1,Pechatqa!$H$10:$H$446,PO!CH$2,Pechatqa!$D$10:$D$446,PO!$B33)</f>
        <v>0</v>
      </c>
      <c r="CI33" s="29">
        <f>COUNTIFS(Pechatqa!$G$10:$G$446,$CF$1,Pechatqa!$H$10:$H$446,PO!CI$2,Pechatqa!$D$10:$D$446,PO!$B33)</f>
        <v>0</v>
      </c>
      <c r="CJ33" s="125">
        <f>COUNTIFS(Pechatqa!$G$10:$G$446,$CF$1,Pechatqa!$H$10:$H$446,PO!CJ$2,Pechatqa!$D$10:$D$446,PO!$B33)</f>
        <v>0</v>
      </c>
      <c r="CK33" s="29">
        <f>COUNTIFS(Pechatqa!$G$10:$G$446,$CF$1,Pechatqa!$H$10:$H$446,PO!CK$2,Pechatqa!$D$10:$D$446,PO!$B33)</f>
        <v>0</v>
      </c>
      <c r="CL33" s="29">
        <f>COUNTIFS(Pechatqa!$G$10:$G$446,$CF$1,Pechatqa!$H$10:$H$446,PO!CL$2,Pechatqa!$D$10:$D$446,PO!$B33)</f>
        <v>0</v>
      </c>
      <c r="CM33" s="125">
        <f>COUNTIFS(Pechatqa!$G$10:$G$446,$CF$1,Pechatqa!$H$10:$H$446,PO!CM$2,Pechatqa!$D$10:$D$446,PO!$B33)</f>
        <v>0</v>
      </c>
      <c r="CN33" s="111">
        <f>COUNTIFS(Pechatqa!$G$10:$G$446,$CF$1,Pechatqa!$H$10:$H$446,PO!CN$2,Pechatqa!$D$10:$D$446,PO!$B33)</f>
        <v>0</v>
      </c>
      <c r="CO33" s="110">
        <f>COUNTIFS(Pechatqa!$G$10:$G$446,$CO$1,Pechatqa!$H$10:$H$446,PO!CO$2,Pechatqa!$D$10:$D$446,PO!$B33)</f>
        <v>0</v>
      </c>
      <c r="CP33" s="125">
        <f>COUNTIFS(Pechatqa!$G$10:$G$446,$CO$1,Pechatqa!$H$10:$H$446,PO!CP$2,Pechatqa!$D$10:$D$446,PO!$B33)</f>
        <v>0</v>
      </c>
      <c r="CQ33" s="29">
        <f>COUNTIFS(Pechatqa!$G$10:$G$446,$CO$1,Pechatqa!$H$10:$H$446,PO!CQ$2,Pechatqa!$D$10:$D$446,PO!$B33)</f>
        <v>0</v>
      </c>
      <c r="CR33" s="29">
        <f>COUNTIFS(Pechatqa!$G$10:$G$446,$CO$1,Pechatqa!$H$10:$H$446,PO!CR$2,Pechatqa!$D$10:$D$446,PO!$B33)</f>
        <v>0</v>
      </c>
      <c r="CS33" s="125">
        <f>COUNTIFS(Pechatqa!$G$10:$G$446,$CO$1,Pechatqa!$H$10:$H$446,PO!CS$2,Pechatqa!$D$10:$D$446,PO!$B33)</f>
        <v>0</v>
      </c>
      <c r="CT33" s="29">
        <f>COUNTIFS(Pechatqa!$G$10:$G$446,$CO$1,Pechatqa!$H$10:$H$446,PO!CT$2,Pechatqa!$D$10:$D$446,PO!$B33)</f>
        <v>0</v>
      </c>
      <c r="CU33" s="29">
        <f>COUNTIFS(Pechatqa!$G$10:$G$446,$CO$1,Pechatqa!$H$10:$H$446,PO!CU$2,Pechatqa!$D$10:$D$446,PO!$B33)</f>
        <v>0</v>
      </c>
      <c r="CV33" s="125">
        <f>COUNTIFS(Pechatqa!$G$10:$G$446,$CO$1,Pechatqa!$H$10:$H$446,PO!CV$2,Pechatqa!$D$10:$D$446,PO!$B33)</f>
        <v>0</v>
      </c>
      <c r="CW33" s="111">
        <f>COUNTIFS(Pechatqa!$G$10:$G$446,$CO$1,Pechatqa!$H$10:$H$446,PO!CW$2,Pechatqa!$D$10:$D$446,PO!$B33)</f>
        <v>0</v>
      </c>
      <c r="CX33" s="131">
        <f>COUNTIFS(Pechatqa!$G$10:$G$446,$CX$1,Pechatqa!$H$10:$H$446,PO!CX$2,Pechatqa!$D$10:$D$446,PO!$B33)</f>
        <v>0</v>
      </c>
      <c r="CY33" s="125">
        <f>COUNTIFS(Pechatqa!$G$10:$G$446,$CX$1,Pechatqa!$H$10:$H$446,PO!CY$2,Pechatqa!$D$10:$D$446,PO!$B33)</f>
        <v>0</v>
      </c>
      <c r="CZ33" s="29">
        <f>COUNTIFS(Pechatqa!$G$10:$G$446,$CX$1,Pechatqa!$H$10:$H$446,PO!CZ$2,Pechatqa!$D$10:$D$446,PO!$B33)</f>
        <v>0</v>
      </c>
      <c r="DA33" s="29">
        <f>COUNTIFS(Pechatqa!$G$10:$G$446,$CX$1,Pechatqa!$H$10:$H$446,PO!DA$2,Pechatqa!$D$10:$D$446,PO!$B33)</f>
        <v>0</v>
      </c>
      <c r="DB33" s="125">
        <f>COUNTIFS(Pechatqa!$G$10:$G$446,$CX$1,Pechatqa!$H$10:$H$446,PO!DB$2,Pechatqa!$D$10:$D$446,PO!$B33)</f>
        <v>0</v>
      </c>
      <c r="DC33" s="29">
        <f>COUNTIFS(Pechatqa!$G$10:$G$446,$CX$1,Pechatqa!$H$10:$H$446,PO!DC$2,Pechatqa!$D$10:$D$446,PO!$B33)</f>
        <v>0</v>
      </c>
      <c r="DD33" s="29">
        <f>COUNTIFS(Pechatqa!$G$10:$G$446,$CX$1,Pechatqa!$H$10:$H$446,PO!DD$2,Pechatqa!$D$10:$D$446,PO!$B33)</f>
        <v>0</v>
      </c>
      <c r="DE33" s="125">
        <f>COUNTIFS(Pechatqa!$G$10:$G$446,$CX$1,Pechatqa!$H$10:$H$446,PO!DE$2,Pechatqa!$D$10:$D$446,PO!$B33)</f>
        <v>0</v>
      </c>
      <c r="DF33" s="111">
        <f>COUNTIFS(Pechatqa!$G$10:$G$446,$CX$1,Pechatqa!$H$10:$H$446,PO!DF$2,Pechatqa!$D$10:$D$446,PO!$B33)</f>
        <v>0</v>
      </c>
    </row>
    <row r="34" spans="1:110" x14ac:dyDescent="0.2">
      <c r="A34" s="29">
        <v>32</v>
      </c>
      <c r="B34" s="106" t="s">
        <v>201</v>
      </c>
      <c r="C34" s="110">
        <f>COUNTIFS(Pechatqa!$G$10:$G$446,PO!$C$1,Pechatqa!$H$10:$H$446,PO!C$2,Pechatqa!$D$10:$D$446,PO!$B34)</f>
        <v>0</v>
      </c>
      <c r="D34" s="125">
        <f>COUNTIFS(Pechatqa!$G$10:$G$446,PO!$C$1,Pechatqa!$H$10:$H$446,PO!D$2,Pechatqa!$D$10:$D$446,PO!$B34)</f>
        <v>0</v>
      </c>
      <c r="E34" s="29">
        <f>COUNTIFS(Pechatqa!$G$10:$G$446,PO!$C$1,Pechatqa!$H$10:$H$446,PO!E$2,Pechatqa!$D$10:$D$446,PO!$B34)</f>
        <v>0</v>
      </c>
      <c r="F34" s="29">
        <f>COUNTIFS(Pechatqa!$G$10:$G$446,PO!$C$1,Pechatqa!$H$10:$H$446,PO!F$2,Pechatqa!$D$10:$D$446,PO!$B34)</f>
        <v>1</v>
      </c>
      <c r="G34" s="125">
        <f>COUNTIFS(Pechatqa!$G$10:$G$446,PO!$C$1,Pechatqa!$H$10:$H$446,PO!G$2,Pechatqa!$D$10:$D$446,PO!$B34)</f>
        <v>0</v>
      </c>
      <c r="H34" s="29">
        <f>COUNTIFS(Pechatqa!$G$10:$G$446,PO!$C$1,Pechatqa!$H$10:$H$446,PO!H$2,Pechatqa!$D$10:$D$446,PO!$B34)</f>
        <v>0</v>
      </c>
      <c r="I34" s="29">
        <f>COUNTIFS(Pechatqa!$G$10:$G$446,PO!$C$1,Pechatqa!$H$10:$H$446,PO!I$2,Pechatqa!$D$10:$D$446,PO!$B34)</f>
        <v>0</v>
      </c>
      <c r="J34" s="125">
        <f>COUNTIFS(Pechatqa!$G$10:$G$446,PO!$C$1,Pechatqa!$H$10:$H$446,PO!J$2,Pechatqa!$D$10:$D$446,PO!$B34)</f>
        <v>0</v>
      </c>
      <c r="K34" s="111">
        <f>COUNTIFS(Pechatqa!$G$10:$G$446,PO!$C$1,Pechatqa!$H$10:$H$446,PO!K$2,Pechatqa!$D$10:$D$446,PO!$B34)</f>
        <v>0</v>
      </c>
      <c r="L34" s="110">
        <f>COUNTIFS(Pechatqa!$G$10:$G$446,$L$1,Pechatqa!$H$10:$H$446,PO!L$2,Pechatqa!$D$10:$D$446,PO!$B34)</f>
        <v>0</v>
      </c>
      <c r="M34" s="125">
        <f>COUNTIFS(Pechatqa!$G$10:$G$446,$L$1,Pechatqa!$H$10:$H$446,PO!M$2,Pechatqa!$D$10:$D$446,PO!$B34)</f>
        <v>0</v>
      </c>
      <c r="N34" s="29">
        <f>COUNTIFS(Pechatqa!$G$10:$G$446,$L$1,Pechatqa!$H$10:$H$446,PO!N$2,Pechatqa!$D$10:$D$446,PO!$B34)</f>
        <v>0</v>
      </c>
      <c r="O34" s="29">
        <f>COUNTIFS(Pechatqa!$G$10:$G$446,$L$1,Pechatqa!$H$10:$H$446,PO!O$2,Pechatqa!$D$10:$D$446,PO!$B34)</f>
        <v>0</v>
      </c>
      <c r="P34" s="125">
        <f>COUNTIFS(Pechatqa!$G$10:$G$446,$L$1,Pechatqa!$H$10:$H$446,PO!P$2,Pechatqa!$D$10:$D$446,PO!$B34)</f>
        <v>0</v>
      </c>
      <c r="Q34" s="29">
        <f>COUNTIFS(Pechatqa!$G$10:$G$446,$L$1,Pechatqa!$H$10:$H$446,PO!Q$2,Pechatqa!$D$10:$D$446,PO!$B34)</f>
        <v>0</v>
      </c>
      <c r="R34" s="29">
        <f>COUNTIFS(Pechatqa!$G$10:$G$446,$L$1,Pechatqa!$H$10:$H$446,PO!R$2,Pechatqa!$D$10:$D$446,PO!$B34)</f>
        <v>0</v>
      </c>
      <c r="S34" s="125">
        <f>COUNTIFS(Pechatqa!$G$10:$G$446,$L$1,Pechatqa!$H$10:$H$446,PO!S$2,Pechatqa!$D$10:$D$446,PO!$B34)</f>
        <v>0</v>
      </c>
      <c r="T34" s="111">
        <f>COUNTIFS(Pechatqa!$G$10:$G$446,$L$1,Pechatqa!$H$10:$H$446,PO!T$2,Pechatqa!$D$10:$D$446,PO!$B34)</f>
        <v>0</v>
      </c>
      <c r="U34" s="110">
        <f>COUNTIFS(Pechatqa!$G$10:$G$446,$U$1,Pechatqa!$H$10:$H$446,PO!U$2,Pechatqa!$D$10:$D$446,PO!$B34)</f>
        <v>0</v>
      </c>
      <c r="V34" s="125">
        <f>COUNTIFS(Pechatqa!$G$10:$G$446,$U$1,Pechatqa!$H$10:$H$446,PO!V$2,Pechatqa!$D$10:$D$446,PO!$B34)</f>
        <v>0</v>
      </c>
      <c r="W34" s="29">
        <f>COUNTIFS(Pechatqa!$G$10:$G$446,$U$1,Pechatqa!$H$10:$H$446,PO!W$2,Pechatqa!$D$10:$D$446,PO!$B34)</f>
        <v>0</v>
      </c>
      <c r="X34" s="29">
        <f>COUNTIFS(Pechatqa!$G$10:$G$446,$U$1,Pechatqa!$H$10:$H$446,PO!X$2,Pechatqa!$D$10:$D$446,PO!$B34)</f>
        <v>1</v>
      </c>
      <c r="Y34" s="125">
        <f>COUNTIFS(Pechatqa!$G$10:$G$446,$U$1,Pechatqa!$H$10:$H$446,PO!Y$2,Pechatqa!$D$10:$D$446,PO!$B34)</f>
        <v>0</v>
      </c>
      <c r="Z34" s="29">
        <f>COUNTIFS(Pechatqa!$G$10:$G$446,$U$1,Pechatqa!$H$10:$H$446,PO!Z$2,Pechatqa!$D$10:$D$446,PO!$B34)</f>
        <v>0</v>
      </c>
      <c r="AA34" s="29">
        <f>COUNTIFS(Pechatqa!$G$10:$G$446,$U$1,Pechatqa!$H$10:$H$446,PO!AA$2,Pechatqa!$D$10:$D$446,PO!$B34)</f>
        <v>1</v>
      </c>
      <c r="AB34" s="125">
        <f>COUNTIFS(Pechatqa!$G$10:$G$446,$U$1,Pechatqa!$H$10:$H$446,PO!AB$2,Pechatqa!$D$10:$D$446,PO!$B34)</f>
        <v>0</v>
      </c>
      <c r="AC34" s="111">
        <f>COUNTIFS(Pechatqa!$G$10:$G$446,$U$1,Pechatqa!$H$10:$H$446,PO!AC$2,Pechatqa!$D$10:$D$446,PO!$B34)</f>
        <v>0</v>
      </c>
      <c r="AD34" s="131">
        <f>COUNTIFS(Pechatqa!$G$10:$G$446,$AD$1,Pechatqa!$H$10:$H$446,PO!AD$2,Pechatqa!$D$10:$D$446,PO!$B34)</f>
        <v>0</v>
      </c>
      <c r="AE34" s="125">
        <f>COUNTIFS(Pechatqa!$G$10:$G$446,$AD$1,Pechatqa!$H$10:$H$446,PO!AE$2,Pechatqa!$D$10:$D$446,PO!$B34)</f>
        <v>0</v>
      </c>
      <c r="AF34" s="29">
        <f>COUNTIFS(Pechatqa!$G$10:$G$446,$AD$1,Pechatqa!$H$10:$H$446,PO!AF$2,Pechatqa!$D$10:$D$446,PO!$B34)</f>
        <v>0</v>
      </c>
      <c r="AG34" s="29">
        <f>COUNTIFS(Pechatqa!$G$10:$G$446,$AD$1,Pechatqa!$H$10:$H$446,PO!AG$2,Pechatqa!$D$10:$D$446,PO!$B34)</f>
        <v>0</v>
      </c>
      <c r="AH34" s="125">
        <f>COUNTIFS(Pechatqa!$G$10:$G$446,$AD$1,Pechatqa!$H$10:$H$446,PO!AH$2,Pechatqa!$D$10:$D$446,PO!$B34)</f>
        <v>0</v>
      </c>
      <c r="AI34" s="29">
        <f>COUNTIFS(Pechatqa!$G$10:$G$446,$AD$1,Pechatqa!$H$10:$H$446,PO!AI$2,Pechatqa!$D$10:$D$446,PO!$B34)</f>
        <v>0</v>
      </c>
      <c r="AJ34" s="29">
        <f>COUNTIFS(Pechatqa!$G$10:$G$446,$AD$1,Pechatqa!$H$10:$H$446,PO!AJ$2,Pechatqa!$D$10:$D$446,PO!$B34)</f>
        <v>0</v>
      </c>
      <c r="AK34" s="125">
        <f>COUNTIFS(Pechatqa!$G$10:$G$446,$AD$1,Pechatqa!$H$10:$H$446,PO!AK$2,Pechatqa!$D$10:$D$446,PO!$B34)</f>
        <v>0</v>
      </c>
      <c r="AL34" s="111">
        <f>COUNTIFS(Pechatqa!$G$10:$G$446,$AD$1,Pechatqa!$H$10:$H$446,PO!AL$2,Pechatqa!$D$10:$D$446,PO!$B34)</f>
        <v>0</v>
      </c>
      <c r="AM34" s="110">
        <f>COUNTIFS(Pechatqa!$G$10:$G$446,$AM$1,Pechatqa!$H$10:$H$446,PO!AM$2,Pechatqa!$D$10:$D$446,PO!$B34)</f>
        <v>0</v>
      </c>
      <c r="AN34" s="125">
        <f>COUNTIFS(Pechatqa!$G$10:$G$446,$AM$1,Pechatqa!$H$10:$H$446,PO!AN$2,Pechatqa!$D$10:$D$446,PO!$B34)</f>
        <v>0</v>
      </c>
      <c r="AO34" s="29">
        <f>COUNTIFS(Pechatqa!$G$10:$G$446,$AM$1,Pechatqa!$H$10:$H$446,PO!AO$2,Pechatqa!$D$10:$D$446,PO!$B34)</f>
        <v>0</v>
      </c>
      <c r="AP34" s="29">
        <f>COUNTIFS(Pechatqa!$G$10:$G$446,$AM$1,Pechatqa!$H$10:$H$446,PO!AP$2,Pechatqa!$D$10:$D$446,PO!$B34)</f>
        <v>0</v>
      </c>
      <c r="AQ34" s="125">
        <f>COUNTIFS(Pechatqa!$G$10:$G$446,$AM$1,Pechatqa!$H$10:$H$446,PO!AQ$2,Pechatqa!$D$10:$D$446,PO!$B34)</f>
        <v>0</v>
      </c>
      <c r="AR34" s="29">
        <f>COUNTIFS(Pechatqa!$G$10:$G$446,$AM$1,Pechatqa!$H$10:$H$446,PO!AR$2,Pechatqa!$D$10:$D$446,PO!$B34)</f>
        <v>0</v>
      </c>
      <c r="AS34" s="29">
        <f>COUNTIFS(Pechatqa!$G$10:$G$446,$AM$1,Pechatqa!$H$10:$H$446,PO!AS$2,Pechatqa!$D$10:$D$446,PO!$B34)</f>
        <v>0</v>
      </c>
      <c r="AT34" s="125">
        <f>COUNTIFS(Pechatqa!$G$10:$G$446,$AM$1,Pechatqa!$H$10:$H$446,PO!AT$2,Pechatqa!$D$10:$D$446,PO!$B34)</f>
        <v>0</v>
      </c>
      <c r="AU34" s="111">
        <f>COUNTIFS(Pechatqa!$G$10:$G$446,$AM$1,Pechatqa!$H$10:$H$446,PO!AU$2,Pechatqa!$D$10:$D$446,PO!$B34)</f>
        <v>0</v>
      </c>
      <c r="AV34" s="110">
        <f>COUNTIFS(Pechatqa!$G$10:$G$446,$AV$1,Pechatqa!$H$10:$H$446,PO!AV$2,Pechatqa!$D$10:$D$446,PO!$B34)</f>
        <v>0</v>
      </c>
      <c r="AW34" s="125">
        <f>COUNTIFS(Pechatqa!$G$10:$G$446,$AV$1,Pechatqa!$H$10:$H$446,PO!AW$2,Pechatqa!$D$10:$D$446,PO!$B34)</f>
        <v>0</v>
      </c>
      <c r="AX34" s="29">
        <f>COUNTIFS(Pechatqa!$G$10:$G$446,$AV$1,Pechatqa!$H$10:$H$446,PO!AX$2,Pechatqa!$D$10:$D$446,PO!$B34)</f>
        <v>0</v>
      </c>
      <c r="AY34" s="29">
        <f>COUNTIFS(Pechatqa!$G$10:$G$446,$AV$1,Pechatqa!$H$10:$H$446,PO!AY$2,Pechatqa!$D$10:$D$446,PO!$B34)</f>
        <v>1</v>
      </c>
      <c r="AZ34" s="125">
        <f>COUNTIFS(Pechatqa!$G$10:$G$446,$AV$1,Pechatqa!$H$10:$H$446,PO!AZ$2,Pechatqa!$D$10:$D$446,PO!$B34)</f>
        <v>0</v>
      </c>
      <c r="BA34" s="29">
        <f>COUNTIFS(Pechatqa!$G$10:$G$446,$AV$1,Pechatqa!$H$10:$H$446,PO!BA$2,Pechatqa!$D$10:$D$446,PO!$B34)</f>
        <v>0</v>
      </c>
      <c r="BB34" s="29">
        <f>COUNTIFS(Pechatqa!$G$10:$G$446,$AV$1,Pechatqa!$H$10:$H$446,PO!BB$2,Pechatqa!$D$10:$D$446,PO!$B34)</f>
        <v>0</v>
      </c>
      <c r="BC34" s="125">
        <f>COUNTIFS(Pechatqa!$G$10:$G$446,$AV$1,Pechatqa!$H$10:$H$446,PO!BC$2,Pechatqa!$D$10:$D$446,PO!$B34)</f>
        <v>0</v>
      </c>
      <c r="BD34" s="111">
        <f>COUNTIFS(Pechatqa!$G$10:$G$446,$AV$1,Pechatqa!$H$10:$H$446,PO!BD$2,Pechatqa!$D$10:$D$446,PO!$B34)</f>
        <v>0</v>
      </c>
      <c r="BE34" s="110">
        <f>COUNTIFS(Pechatqa!$G$10:$G$446,$BE$1,Pechatqa!$H$10:$H$446,PO!BE$2,Pechatqa!$D$10:$D$446,PO!$B34)</f>
        <v>0</v>
      </c>
      <c r="BF34" s="125">
        <f>COUNTIFS(Pechatqa!$G$10:$G$446,$BE$1,Pechatqa!$H$10:$H$446,PO!BF$2,Pechatqa!$D$10:$D$446,PO!$B34)</f>
        <v>0</v>
      </c>
      <c r="BG34" s="29">
        <f>COUNTIFS(Pechatqa!$G$10:$G$446,$BE$1,Pechatqa!$H$10:$H$446,PO!BG$2,Pechatqa!$D$10:$D$446,PO!$B34)</f>
        <v>0</v>
      </c>
      <c r="BH34" s="29">
        <f>COUNTIFS(Pechatqa!$G$10:$G$446,$BE$1,Pechatqa!$H$10:$H$446,PO!BH$2,Pechatqa!$D$10:$D$446,PO!$B34)</f>
        <v>0</v>
      </c>
      <c r="BI34" s="125">
        <f>COUNTIFS(Pechatqa!$G$10:$G$446,$BE$1,Pechatqa!$H$10:$H$446,PO!BI$2,Pechatqa!$D$10:$D$446,PO!$B34)</f>
        <v>0</v>
      </c>
      <c r="BJ34" s="29">
        <f>COUNTIFS(Pechatqa!$G$10:$G$446,$BE$1,Pechatqa!$H$10:$H$446,PO!BJ$2,Pechatqa!$D$10:$D$446,PO!$B34)</f>
        <v>0</v>
      </c>
      <c r="BK34" s="29">
        <f>COUNTIFS(Pechatqa!$G$10:$G$446,$BE$1,Pechatqa!$H$10:$H$446,PO!BK$2,Pechatqa!$D$10:$D$446,PO!$B34)</f>
        <v>0</v>
      </c>
      <c r="BL34" s="125">
        <f>COUNTIFS(Pechatqa!$G$10:$G$446,$BE$1,Pechatqa!$H$10:$H$446,PO!BL$2,Pechatqa!$D$10:$D$446,PO!$B34)</f>
        <v>0</v>
      </c>
      <c r="BM34" s="111">
        <f>COUNTIFS(Pechatqa!$G$10:$G$446,$BE$1,Pechatqa!$H$10:$H$446,PO!BM$2,Pechatqa!$D$10:$D$446,PO!$B34)</f>
        <v>0</v>
      </c>
      <c r="BN34" s="110">
        <f>COUNTIFS(Pechatqa!$G$10:$G$446,$BN$1,Pechatqa!$H$10:$H$446,PO!BN$2,Pechatqa!$D$10:$D$446,PO!$B34)</f>
        <v>0</v>
      </c>
      <c r="BO34" s="125">
        <f>COUNTIFS(Pechatqa!$G$10:$G$446,$BN$1,Pechatqa!$H$10:$H$446,PO!BO$2,Pechatqa!$D$10:$D$446,PO!$B34)</f>
        <v>0</v>
      </c>
      <c r="BP34" s="29">
        <f>COUNTIFS(Pechatqa!$G$10:$G$446,$BN$1,Pechatqa!$H$10:$H$446,PO!BP$2,Pechatqa!$D$10:$D$446,PO!$B34)</f>
        <v>0</v>
      </c>
      <c r="BQ34" s="29">
        <f>COUNTIFS(Pechatqa!$G$10:$G$446,$BN$1,Pechatqa!$H$10:$H$446,PO!BQ$2,Pechatqa!$D$10:$D$446,PO!$B34)</f>
        <v>0</v>
      </c>
      <c r="BR34" s="125">
        <f>COUNTIFS(Pechatqa!$G$10:$G$446,$BN$1,Pechatqa!$H$10:$H$446,PO!BR$2,Pechatqa!$D$10:$D$446,PO!$B34)</f>
        <v>0</v>
      </c>
      <c r="BS34" s="29">
        <f>COUNTIFS(Pechatqa!$G$10:$G$446,$BN$1,Pechatqa!$H$10:$H$446,PO!BS$2,Pechatqa!$D$10:$D$446,PO!$B34)</f>
        <v>0</v>
      </c>
      <c r="BT34" s="29">
        <f>COUNTIFS(Pechatqa!$G$10:$G$446,$BN$1,Pechatqa!$H$10:$H$446,PO!BT$2,Pechatqa!$D$10:$D$446,PO!$B34)</f>
        <v>0</v>
      </c>
      <c r="BU34" s="125">
        <f>COUNTIFS(Pechatqa!$G$10:$G$446,$BN$1,Pechatqa!$H$10:$H$446,PO!BU$2,Pechatqa!$D$10:$D$446,PO!$B34)</f>
        <v>0</v>
      </c>
      <c r="BV34" s="111">
        <f>COUNTIFS(Pechatqa!$G$10:$G$446,$BN$1,Pechatqa!$H$10:$H$446,PO!BV$2,Pechatqa!$D$10:$D$446,PO!$B34)</f>
        <v>0</v>
      </c>
      <c r="BW34" s="131">
        <f>COUNTIFS(Pechatqa!$G$10:$G$446,$BW$1,Pechatqa!$H$10:$H$446,PO!BW$2,Pechatqa!$D$10:$D$446,PO!$B34)</f>
        <v>0</v>
      </c>
      <c r="BX34" s="125">
        <f>COUNTIFS(Pechatqa!$G$10:$G$446,$BW$1,Pechatqa!$H$10:$H$446,PO!BX$2,Pechatqa!$D$10:$D$446,PO!$B34)</f>
        <v>0</v>
      </c>
      <c r="BY34" s="29">
        <f>COUNTIFS(Pechatqa!$G$10:$G$446,$BW$1,Pechatqa!$H$10:$H$446,PO!BY$2,Pechatqa!$D$10:$D$446,PO!$B34)</f>
        <v>0</v>
      </c>
      <c r="BZ34" s="29">
        <f>COUNTIFS(Pechatqa!$G$10:$G$446,$BW$1,Pechatqa!$H$10:$H$446,PO!BZ$2,Pechatqa!$D$10:$D$446,PO!$B34)</f>
        <v>0</v>
      </c>
      <c r="CA34" s="125">
        <f>COUNTIFS(Pechatqa!$G$10:$G$446,$BW$1,Pechatqa!$H$10:$H$446,PO!CA$2,Pechatqa!$D$10:$D$446,PO!$B34)</f>
        <v>0</v>
      </c>
      <c r="CB34" s="29">
        <f>COUNTIFS(Pechatqa!$G$10:$G$446,$BW$1,Pechatqa!$H$10:$H$446,PO!CB$2,Pechatqa!$D$10:$D$446,PO!$B34)</f>
        <v>0</v>
      </c>
      <c r="CC34" s="29">
        <f>COUNTIFS(Pechatqa!$G$10:$G$446,$BW$1,Pechatqa!$H$10:$H$446,PO!CC$2,Pechatqa!$D$10:$D$446,PO!$B34)</f>
        <v>0</v>
      </c>
      <c r="CD34" s="125">
        <f>COUNTIFS(Pechatqa!$G$10:$G$446,$BW$1,Pechatqa!$H$10:$H$446,PO!CD$2,Pechatqa!$D$10:$D$446,PO!$B34)</f>
        <v>0</v>
      </c>
      <c r="CE34" s="111">
        <f>COUNTIFS(Pechatqa!$G$10:$G$446,$BW$1,Pechatqa!$H$10:$H$446,PO!CE$2,Pechatqa!$D$10:$D$446,PO!$B34)</f>
        <v>0</v>
      </c>
      <c r="CF34" s="110">
        <f>COUNTIFS(Pechatqa!$G$10:$G$446,$CF$1,Pechatqa!$H$10:$H$446,PO!CF$2,Pechatqa!$D$10:$D$446,PO!$B34)</f>
        <v>0</v>
      </c>
      <c r="CG34" s="125">
        <f>COUNTIFS(Pechatqa!$G$10:$G$446,$CF$1,Pechatqa!$H$10:$H$446,PO!CG$2,Pechatqa!$D$10:$D$446,PO!$B34)</f>
        <v>0</v>
      </c>
      <c r="CH34" s="29">
        <f>COUNTIFS(Pechatqa!$G$10:$G$446,$CF$1,Pechatqa!$H$10:$H$446,PO!CH$2,Pechatqa!$D$10:$D$446,PO!$B34)</f>
        <v>0</v>
      </c>
      <c r="CI34" s="29">
        <f>COUNTIFS(Pechatqa!$G$10:$G$446,$CF$1,Pechatqa!$H$10:$H$446,PO!CI$2,Pechatqa!$D$10:$D$446,PO!$B34)</f>
        <v>1</v>
      </c>
      <c r="CJ34" s="125">
        <f>COUNTIFS(Pechatqa!$G$10:$G$446,$CF$1,Pechatqa!$H$10:$H$446,PO!CJ$2,Pechatqa!$D$10:$D$446,PO!$B34)</f>
        <v>0</v>
      </c>
      <c r="CK34" s="29">
        <f>COUNTIFS(Pechatqa!$G$10:$G$446,$CF$1,Pechatqa!$H$10:$H$446,PO!CK$2,Pechatqa!$D$10:$D$446,PO!$B34)</f>
        <v>0</v>
      </c>
      <c r="CL34" s="29">
        <f>COUNTIFS(Pechatqa!$G$10:$G$446,$CF$1,Pechatqa!$H$10:$H$446,PO!CL$2,Pechatqa!$D$10:$D$446,PO!$B34)</f>
        <v>1</v>
      </c>
      <c r="CM34" s="125">
        <f>COUNTIFS(Pechatqa!$G$10:$G$446,$CF$1,Pechatqa!$H$10:$H$446,PO!CM$2,Pechatqa!$D$10:$D$446,PO!$B34)</f>
        <v>0</v>
      </c>
      <c r="CN34" s="111">
        <f>COUNTIFS(Pechatqa!$G$10:$G$446,$CF$1,Pechatqa!$H$10:$H$446,PO!CN$2,Pechatqa!$D$10:$D$446,PO!$B34)</f>
        <v>0</v>
      </c>
      <c r="CO34" s="110">
        <f>COUNTIFS(Pechatqa!$G$10:$G$446,$CO$1,Pechatqa!$H$10:$H$446,PO!CO$2,Pechatqa!$D$10:$D$446,PO!$B34)</f>
        <v>0</v>
      </c>
      <c r="CP34" s="125">
        <f>COUNTIFS(Pechatqa!$G$10:$G$446,$CO$1,Pechatqa!$H$10:$H$446,PO!CP$2,Pechatqa!$D$10:$D$446,PO!$B34)</f>
        <v>0</v>
      </c>
      <c r="CQ34" s="29">
        <f>COUNTIFS(Pechatqa!$G$10:$G$446,$CO$1,Pechatqa!$H$10:$H$446,PO!CQ$2,Pechatqa!$D$10:$D$446,PO!$B34)</f>
        <v>0</v>
      </c>
      <c r="CR34" s="29">
        <f>COUNTIFS(Pechatqa!$G$10:$G$446,$CO$1,Pechatqa!$H$10:$H$446,PO!CR$2,Pechatqa!$D$10:$D$446,PO!$B34)</f>
        <v>0</v>
      </c>
      <c r="CS34" s="125">
        <f>COUNTIFS(Pechatqa!$G$10:$G$446,$CO$1,Pechatqa!$H$10:$H$446,PO!CS$2,Pechatqa!$D$10:$D$446,PO!$B34)</f>
        <v>0</v>
      </c>
      <c r="CT34" s="29">
        <f>COUNTIFS(Pechatqa!$G$10:$G$446,$CO$1,Pechatqa!$H$10:$H$446,PO!CT$2,Pechatqa!$D$10:$D$446,PO!$B34)</f>
        <v>0</v>
      </c>
      <c r="CU34" s="29">
        <f>COUNTIFS(Pechatqa!$G$10:$G$446,$CO$1,Pechatqa!$H$10:$H$446,PO!CU$2,Pechatqa!$D$10:$D$446,PO!$B34)</f>
        <v>0</v>
      </c>
      <c r="CV34" s="125">
        <f>COUNTIFS(Pechatqa!$G$10:$G$446,$CO$1,Pechatqa!$H$10:$H$446,PO!CV$2,Pechatqa!$D$10:$D$446,PO!$B34)</f>
        <v>0</v>
      </c>
      <c r="CW34" s="111">
        <f>COUNTIFS(Pechatqa!$G$10:$G$446,$CO$1,Pechatqa!$H$10:$H$446,PO!CW$2,Pechatqa!$D$10:$D$446,PO!$B34)</f>
        <v>0</v>
      </c>
      <c r="CX34" s="131">
        <f>COUNTIFS(Pechatqa!$G$10:$G$446,$CX$1,Pechatqa!$H$10:$H$446,PO!CX$2,Pechatqa!$D$10:$D$446,PO!$B34)</f>
        <v>0</v>
      </c>
      <c r="CY34" s="125">
        <f>COUNTIFS(Pechatqa!$G$10:$G$446,$CX$1,Pechatqa!$H$10:$H$446,PO!CY$2,Pechatqa!$D$10:$D$446,PO!$B34)</f>
        <v>0</v>
      </c>
      <c r="CZ34" s="29">
        <f>COUNTIFS(Pechatqa!$G$10:$G$446,$CX$1,Pechatqa!$H$10:$H$446,PO!CZ$2,Pechatqa!$D$10:$D$446,PO!$B34)</f>
        <v>0</v>
      </c>
      <c r="DA34" s="29">
        <f>COUNTIFS(Pechatqa!$G$10:$G$446,$CX$1,Pechatqa!$H$10:$H$446,PO!DA$2,Pechatqa!$D$10:$D$446,PO!$B34)</f>
        <v>0</v>
      </c>
      <c r="DB34" s="125">
        <f>COUNTIFS(Pechatqa!$G$10:$G$446,$CX$1,Pechatqa!$H$10:$H$446,PO!DB$2,Pechatqa!$D$10:$D$446,PO!$B34)</f>
        <v>0</v>
      </c>
      <c r="DC34" s="29">
        <f>COUNTIFS(Pechatqa!$G$10:$G$446,$CX$1,Pechatqa!$H$10:$H$446,PO!DC$2,Pechatqa!$D$10:$D$446,PO!$B34)</f>
        <v>0</v>
      </c>
      <c r="DD34" s="29">
        <f>COUNTIFS(Pechatqa!$G$10:$G$446,$CX$1,Pechatqa!$H$10:$H$446,PO!DD$2,Pechatqa!$D$10:$D$446,PO!$B34)</f>
        <v>0</v>
      </c>
      <c r="DE34" s="125">
        <f>COUNTIFS(Pechatqa!$G$10:$G$446,$CX$1,Pechatqa!$H$10:$H$446,PO!DE$2,Pechatqa!$D$10:$D$446,PO!$B34)</f>
        <v>0</v>
      </c>
      <c r="DF34" s="111">
        <f>COUNTIFS(Pechatqa!$G$10:$G$446,$CX$1,Pechatqa!$H$10:$H$446,PO!DF$2,Pechatqa!$D$10:$D$446,PO!$B34)</f>
        <v>0</v>
      </c>
    </row>
    <row r="35" spans="1:110" x14ac:dyDescent="0.2">
      <c r="A35" s="29">
        <v>33</v>
      </c>
      <c r="B35" s="106" t="s">
        <v>181</v>
      </c>
      <c r="C35" s="110">
        <f>COUNTIFS(Pechatqa!$G$10:$G$446,PO!$C$1,Pechatqa!$H$10:$H$446,PO!C$2,Pechatqa!$D$10:$D$446,PO!$B35)</f>
        <v>0</v>
      </c>
      <c r="D35" s="125">
        <f>COUNTIFS(Pechatqa!$G$10:$G$446,PO!$C$1,Pechatqa!$H$10:$H$446,PO!D$2,Pechatqa!$D$10:$D$446,PO!$B35)</f>
        <v>0</v>
      </c>
      <c r="E35" s="29">
        <f>COUNTIFS(Pechatqa!$G$10:$G$446,PO!$C$1,Pechatqa!$H$10:$H$446,PO!E$2,Pechatqa!$D$10:$D$446,PO!$B35)</f>
        <v>0</v>
      </c>
      <c r="F35" s="29">
        <f>COUNTIFS(Pechatqa!$G$10:$G$446,PO!$C$1,Pechatqa!$H$10:$H$446,PO!F$2,Pechatqa!$D$10:$D$446,PO!$B35)</f>
        <v>0</v>
      </c>
      <c r="G35" s="125">
        <f>COUNTIFS(Pechatqa!$G$10:$G$446,PO!$C$1,Pechatqa!$H$10:$H$446,PO!G$2,Pechatqa!$D$10:$D$446,PO!$B35)</f>
        <v>0</v>
      </c>
      <c r="H35" s="29">
        <f>COUNTIFS(Pechatqa!$G$10:$G$446,PO!$C$1,Pechatqa!$H$10:$H$446,PO!H$2,Pechatqa!$D$10:$D$446,PO!$B35)</f>
        <v>0</v>
      </c>
      <c r="I35" s="29">
        <f>COUNTIFS(Pechatqa!$G$10:$G$446,PO!$C$1,Pechatqa!$H$10:$H$446,PO!I$2,Pechatqa!$D$10:$D$446,PO!$B35)</f>
        <v>0</v>
      </c>
      <c r="J35" s="125">
        <f>COUNTIFS(Pechatqa!$G$10:$G$446,PO!$C$1,Pechatqa!$H$10:$H$446,PO!J$2,Pechatqa!$D$10:$D$446,PO!$B35)</f>
        <v>0</v>
      </c>
      <c r="K35" s="111">
        <f>COUNTIFS(Pechatqa!$G$10:$G$446,PO!$C$1,Pechatqa!$H$10:$H$446,PO!K$2,Pechatqa!$D$10:$D$446,PO!$B35)</f>
        <v>0</v>
      </c>
      <c r="L35" s="110">
        <f>COUNTIFS(Pechatqa!$G$10:$G$446,$L$1,Pechatqa!$H$10:$H$446,PO!L$2,Pechatqa!$D$10:$D$446,PO!$B35)</f>
        <v>0</v>
      </c>
      <c r="M35" s="125">
        <f>COUNTIFS(Pechatqa!$G$10:$G$446,$L$1,Pechatqa!$H$10:$H$446,PO!M$2,Pechatqa!$D$10:$D$446,PO!$B35)</f>
        <v>0</v>
      </c>
      <c r="N35" s="29">
        <f>COUNTIFS(Pechatqa!$G$10:$G$446,$L$1,Pechatqa!$H$10:$H$446,PO!N$2,Pechatqa!$D$10:$D$446,PO!$B35)</f>
        <v>0</v>
      </c>
      <c r="O35" s="29">
        <f>COUNTIFS(Pechatqa!$G$10:$G$446,$L$1,Pechatqa!$H$10:$H$446,PO!O$2,Pechatqa!$D$10:$D$446,PO!$B35)</f>
        <v>1</v>
      </c>
      <c r="P35" s="125">
        <f>COUNTIFS(Pechatqa!$G$10:$G$446,$L$1,Pechatqa!$H$10:$H$446,PO!P$2,Pechatqa!$D$10:$D$446,PO!$B35)</f>
        <v>0</v>
      </c>
      <c r="Q35" s="29">
        <f>COUNTIFS(Pechatqa!$G$10:$G$446,$L$1,Pechatqa!$H$10:$H$446,PO!Q$2,Pechatqa!$D$10:$D$446,PO!$B35)</f>
        <v>0</v>
      </c>
      <c r="R35" s="29">
        <f>COUNTIFS(Pechatqa!$G$10:$G$446,$L$1,Pechatqa!$H$10:$H$446,PO!R$2,Pechatqa!$D$10:$D$446,PO!$B35)</f>
        <v>0</v>
      </c>
      <c r="S35" s="125">
        <f>COUNTIFS(Pechatqa!$G$10:$G$446,$L$1,Pechatqa!$H$10:$H$446,PO!S$2,Pechatqa!$D$10:$D$446,PO!$B35)</f>
        <v>0</v>
      </c>
      <c r="T35" s="111">
        <f>COUNTIFS(Pechatqa!$G$10:$G$446,$L$1,Pechatqa!$H$10:$H$446,PO!T$2,Pechatqa!$D$10:$D$446,PO!$B35)</f>
        <v>0</v>
      </c>
      <c r="U35" s="110">
        <f>COUNTIFS(Pechatqa!$G$10:$G$446,$U$1,Pechatqa!$H$10:$H$446,PO!U$2,Pechatqa!$D$10:$D$446,PO!$B35)</f>
        <v>0</v>
      </c>
      <c r="V35" s="125">
        <f>COUNTIFS(Pechatqa!$G$10:$G$446,$U$1,Pechatqa!$H$10:$H$446,PO!V$2,Pechatqa!$D$10:$D$446,PO!$B35)</f>
        <v>0</v>
      </c>
      <c r="W35" s="29">
        <f>COUNTIFS(Pechatqa!$G$10:$G$446,$U$1,Pechatqa!$H$10:$H$446,PO!W$2,Pechatqa!$D$10:$D$446,PO!$B35)</f>
        <v>0</v>
      </c>
      <c r="X35" s="29">
        <f>COUNTIFS(Pechatqa!$G$10:$G$446,$U$1,Pechatqa!$H$10:$H$446,PO!X$2,Pechatqa!$D$10:$D$446,PO!$B35)</f>
        <v>1</v>
      </c>
      <c r="Y35" s="125">
        <f>COUNTIFS(Pechatqa!$G$10:$G$446,$U$1,Pechatqa!$H$10:$H$446,PO!Y$2,Pechatqa!$D$10:$D$446,PO!$B35)</f>
        <v>0</v>
      </c>
      <c r="Z35" s="29">
        <f>COUNTIFS(Pechatqa!$G$10:$G$446,$U$1,Pechatqa!$H$10:$H$446,PO!Z$2,Pechatqa!$D$10:$D$446,PO!$B35)</f>
        <v>0</v>
      </c>
      <c r="AA35" s="29">
        <f>COUNTIFS(Pechatqa!$G$10:$G$446,$U$1,Pechatqa!$H$10:$H$446,PO!AA$2,Pechatqa!$D$10:$D$446,PO!$B35)</f>
        <v>0</v>
      </c>
      <c r="AB35" s="125">
        <f>COUNTIFS(Pechatqa!$G$10:$G$446,$U$1,Pechatqa!$H$10:$H$446,PO!AB$2,Pechatqa!$D$10:$D$446,PO!$B35)</f>
        <v>0</v>
      </c>
      <c r="AC35" s="111">
        <f>COUNTIFS(Pechatqa!$G$10:$G$446,$U$1,Pechatqa!$H$10:$H$446,PO!AC$2,Pechatqa!$D$10:$D$446,PO!$B35)</f>
        <v>0</v>
      </c>
      <c r="AD35" s="131">
        <f>COUNTIFS(Pechatqa!$G$10:$G$446,$AD$1,Pechatqa!$H$10:$H$446,PO!AD$2,Pechatqa!$D$10:$D$446,PO!$B35)</f>
        <v>0</v>
      </c>
      <c r="AE35" s="125">
        <f>COUNTIFS(Pechatqa!$G$10:$G$446,$AD$1,Pechatqa!$H$10:$H$446,PO!AE$2,Pechatqa!$D$10:$D$446,PO!$B35)</f>
        <v>0</v>
      </c>
      <c r="AF35" s="29">
        <f>COUNTIFS(Pechatqa!$G$10:$G$446,$AD$1,Pechatqa!$H$10:$H$446,PO!AF$2,Pechatqa!$D$10:$D$446,PO!$B35)</f>
        <v>0</v>
      </c>
      <c r="AG35" s="29">
        <f>COUNTIFS(Pechatqa!$G$10:$G$446,$AD$1,Pechatqa!$H$10:$H$446,PO!AG$2,Pechatqa!$D$10:$D$446,PO!$B35)</f>
        <v>1</v>
      </c>
      <c r="AH35" s="125">
        <f>COUNTIFS(Pechatqa!$G$10:$G$446,$AD$1,Pechatqa!$H$10:$H$446,PO!AH$2,Pechatqa!$D$10:$D$446,PO!$B35)</f>
        <v>0</v>
      </c>
      <c r="AI35" s="29">
        <f>COUNTIFS(Pechatqa!$G$10:$G$446,$AD$1,Pechatqa!$H$10:$H$446,PO!AI$2,Pechatqa!$D$10:$D$446,PO!$B35)</f>
        <v>0</v>
      </c>
      <c r="AJ35" s="29">
        <f>COUNTIFS(Pechatqa!$G$10:$G$446,$AD$1,Pechatqa!$H$10:$H$446,PO!AJ$2,Pechatqa!$D$10:$D$446,PO!$B35)</f>
        <v>0</v>
      </c>
      <c r="AK35" s="125">
        <f>COUNTIFS(Pechatqa!$G$10:$G$446,$AD$1,Pechatqa!$H$10:$H$446,PO!AK$2,Pechatqa!$D$10:$D$446,PO!$B35)</f>
        <v>0</v>
      </c>
      <c r="AL35" s="111">
        <f>COUNTIFS(Pechatqa!$G$10:$G$446,$AD$1,Pechatqa!$H$10:$H$446,PO!AL$2,Pechatqa!$D$10:$D$446,PO!$B35)</f>
        <v>0</v>
      </c>
      <c r="AM35" s="110">
        <f>COUNTIFS(Pechatqa!$G$10:$G$446,$AM$1,Pechatqa!$H$10:$H$446,PO!AM$2,Pechatqa!$D$10:$D$446,PO!$B35)</f>
        <v>0</v>
      </c>
      <c r="AN35" s="125">
        <f>COUNTIFS(Pechatqa!$G$10:$G$446,$AM$1,Pechatqa!$H$10:$H$446,PO!AN$2,Pechatqa!$D$10:$D$446,PO!$B35)</f>
        <v>0</v>
      </c>
      <c r="AO35" s="29">
        <f>COUNTIFS(Pechatqa!$G$10:$G$446,$AM$1,Pechatqa!$H$10:$H$446,PO!AO$2,Pechatqa!$D$10:$D$446,PO!$B35)</f>
        <v>0</v>
      </c>
      <c r="AP35" s="29">
        <f>COUNTIFS(Pechatqa!$G$10:$G$446,$AM$1,Pechatqa!$H$10:$H$446,PO!AP$2,Pechatqa!$D$10:$D$446,PO!$B35)</f>
        <v>1</v>
      </c>
      <c r="AQ35" s="125">
        <f>COUNTIFS(Pechatqa!$G$10:$G$446,$AM$1,Pechatqa!$H$10:$H$446,PO!AQ$2,Pechatqa!$D$10:$D$446,PO!$B35)</f>
        <v>0</v>
      </c>
      <c r="AR35" s="29">
        <f>COUNTIFS(Pechatqa!$G$10:$G$446,$AM$1,Pechatqa!$H$10:$H$446,PO!AR$2,Pechatqa!$D$10:$D$446,PO!$B35)</f>
        <v>0</v>
      </c>
      <c r="AS35" s="29">
        <f>COUNTIFS(Pechatqa!$G$10:$G$446,$AM$1,Pechatqa!$H$10:$H$446,PO!AS$2,Pechatqa!$D$10:$D$446,PO!$B35)</f>
        <v>1</v>
      </c>
      <c r="AT35" s="125">
        <f>COUNTIFS(Pechatqa!$G$10:$G$446,$AM$1,Pechatqa!$H$10:$H$446,PO!AT$2,Pechatqa!$D$10:$D$446,PO!$B35)</f>
        <v>0</v>
      </c>
      <c r="AU35" s="111">
        <f>COUNTIFS(Pechatqa!$G$10:$G$446,$AM$1,Pechatqa!$H$10:$H$446,PO!AU$2,Pechatqa!$D$10:$D$446,PO!$B35)</f>
        <v>0</v>
      </c>
      <c r="AV35" s="110">
        <f>COUNTIFS(Pechatqa!$G$10:$G$446,$AV$1,Pechatqa!$H$10:$H$446,PO!AV$2,Pechatqa!$D$10:$D$446,PO!$B35)</f>
        <v>0</v>
      </c>
      <c r="AW35" s="125">
        <f>COUNTIFS(Pechatqa!$G$10:$G$446,$AV$1,Pechatqa!$H$10:$H$446,PO!AW$2,Pechatqa!$D$10:$D$446,PO!$B35)</f>
        <v>0</v>
      </c>
      <c r="AX35" s="29">
        <f>COUNTIFS(Pechatqa!$G$10:$G$446,$AV$1,Pechatqa!$H$10:$H$446,PO!AX$2,Pechatqa!$D$10:$D$446,PO!$B35)</f>
        <v>0</v>
      </c>
      <c r="AY35" s="29">
        <f>COUNTIFS(Pechatqa!$G$10:$G$446,$AV$1,Pechatqa!$H$10:$H$446,PO!AY$2,Pechatqa!$D$10:$D$446,PO!$B35)</f>
        <v>1</v>
      </c>
      <c r="AZ35" s="125">
        <f>COUNTIFS(Pechatqa!$G$10:$G$446,$AV$1,Pechatqa!$H$10:$H$446,PO!AZ$2,Pechatqa!$D$10:$D$446,PO!$B35)</f>
        <v>0</v>
      </c>
      <c r="BA35" s="29">
        <f>COUNTIFS(Pechatqa!$G$10:$G$446,$AV$1,Pechatqa!$H$10:$H$446,PO!BA$2,Pechatqa!$D$10:$D$446,PO!$B35)</f>
        <v>0</v>
      </c>
      <c r="BB35" s="29">
        <f>COUNTIFS(Pechatqa!$G$10:$G$446,$AV$1,Pechatqa!$H$10:$H$446,PO!BB$2,Pechatqa!$D$10:$D$446,PO!$B35)</f>
        <v>1</v>
      </c>
      <c r="BC35" s="125">
        <f>COUNTIFS(Pechatqa!$G$10:$G$446,$AV$1,Pechatqa!$H$10:$H$446,PO!BC$2,Pechatqa!$D$10:$D$446,PO!$B35)</f>
        <v>0</v>
      </c>
      <c r="BD35" s="111">
        <f>COUNTIFS(Pechatqa!$G$10:$G$446,$AV$1,Pechatqa!$H$10:$H$446,PO!BD$2,Pechatqa!$D$10:$D$446,PO!$B35)</f>
        <v>0</v>
      </c>
      <c r="BE35" s="110">
        <f>COUNTIFS(Pechatqa!$G$10:$G$446,$BE$1,Pechatqa!$H$10:$H$446,PO!BE$2,Pechatqa!$D$10:$D$446,PO!$B35)</f>
        <v>0</v>
      </c>
      <c r="BF35" s="125">
        <f>COUNTIFS(Pechatqa!$G$10:$G$446,$BE$1,Pechatqa!$H$10:$H$446,PO!BF$2,Pechatqa!$D$10:$D$446,PO!$B35)</f>
        <v>0</v>
      </c>
      <c r="BG35" s="29">
        <f>COUNTIFS(Pechatqa!$G$10:$G$446,$BE$1,Pechatqa!$H$10:$H$446,PO!BG$2,Pechatqa!$D$10:$D$446,PO!$B35)</f>
        <v>0</v>
      </c>
      <c r="BH35" s="29">
        <f>COUNTIFS(Pechatqa!$G$10:$G$446,$BE$1,Pechatqa!$H$10:$H$446,PO!BH$2,Pechatqa!$D$10:$D$446,PO!$B35)</f>
        <v>1</v>
      </c>
      <c r="BI35" s="125">
        <f>COUNTIFS(Pechatqa!$G$10:$G$446,$BE$1,Pechatqa!$H$10:$H$446,PO!BI$2,Pechatqa!$D$10:$D$446,PO!$B35)</f>
        <v>0</v>
      </c>
      <c r="BJ35" s="29">
        <f>COUNTIFS(Pechatqa!$G$10:$G$446,$BE$1,Pechatqa!$H$10:$H$446,PO!BJ$2,Pechatqa!$D$10:$D$446,PO!$B35)</f>
        <v>0</v>
      </c>
      <c r="BK35" s="29">
        <f>COUNTIFS(Pechatqa!$G$10:$G$446,$BE$1,Pechatqa!$H$10:$H$446,PO!BK$2,Pechatqa!$D$10:$D$446,PO!$B35)</f>
        <v>0</v>
      </c>
      <c r="BL35" s="125">
        <f>COUNTIFS(Pechatqa!$G$10:$G$446,$BE$1,Pechatqa!$H$10:$H$446,PO!BL$2,Pechatqa!$D$10:$D$446,PO!$B35)</f>
        <v>0</v>
      </c>
      <c r="BM35" s="111">
        <f>COUNTIFS(Pechatqa!$G$10:$G$446,$BE$1,Pechatqa!$H$10:$H$446,PO!BM$2,Pechatqa!$D$10:$D$446,PO!$B35)</f>
        <v>0</v>
      </c>
      <c r="BN35" s="110">
        <f>COUNTIFS(Pechatqa!$G$10:$G$446,$BN$1,Pechatqa!$H$10:$H$446,PO!BN$2,Pechatqa!$D$10:$D$446,PO!$B35)</f>
        <v>0</v>
      </c>
      <c r="BO35" s="125">
        <f>COUNTIFS(Pechatqa!$G$10:$G$446,$BN$1,Pechatqa!$H$10:$H$446,PO!BO$2,Pechatqa!$D$10:$D$446,PO!$B35)</f>
        <v>0</v>
      </c>
      <c r="BP35" s="29">
        <f>COUNTIFS(Pechatqa!$G$10:$G$446,$BN$1,Pechatqa!$H$10:$H$446,PO!BP$2,Pechatqa!$D$10:$D$446,PO!$B35)</f>
        <v>0</v>
      </c>
      <c r="BQ35" s="29">
        <f>COUNTIFS(Pechatqa!$G$10:$G$446,$BN$1,Pechatqa!$H$10:$H$446,PO!BQ$2,Pechatqa!$D$10:$D$446,PO!$B35)</f>
        <v>0</v>
      </c>
      <c r="BR35" s="125">
        <f>COUNTIFS(Pechatqa!$G$10:$G$446,$BN$1,Pechatqa!$H$10:$H$446,PO!BR$2,Pechatqa!$D$10:$D$446,PO!$B35)</f>
        <v>0</v>
      </c>
      <c r="BS35" s="29">
        <f>COUNTIFS(Pechatqa!$G$10:$G$446,$BN$1,Pechatqa!$H$10:$H$446,PO!BS$2,Pechatqa!$D$10:$D$446,PO!$B35)</f>
        <v>0</v>
      </c>
      <c r="BT35" s="29">
        <f>COUNTIFS(Pechatqa!$G$10:$G$446,$BN$1,Pechatqa!$H$10:$H$446,PO!BT$2,Pechatqa!$D$10:$D$446,PO!$B35)</f>
        <v>0</v>
      </c>
      <c r="BU35" s="125">
        <f>COUNTIFS(Pechatqa!$G$10:$G$446,$BN$1,Pechatqa!$H$10:$H$446,PO!BU$2,Pechatqa!$D$10:$D$446,PO!$B35)</f>
        <v>0</v>
      </c>
      <c r="BV35" s="111">
        <f>COUNTIFS(Pechatqa!$G$10:$G$446,$BN$1,Pechatqa!$H$10:$H$446,PO!BV$2,Pechatqa!$D$10:$D$446,PO!$B35)</f>
        <v>0</v>
      </c>
      <c r="BW35" s="131">
        <f>COUNTIFS(Pechatqa!$G$10:$G$446,$BW$1,Pechatqa!$H$10:$H$446,PO!BW$2,Pechatqa!$D$10:$D$446,PO!$B35)</f>
        <v>0</v>
      </c>
      <c r="BX35" s="125">
        <f>COUNTIFS(Pechatqa!$G$10:$G$446,$BW$1,Pechatqa!$H$10:$H$446,PO!BX$2,Pechatqa!$D$10:$D$446,PO!$B35)</f>
        <v>0</v>
      </c>
      <c r="BY35" s="29">
        <f>COUNTIFS(Pechatqa!$G$10:$G$446,$BW$1,Pechatqa!$H$10:$H$446,PO!BY$2,Pechatqa!$D$10:$D$446,PO!$B35)</f>
        <v>0</v>
      </c>
      <c r="BZ35" s="29">
        <f>COUNTIFS(Pechatqa!$G$10:$G$446,$BW$1,Pechatqa!$H$10:$H$446,PO!BZ$2,Pechatqa!$D$10:$D$446,PO!$B35)</f>
        <v>0</v>
      </c>
      <c r="CA35" s="125">
        <f>COUNTIFS(Pechatqa!$G$10:$G$446,$BW$1,Pechatqa!$H$10:$H$446,PO!CA$2,Pechatqa!$D$10:$D$446,PO!$B35)</f>
        <v>0</v>
      </c>
      <c r="CB35" s="29">
        <f>COUNTIFS(Pechatqa!$G$10:$G$446,$BW$1,Pechatqa!$H$10:$H$446,PO!CB$2,Pechatqa!$D$10:$D$446,PO!$B35)</f>
        <v>0</v>
      </c>
      <c r="CC35" s="29">
        <f>COUNTIFS(Pechatqa!$G$10:$G$446,$BW$1,Pechatqa!$H$10:$H$446,PO!CC$2,Pechatqa!$D$10:$D$446,PO!$B35)</f>
        <v>0</v>
      </c>
      <c r="CD35" s="125">
        <f>COUNTIFS(Pechatqa!$G$10:$G$446,$BW$1,Pechatqa!$H$10:$H$446,PO!CD$2,Pechatqa!$D$10:$D$446,PO!$B35)</f>
        <v>0</v>
      </c>
      <c r="CE35" s="111">
        <f>COUNTIFS(Pechatqa!$G$10:$G$446,$BW$1,Pechatqa!$H$10:$H$446,PO!CE$2,Pechatqa!$D$10:$D$446,PO!$B35)</f>
        <v>0</v>
      </c>
      <c r="CF35" s="110">
        <f>COUNTIFS(Pechatqa!$G$10:$G$446,$CF$1,Pechatqa!$H$10:$H$446,PO!CF$2,Pechatqa!$D$10:$D$446,PO!$B35)</f>
        <v>0</v>
      </c>
      <c r="CG35" s="125">
        <f>COUNTIFS(Pechatqa!$G$10:$G$446,$CF$1,Pechatqa!$H$10:$H$446,PO!CG$2,Pechatqa!$D$10:$D$446,PO!$B35)</f>
        <v>0</v>
      </c>
      <c r="CH35" s="29">
        <f>COUNTIFS(Pechatqa!$G$10:$G$446,$CF$1,Pechatqa!$H$10:$H$446,PO!CH$2,Pechatqa!$D$10:$D$446,PO!$B35)</f>
        <v>0</v>
      </c>
      <c r="CI35" s="29">
        <f>COUNTIFS(Pechatqa!$G$10:$G$446,$CF$1,Pechatqa!$H$10:$H$446,PO!CI$2,Pechatqa!$D$10:$D$446,PO!$B35)</f>
        <v>0</v>
      </c>
      <c r="CJ35" s="125">
        <f>COUNTIFS(Pechatqa!$G$10:$G$446,$CF$1,Pechatqa!$H$10:$H$446,PO!CJ$2,Pechatqa!$D$10:$D$446,PO!$B35)</f>
        <v>0</v>
      </c>
      <c r="CK35" s="29">
        <f>COUNTIFS(Pechatqa!$G$10:$G$446,$CF$1,Pechatqa!$H$10:$H$446,PO!CK$2,Pechatqa!$D$10:$D$446,PO!$B35)</f>
        <v>0</v>
      </c>
      <c r="CL35" s="29">
        <f>COUNTIFS(Pechatqa!$G$10:$G$446,$CF$1,Pechatqa!$H$10:$H$446,PO!CL$2,Pechatqa!$D$10:$D$446,PO!$B35)</f>
        <v>0</v>
      </c>
      <c r="CM35" s="125">
        <f>COUNTIFS(Pechatqa!$G$10:$G$446,$CF$1,Pechatqa!$H$10:$H$446,PO!CM$2,Pechatqa!$D$10:$D$446,PO!$B35)</f>
        <v>0</v>
      </c>
      <c r="CN35" s="111">
        <f>COUNTIFS(Pechatqa!$G$10:$G$446,$CF$1,Pechatqa!$H$10:$H$446,PO!CN$2,Pechatqa!$D$10:$D$446,PO!$B35)</f>
        <v>0</v>
      </c>
      <c r="CO35" s="110">
        <f>COUNTIFS(Pechatqa!$G$10:$G$446,$CO$1,Pechatqa!$H$10:$H$446,PO!CO$2,Pechatqa!$D$10:$D$446,PO!$B35)</f>
        <v>0</v>
      </c>
      <c r="CP35" s="125">
        <f>COUNTIFS(Pechatqa!$G$10:$G$446,$CO$1,Pechatqa!$H$10:$H$446,PO!CP$2,Pechatqa!$D$10:$D$446,PO!$B35)</f>
        <v>0</v>
      </c>
      <c r="CQ35" s="29">
        <f>COUNTIFS(Pechatqa!$G$10:$G$446,$CO$1,Pechatqa!$H$10:$H$446,PO!CQ$2,Pechatqa!$D$10:$D$446,PO!$B35)</f>
        <v>0</v>
      </c>
      <c r="CR35" s="29">
        <f>COUNTIFS(Pechatqa!$G$10:$G$446,$CO$1,Pechatqa!$H$10:$H$446,PO!CR$2,Pechatqa!$D$10:$D$446,PO!$B35)</f>
        <v>0</v>
      </c>
      <c r="CS35" s="125">
        <f>COUNTIFS(Pechatqa!$G$10:$G$446,$CO$1,Pechatqa!$H$10:$H$446,PO!CS$2,Pechatqa!$D$10:$D$446,PO!$B35)</f>
        <v>0</v>
      </c>
      <c r="CT35" s="29">
        <f>COUNTIFS(Pechatqa!$G$10:$G$446,$CO$1,Pechatqa!$H$10:$H$446,PO!CT$2,Pechatqa!$D$10:$D$446,PO!$B35)</f>
        <v>0</v>
      </c>
      <c r="CU35" s="29">
        <f>COUNTIFS(Pechatqa!$G$10:$G$446,$CO$1,Pechatqa!$H$10:$H$446,PO!CU$2,Pechatqa!$D$10:$D$446,PO!$B35)</f>
        <v>0</v>
      </c>
      <c r="CV35" s="125">
        <f>COUNTIFS(Pechatqa!$G$10:$G$446,$CO$1,Pechatqa!$H$10:$H$446,PO!CV$2,Pechatqa!$D$10:$D$446,PO!$B35)</f>
        <v>0</v>
      </c>
      <c r="CW35" s="111">
        <f>COUNTIFS(Pechatqa!$G$10:$G$446,$CO$1,Pechatqa!$H$10:$H$446,PO!CW$2,Pechatqa!$D$10:$D$446,PO!$B35)</f>
        <v>0</v>
      </c>
      <c r="CX35" s="131">
        <f>COUNTIFS(Pechatqa!$G$10:$G$446,$CX$1,Pechatqa!$H$10:$H$446,PO!CX$2,Pechatqa!$D$10:$D$446,PO!$B35)</f>
        <v>0</v>
      </c>
      <c r="CY35" s="125">
        <f>COUNTIFS(Pechatqa!$G$10:$G$446,$CX$1,Pechatqa!$H$10:$H$446,PO!CY$2,Pechatqa!$D$10:$D$446,PO!$B35)</f>
        <v>0</v>
      </c>
      <c r="CZ35" s="29">
        <f>COUNTIFS(Pechatqa!$G$10:$G$446,$CX$1,Pechatqa!$H$10:$H$446,PO!CZ$2,Pechatqa!$D$10:$D$446,PO!$B35)</f>
        <v>0</v>
      </c>
      <c r="DA35" s="29">
        <f>COUNTIFS(Pechatqa!$G$10:$G$446,$CX$1,Pechatqa!$H$10:$H$446,PO!DA$2,Pechatqa!$D$10:$D$446,PO!$B35)</f>
        <v>0</v>
      </c>
      <c r="DB35" s="125">
        <f>COUNTIFS(Pechatqa!$G$10:$G$446,$CX$1,Pechatqa!$H$10:$H$446,PO!DB$2,Pechatqa!$D$10:$D$446,PO!$B35)</f>
        <v>0</v>
      </c>
      <c r="DC35" s="29">
        <f>COUNTIFS(Pechatqa!$G$10:$G$446,$CX$1,Pechatqa!$H$10:$H$446,PO!DC$2,Pechatqa!$D$10:$D$446,PO!$B35)</f>
        <v>0</v>
      </c>
      <c r="DD35" s="29">
        <f>COUNTIFS(Pechatqa!$G$10:$G$446,$CX$1,Pechatqa!$H$10:$H$446,PO!DD$2,Pechatqa!$D$10:$D$446,PO!$B35)</f>
        <v>0</v>
      </c>
      <c r="DE35" s="125">
        <f>COUNTIFS(Pechatqa!$G$10:$G$446,$CX$1,Pechatqa!$H$10:$H$446,PO!DE$2,Pechatqa!$D$10:$D$446,PO!$B35)</f>
        <v>0</v>
      </c>
      <c r="DF35" s="111">
        <f>COUNTIFS(Pechatqa!$G$10:$G$446,$CX$1,Pechatqa!$H$10:$H$446,PO!DF$2,Pechatqa!$D$10:$D$446,PO!$B35)</f>
        <v>0</v>
      </c>
    </row>
    <row r="36" spans="1:110" x14ac:dyDescent="0.2">
      <c r="A36" s="29">
        <v>34</v>
      </c>
      <c r="B36" s="106" t="s">
        <v>214</v>
      </c>
      <c r="C36" s="110">
        <f>COUNTIFS(Pechatqa!$G$10:$G$446,PO!$C$1,Pechatqa!$H$10:$H$446,PO!C$2,Pechatqa!$D$10:$D$446,PO!$B36)</f>
        <v>0</v>
      </c>
      <c r="D36" s="125">
        <f>COUNTIFS(Pechatqa!$G$10:$G$446,PO!$C$1,Pechatqa!$H$10:$H$446,PO!D$2,Pechatqa!$D$10:$D$446,PO!$B36)</f>
        <v>0</v>
      </c>
      <c r="E36" s="29">
        <f>COUNTIFS(Pechatqa!$G$10:$G$446,PO!$C$1,Pechatqa!$H$10:$H$446,PO!E$2,Pechatqa!$D$10:$D$446,PO!$B36)</f>
        <v>0</v>
      </c>
      <c r="F36" s="29">
        <f>COUNTIFS(Pechatqa!$G$10:$G$446,PO!$C$1,Pechatqa!$H$10:$H$446,PO!F$2,Pechatqa!$D$10:$D$446,PO!$B36)</f>
        <v>0</v>
      </c>
      <c r="G36" s="125">
        <f>COUNTIFS(Pechatqa!$G$10:$G$446,PO!$C$1,Pechatqa!$H$10:$H$446,PO!G$2,Pechatqa!$D$10:$D$446,PO!$B36)</f>
        <v>0</v>
      </c>
      <c r="H36" s="29">
        <f>COUNTIFS(Pechatqa!$G$10:$G$446,PO!$C$1,Pechatqa!$H$10:$H$446,PO!H$2,Pechatqa!$D$10:$D$446,PO!$B36)</f>
        <v>0</v>
      </c>
      <c r="I36" s="29">
        <f>COUNTIFS(Pechatqa!$G$10:$G$446,PO!$C$1,Pechatqa!$H$10:$H$446,PO!I$2,Pechatqa!$D$10:$D$446,PO!$B36)</f>
        <v>0</v>
      </c>
      <c r="J36" s="125">
        <f>COUNTIFS(Pechatqa!$G$10:$G$446,PO!$C$1,Pechatqa!$H$10:$H$446,PO!J$2,Pechatqa!$D$10:$D$446,PO!$B36)</f>
        <v>0</v>
      </c>
      <c r="K36" s="111">
        <f>COUNTIFS(Pechatqa!$G$10:$G$446,PO!$C$1,Pechatqa!$H$10:$H$446,PO!K$2,Pechatqa!$D$10:$D$446,PO!$B36)</f>
        <v>0</v>
      </c>
      <c r="L36" s="110">
        <f>COUNTIFS(Pechatqa!$G$10:$G$446,$L$1,Pechatqa!$H$10:$H$446,PO!L$2,Pechatqa!$D$10:$D$446,PO!$B36)</f>
        <v>0</v>
      </c>
      <c r="M36" s="125">
        <f>COUNTIFS(Pechatqa!$G$10:$G$446,$L$1,Pechatqa!$H$10:$H$446,PO!M$2,Pechatqa!$D$10:$D$446,PO!$B36)</f>
        <v>0</v>
      </c>
      <c r="N36" s="29">
        <f>COUNTIFS(Pechatqa!$G$10:$G$446,$L$1,Pechatqa!$H$10:$H$446,PO!N$2,Pechatqa!$D$10:$D$446,PO!$B36)</f>
        <v>0</v>
      </c>
      <c r="O36" s="29">
        <f>COUNTIFS(Pechatqa!$G$10:$G$446,$L$1,Pechatqa!$H$10:$H$446,PO!O$2,Pechatqa!$D$10:$D$446,PO!$B36)</f>
        <v>1</v>
      </c>
      <c r="P36" s="125">
        <f>COUNTIFS(Pechatqa!$G$10:$G$446,$L$1,Pechatqa!$H$10:$H$446,PO!P$2,Pechatqa!$D$10:$D$446,PO!$B36)</f>
        <v>0</v>
      </c>
      <c r="Q36" s="29">
        <f>COUNTIFS(Pechatqa!$G$10:$G$446,$L$1,Pechatqa!$H$10:$H$446,PO!Q$2,Pechatqa!$D$10:$D$446,PO!$B36)</f>
        <v>0</v>
      </c>
      <c r="R36" s="29">
        <f>COUNTIFS(Pechatqa!$G$10:$G$446,$L$1,Pechatqa!$H$10:$H$446,PO!R$2,Pechatqa!$D$10:$D$446,PO!$B36)</f>
        <v>0</v>
      </c>
      <c r="S36" s="125">
        <f>COUNTIFS(Pechatqa!$G$10:$G$446,$L$1,Pechatqa!$H$10:$H$446,PO!S$2,Pechatqa!$D$10:$D$446,PO!$B36)</f>
        <v>0</v>
      </c>
      <c r="T36" s="111">
        <f>COUNTIFS(Pechatqa!$G$10:$G$446,$L$1,Pechatqa!$H$10:$H$446,PO!T$2,Pechatqa!$D$10:$D$446,PO!$B36)</f>
        <v>0</v>
      </c>
      <c r="U36" s="110">
        <f>COUNTIFS(Pechatqa!$G$10:$G$446,$U$1,Pechatqa!$H$10:$H$446,PO!U$2,Pechatqa!$D$10:$D$446,PO!$B36)</f>
        <v>0</v>
      </c>
      <c r="V36" s="125">
        <f>COUNTIFS(Pechatqa!$G$10:$G$446,$U$1,Pechatqa!$H$10:$H$446,PO!V$2,Pechatqa!$D$10:$D$446,PO!$B36)</f>
        <v>0</v>
      </c>
      <c r="W36" s="29">
        <f>COUNTIFS(Pechatqa!$G$10:$G$446,$U$1,Pechatqa!$H$10:$H$446,PO!W$2,Pechatqa!$D$10:$D$446,PO!$B36)</f>
        <v>0</v>
      </c>
      <c r="X36" s="29">
        <f>COUNTIFS(Pechatqa!$G$10:$G$446,$U$1,Pechatqa!$H$10:$H$446,PO!X$2,Pechatqa!$D$10:$D$446,PO!$B36)</f>
        <v>0</v>
      </c>
      <c r="Y36" s="125">
        <f>COUNTIFS(Pechatqa!$G$10:$G$446,$U$1,Pechatqa!$H$10:$H$446,PO!Y$2,Pechatqa!$D$10:$D$446,PO!$B36)</f>
        <v>0</v>
      </c>
      <c r="Z36" s="29">
        <f>COUNTIFS(Pechatqa!$G$10:$G$446,$U$1,Pechatqa!$H$10:$H$446,PO!Z$2,Pechatqa!$D$10:$D$446,PO!$B36)</f>
        <v>0</v>
      </c>
      <c r="AA36" s="29">
        <f>COUNTIFS(Pechatqa!$G$10:$G$446,$U$1,Pechatqa!$H$10:$H$446,PO!AA$2,Pechatqa!$D$10:$D$446,PO!$B36)</f>
        <v>0</v>
      </c>
      <c r="AB36" s="125">
        <f>COUNTIFS(Pechatqa!$G$10:$G$446,$U$1,Pechatqa!$H$10:$H$446,PO!AB$2,Pechatqa!$D$10:$D$446,PO!$B36)</f>
        <v>0</v>
      </c>
      <c r="AC36" s="111">
        <f>COUNTIFS(Pechatqa!$G$10:$G$446,$U$1,Pechatqa!$H$10:$H$446,PO!AC$2,Pechatqa!$D$10:$D$446,PO!$B36)</f>
        <v>0</v>
      </c>
      <c r="AD36" s="131">
        <f>COUNTIFS(Pechatqa!$G$10:$G$446,$AD$1,Pechatqa!$H$10:$H$446,PO!AD$2,Pechatqa!$D$10:$D$446,PO!$B36)</f>
        <v>0</v>
      </c>
      <c r="AE36" s="125">
        <f>COUNTIFS(Pechatqa!$G$10:$G$446,$AD$1,Pechatqa!$H$10:$H$446,PO!AE$2,Pechatqa!$D$10:$D$446,PO!$B36)</f>
        <v>0</v>
      </c>
      <c r="AF36" s="29">
        <f>COUNTIFS(Pechatqa!$G$10:$G$446,$AD$1,Pechatqa!$H$10:$H$446,PO!AF$2,Pechatqa!$D$10:$D$446,PO!$B36)</f>
        <v>0</v>
      </c>
      <c r="AG36" s="29">
        <f>COUNTIFS(Pechatqa!$G$10:$G$446,$AD$1,Pechatqa!$H$10:$H$446,PO!AG$2,Pechatqa!$D$10:$D$446,PO!$B36)</f>
        <v>1</v>
      </c>
      <c r="AH36" s="125">
        <f>COUNTIFS(Pechatqa!$G$10:$G$446,$AD$1,Pechatqa!$H$10:$H$446,PO!AH$2,Pechatqa!$D$10:$D$446,PO!$B36)</f>
        <v>0</v>
      </c>
      <c r="AI36" s="29">
        <f>COUNTIFS(Pechatqa!$G$10:$G$446,$AD$1,Pechatqa!$H$10:$H$446,PO!AI$2,Pechatqa!$D$10:$D$446,PO!$B36)</f>
        <v>0</v>
      </c>
      <c r="AJ36" s="29">
        <f>COUNTIFS(Pechatqa!$G$10:$G$446,$AD$1,Pechatqa!$H$10:$H$446,PO!AJ$2,Pechatqa!$D$10:$D$446,PO!$B36)</f>
        <v>0</v>
      </c>
      <c r="AK36" s="125">
        <f>COUNTIFS(Pechatqa!$G$10:$G$446,$AD$1,Pechatqa!$H$10:$H$446,PO!AK$2,Pechatqa!$D$10:$D$446,PO!$B36)</f>
        <v>0</v>
      </c>
      <c r="AL36" s="111">
        <f>COUNTIFS(Pechatqa!$G$10:$G$446,$AD$1,Pechatqa!$H$10:$H$446,PO!AL$2,Pechatqa!$D$10:$D$446,PO!$B36)</f>
        <v>0</v>
      </c>
      <c r="AM36" s="110">
        <f>COUNTIFS(Pechatqa!$G$10:$G$446,$AM$1,Pechatqa!$H$10:$H$446,PO!AM$2,Pechatqa!$D$10:$D$446,PO!$B36)</f>
        <v>0</v>
      </c>
      <c r="AN36" s="125">
        <f>COUNTIFS(Pechatqa!$G$10:$G$446,$AM$1,Pechatqa!$H$10:$H$446,PO!AN$2,Pechatqa!$D$10:$D$446,PO!$B36)</f>
        <v>0</v>
      </c>
      <c r="AO36" s="29">
        <f>COUNTIFS(Pechatqa!$G$10:$G$446,$AM$1,Pechatqa!$H$10:$H$446,PO!AO$2,Pechatqa!$D$10:$D$446,PO!$B36)</f>
        <v>0</v>
      </c>
      <c r="AP36" s="29">
        <f>COUNTIFS(Pechatqa!$G$10:$G$446,$AM$1,Pechatqa!$H$10:$H$446,PO!AP$2,Pechatqa!$D$10:$D$446,PO!$B36)</f>
        <v>0</v>
      </c>
      <c r="AQ36" s="125">
        <f>COUNTIFS(Pechatqa!$G$10:$G$446,$AM$1,Pechatqa!$H$10:$H$446,PO!AQ$2,Pechatqa!$D$10:$D$446,PO!$B36)</f>
        <v>0</v>
      </c>
      <c r="AR36" s="29">
        <f>COUNTIFS(Pechatqa!$G$10:$G$446,$AM$1,Pechatqa!$H$10:$H$446,PO!AR$2,Pechatqa!$D$10:$D$446,PO!$B36)</f>
        <v>0</v>
      </c>
      <c r="AS36" s="29">
        <f>COUNTIFS(Pechatqa!$G$10:$G$446,$AM$1,Pechatqa!$H$10:$H$446,PO!AS$2,Pechatqa!$D$10:$D$446,PO!$B36)</f>
        <v>0</v>
      </c>
      <c r="AT36" s="125">
        <f>COUNTIFS(Pechatqa!$G$10:$G$446,$AM$1,Pechatqa!$H$10:$H$446,PO!AT$2,Pechatqa!$D$10:$D$446,PO!$B36)</f>
        <v>0</v>
      </c>
      <c r="AU36" s="111">
        <f>COUNTIFS(Pechatqa!$G$10:$G$446,$AM$1,Pechatqa!$H$10:$H$446,PO!AU$2,Pechatqa!$D$10:$D$446,PO!$B36)</f>
        <v>0</v>
      </c>
      <c r="AV36" s="110">
        <f>COUNTIFS(Pechatqa!$G$10:$G$446,$AV$1,Pechatqa!$H$10:$H$446,PO!AV$2,Pechatqa!$D$10:$D$446,PO!$B36)</f>
        <v>0</v>
      </c>
      <c r="AW36" s="125">
        <f>COUNTIFS(Pechatqa!$G$10:$G$446,$AV$1,Pechatqa!$H$10:$H$446,PO!AW$2,Pechatqa!$D$10:$D$446,PO!$B36)</f>
        <v>0</v>
      </c>
      <c r="AX36" s="29">
        <f>COUNTIFS(Pechatqa!$G$10:$G$446,$AV$1,Pechatqa!$H$10:$H$446,PO!AX$2,Pechatqa!$D$10:$D$446,PO!$B36)</f>
        <v>0</v>
      </c>
      <c r="AY36" s="29">
        <f>COUNTIFS(Pechatqa!$G$10:$G$446,$AV$1,Pechatqa!$H$10:$H$446,PO!AY$2,Pechatqa!$D$10:$D$446,PO!$B36)</f>
        <v>0</v>
      </c>
      <c r="AZ36" s="125">
        <f>COUNTIFS(Pechatqa!$G$10:$G$446,$AV$1,Pechatqa!$H$10:$H$446,PO!AZ$2,Pechatqa!$D$10:$D$446,PO!$B36)</f>
        <v>0</v>
      </c>
      <c r="BA36" s="29">
        <f>COUNTIFS(Pechatqa!$G$10:$G$446,$AV$1,Pechatqa!$H$10:$H$446,PO!BA$2,Pechatqa!$D$10:$D$446,PO!$B36)</f>
        <v>0</v>
      </c>
      <c r="BB36" s="29">
        <f>COUNTIFS(Pechatqa!$G$10:$G$446,$AV$1,Pechatqa!$H$10:$H$446,PO!BB$2,Pechatqa!$D$10:$D$446,PO!$B36)</f>
        <v>0</v>
      </c>
      <c r="BC36" s="125">
        <f>COUNTIFS(Pechatqa!$G$10:$G$446,$AV$1,Pechatqa!$H$10:$H$446,PO!BC$2,Pechatqa!$D$10:$D$446,PO!$B36)</f>
        <v>0</v>
      </c>
      <c r="BD36" s="111">
        <f>COUNTIFS(Pechatqa!$G$10:$G$446,$AV$1,Pechatqa!$H$10:$H$446,PO!BD$2,Pechatqa!$D$10:$D$446,PO!$B36)</f>
        <v>0</v>
      </c>
      <c r="BE36" s="110">
        <f>COUNTIFS(Pechatqa!$G$10:$G$446,$BE$1,Pechatqa!$H$10:$H$446,PO!BE$2,Pechatqa!$D$10:$D$446,PO!$B36)</f>
        <v>0</v>
      </c>
      <c r="BF36" s="125">
        <f>COUNTIFS(Pechatqa!$G$10:$G$446,$BE$1,Pechatqa!$H$10:$H$446,PO!BF$2,Pechatqa!$D$10:$D$446,PO!$B36)</f>
        <v>0</v>
      </c>
      <c r="BG36" s="29">
        <f>COUNTIFS(Pechatqa!$G$10:$G$446,$BE$1,Pechatqa!$H$10:$H$446,PO!BG$2,Pechatqa!$D$10:$D$446,PO!$B36)</f>
        <v>0</v>
      </c>
      <c r="BH36" s="29">
        <f>COUNTIFS(Pechatqa!$G$10:$G$446,$BE$1,Pechatqa!$H$10:$H$446,PO!BH$2,Pechatqa!$D$10:$D$446,PO!$B36)</f>
        <v>0</v>
      </c>
      <c r="BI36" s="125">
        <f>COUNTIFS(Pechatqa!$G$10:$G$446,$BE$1,Pechatqa!$H$10:$H$446,PO!BI$2,Pechatqa!$D$10:$D$446,PO!$B36)</f>
        <v>0</v>
      </c>
      <c r="BJ36" s="29">
        <f>COUNTIFS(Pechatqa!$G$10:$G$446,$BE$1,Pechatqa!$H$10:$H$446,PO!BJ$2,Pechatqa!$D$10:$D$446,PO!$B36)</f>
        <v>0</v>
      </c>
      <c r="BK36" s="29">
        <f>COUNTIFS(Pechatqa!$G$10:$G$446,$BE$1,Pechatqa!$H$10:$H$446,PO!BK$2,Pechatqa!$D$10:$D$446,PO!$B36)</f>
        <v>0</v>
      </c>
      <c r="BL36" s="125">
        <f>COUNTIFS(Pechatqa!$G$10:$G$446,$BE$1,Pechatqa!$H$10:$H$446,PO!BL$2,Pechatqa!$D$10:$D$446,PO!$B36)</f>
        <v>0</v>
      </c>
      <c r="BM36" s="111">
        <f>COUNTIFS(Pechatqa!$G$10:$G$446,$BE$1,Pechatqa!$H$10:$H$446,PO!BM$2,Pechatqa!$D$10:$D$446,PO!$B36)</f>
        <v>0</v>
      </c>
      <c r="BN36" s="110">
        <f>COUNTIFS(Pechatqa!$G$10:$G$446,$BN$1,Pechatqa!$H$10:$H$446,PO!BN$2,Pechatqa!$D$10:$D$446,PO!$B36)</f>
        <v>0</v>
      </c>
      <c r="BO36" s="125">
        <f>COUNTIFS(Pechatqa!$G$10:$G$446,$BN$1,Pechatqa!$H$10:$H$446,PO!BO$2,Pechatqa!$D$10:$D$446,PO!$B36)</f>
        <v>0</v>
      </c>
      <c r="BP36" s="29">
        <f>COUNTIFS(Pechatqa!$G$10:$G$446,$BN$1,Pechatqa!$H$10:$H$446,PO!BP$2,Pechatqa!$D$10:$D$446,PO!$B36)</f>
        <v>0</v>
      </c>
      <c r="BQ36" s="29">
        <f>COUNTIFS(Pechatqa!$G$10:$G$446,$BN$1,Pechatqa!$H$10:$H$446,PO!BQ$2,Pechatqa!$D$10:$D$446,PO!$B36)</f>
        <v>0</v>
      </c>
      <c r="BR36" s="125">
        <f>COUNTIFS(Pechatqa!$G$10:$G$446,$BN$1,Pechatqa!$H$10:$H$446,PO!BR$2,Pechatqa!$D$10:$D$446,PO!$B36)</f>
        <v>0</v>
      </c>
      <c r="BS36" s="29">
        <f>COUNTIFS(Pechatqa!$G$10:$G$446,$BN$1,Pechatqa!$H$10:$H$446,PO!BS$2,Pechatqa!$D$10:$D$446,PO!$B36)</f>
        <v>0</v>
      </c>
      <c r="BT36" s="29">
        <f>COUNTIFS(Pechatqa!$G$10:$G$446,$BN$1,Pechatqa!$H$10:$H$446,PO!BT$2,Pechatqa!$D$10:$D$446,PO!$B36)</f>
        <v>0</v>
      </c>
      <c r="BU36" s="125">
        <f>COUNTIFS(Pechatqa!$G$10:$G$446,$BN$1,Pechatqa!$H$10:$H$446,PO!BU$2,Pechatqa!$D$10:$D$446,PO!$B36)</f>
        <v>0</v>
      </c>
      <c r="BV36" s="111">
        <f>COUNTIFS(Pechatqa!$G$10:$G$446,$BN$1,Pechatqa!$H$10:$H$446,PO!BV$2,Pechatqa!$D$10:$D$446,PO!$B36)</f>
        <v>0</v>
      </c>
      <c r="BW36" s="131">
        <f>COUNTIFS(Pechatqa!$G$10:$G$446,$BW$1,Pechatqa!$H$10:$H$446,PO!BW$2,Pechatqa!$D$10:$D$446,PO!$B36)</f>
        <v>0</v>
      </c>
      <c r="BX36" s="125">
        <f>COUNTIFS(Pechatqa!$G$10:$G$446,$BW$1,Pechatqa!$H$10:$H$446,PO!BX$2,Pechatqa!$D$10:$D$446,PO!$B36)</f>
        <v>0</v>
      </c>
      <c r="BY36" s="29">
        <f>COUNTIFS(Pechatqa!$G$10:$G$446,$BW$1,Pechatqa!$H$10:$H$446,PO!BY$2,Pechatqa!$D$10:$D$446,PO!$B36)</f>
        <v>0</v>
      </c>
      <c r="BZ36" s="29">
        <f>COUNTIFS(Pechatqa!$G$10:$G$446,$BW$1,Pechatqa!$H$10:$H$446,PO!BZ$2,Pechatqa!$D$10:$D$446,PO!$B36)</f>
        <v>0</v>
      </c>
      <c r="CA36" s="125">
        <f>COUNTIFS(Pechatqa!$G$10:$G$446,$BW$1,Pechatqa!$H$10:$H$446,PO!CA$2,Pechatqa!$D$10:$D$446,PO!$B36)</f>
        <v>0</v>
      </c>
      <c r="CB36" s="29">
        <f>COUNTIFS(Pechatqa!$G$10:$G$446,$BW$1,Pechatqa!$H$10:$H$446,PO!CB$2,Pechatqa!$D$10:$D$446,PO!$B36)</f>
        <v>0</v>
      </c>
      <c r="CC36" s="29">
        <f>COUNTIFS(Pechatqa!$G$10:$G$446,$BW$1,Pechatqa!$H$10:$H$446,PO!CC$2,Pechatqa!$D$10:$D$446,PO!$B36)</f>
        <v>0</v>
      </c>
      <c r="CD36" s="125">
        <f>COUNTIFS(Pechatqa!$G$10:$G$446,$BW$1,Pechatqa!$H$10:$H$446,PO!CD$2,Pechatqa!$D$10:$D$446,PO!$B36)</f>
        <v>0</v>
      </c>
      <c r="CE36" s="111">
        <f>COUNTIFS(Pechatqa!$G$10:$G$446,$BW$1,Pechatqa!$H$10:$H$446,PO!CE$2,Pechatqa!$D$10:$D$446,PO!$B36)</f>
        <v>0</v>
      </c>
      <c r="CF36" s="110">
        <f>COUNTIFS(Pechatqa!$G$10:$G$446,$CF$1,Pechatqa!$H$10:$H$446,PO!CF$2,Pechatqa!$D$10:$D$446,PO!$B36)</f>
        <v>0</v>
      </c>
      <c r="CG36" s="125">
        <f>COUNTIFS(Pechatqa!$G$10:$G$446,$CF$1,Pechatqa!$H$10:$H$446,PO!CG$2,Pechatqa!$D$10:$D$446,PO!$B36)</f>
        <v>0</v>
      </c>
      <c r="CH36" s="29">
        <f>COUNTIFS(Pechatqa!$G$10:$G$446,$CF$1,Pechatqa!$H$10:$H$446,PO!CH$2,Pechatqa!$D$10:$D$446,PO!$B36)</f>
        <v>0</v>
      </c>
      <c r="CI36" s="29">
        <f>COUNTIFS(Pechatqa!$G$10:$G$446,$CF$1,Pechatqa!$H$10:$H$446,PO!CI$2,Pechatqa!$D$10:$D$446,PO!$B36)</f>
        <v>0</v>
      </c>
      <c r="CJ36" s="125">
        <f>COUNTIFS(Pechatqa!$G$10:$G$446,$CF$1,Pechatqa!$H$10:$H$446,PO!CJ$2,Pechatqa!$D$10:$D$446,PO!$B36)</f>
        <v>0</v>
      </c>
      <c r="CK36" s="29">
        <f>COUNTIFS(Pechatqa!$G$10:$G$446,$CF$1,Pechatqa!$H$10:$H$446,PO!CK$2,Pechatqa!$D$10:$D$446,PO!$B36)</f>
        <v>0</v>
      </c>
      <c r="CL36" s="29">
        <f>COUNTIFS(Pechatqa!$G$10:$G$446,$CF$1,Pechatqa!$H$10:$H$446,PO!CL$2,Pechatqa!$D$10:$D$446,PO!$B36)</f>
        <v>0</v>
      </c>
      <c r="CM36" s="125">
        <f>COUNTIFS(Pechatqa!$G$10:$G$446,$CF$1,Pechatqa!$H$10:$H$446,PO!CM$2,Pechatqa!$D$10:$D$446,PO!$B36)</f>
        <v>0</v>
      </c>
      <c r="CN36" s="111">
        <f>COUNTIFS(Pechatqa!$G$10:$G$446,$CF$1,Pechatqa!$H$10:$H$446,PO!CN$2,Pechatqa!$D$10:$D$446,PO!$B36)</f>
        <v>0</v>
      </c>
      <c r="CO36" s="110">
        <f>COUNTIFS(Pechatqa!$G$10:$G$446,$CO$1,Pechatqa!$H$10:$H$446,PO!CO$2,Pechatqa!$D$10:$D$446,PO!$B36)</f>
        <v>0</v>
      </c>
      <c r="CP36" s="125">
        <f>COUNTIFS(Pechatqa!$G$10:$G$446,$CO$1,Pechatqa!$H$10:$H$446,PO!CP$2,Pechatqa!$D$10:$D$446,PO!$B36)</f>
        <v>0</v>
      </c>
      <c r="CQ36" s="29">
        <f>COUNTIFS(Pechatqa!$G$10:$G$446,$CO$1,Pechatqa!$H$10:$H$446,PO!CQ$2,Pechatqa!$D$10:$D$446,PO!$B36)</f>
        <v>0</v>
      </c>
      <c r="CR36" s="29">
        <f>COUNTIFS(Pechatqa!$G$10:$G$446,$CO$1,Pechatqa!$H$10:$H$446,PO!CR$2,Pechatqa!$D$10:$D$446,PO!$B36)</f>
        <v>0</v>
      </c>
      <c r="CS36" s="125">
        <f>COUNTIFS(Pechatqa!$G$10:$G$446,$CO$1,Pechatqa!$H$10:$H$446,PO!CS$2,Pechatqa!$D$10:$D$446,PO!$B36)</f>
        <v>0</v>
      </c>
      <c r="CT36" s="29">
        <f>COUNTIFS(Pechatqa!$G$10:$G$446,$CO$1,Pechatqa!$H$10:$H$446,PO!CT$2,Pechatqa!$D$10:$D$446,PO!$B36)</f>
        <v>0</v>
      </c>
      <c r="CU36" s="29">
        <f>COUNTIFS(Pechatqa!$G$10:$G$446,$CO$1,Pechatqa!$H$10:$H$446,PO!CU$2,Pechatqa!$D$10:$D$446,PO!$B36)</f>
        <v>0</v>
      </c>
      <c r="CV36" s="125">
        <f>COUNTIFS(Pechatqa!$G$10:$G$446,$CO$1,Pechatqa!$H$10:$H$446,PO!CV$2,Pechatqa!$D$10:$D$446,PO!$B36)</f>
        <v>0</v>
      </c>
      <c r="CW36" s="111">
        <f>COUNTIFS(Pechatqa!$G$10:$G$446,$CO$1,Pechatqa!$H$10:$H$446,PO!CW$2,Pechatqa!$D$10:$D$446,PO!$B36)</f>
        <v>0</v>
      </c>
      <c r="CX36" s="131">
        <f>COUNTIFS(Pechatqa!$G$10:$G$446,$CX$1,Pechatqa!$H$10:$H$446,PO!CX$2,Pechatqa!$D$10:$D$446,PO!$B36)</f>
        <v>0</v>
      </c>
      <c r="CY36" s="125">
        <f>COUNTIFS(Pechatqa!$G$10:$G$446,$CX$1,Pechatqa!$H$10:$H$446,PO!CY$2,Pechatqa!$D$10:$D$446,PO!$B36)</f>
        <v>0</v>
      </c>
      <c r="CZ36" s="29">
        <f>COUNTIFS(Pechatqa!$G$10:$G$446,$CX$1,Pechatqa!$H$10:$H$446,PO!CZ$2,Pechatqa!$D$10:$D$446,PO!$B36)</f>
        <v>0</v>
      </c>
      <c r="DA36" s="29">
        <f>COUNTIFS(Pechatqa!$G$10:$G$446,$CX$1,Pechatqa!$H$10:$H$446,PO!DA$2,Pechatqa!$D$10:$D$446,PO!$B36)</f>
        <v>0</v>
      </c>
      <c r="DB36" s="125">
        <f>COUNTIFS(Pechatqa!$G$10:$G$446,$CX$1,Pechatqa!$H$10:$H$446,PO!DB$2,Pechatqa!$D$10:$D$446,PO!$B36)</f>
        <v>0</v>
      </c>
      <c r="DC36" s="29">
        <f>COUNTIFS(Pechatqa!$G$10:$G$446,$CX$1,Pechatqa!$H$10:$H$446,PO!DC$2,Pechatqa!$D$10:$D$446,PO!$B36)</f>
        <v>0</v>
      </c>
      <c r="DD36" s="29">
        <f>COUNTIFS(Pechatqa!$G$10:$G$446,$CX$1,Pechatqa!$H$10:$H$446,PO!DD$2,Pechatqa!$D$10:$D$446,PO!$B36)</f>
        <v>0</v>
      </c>
      <c r="DE36" s="125">
        <f>COUNTIFS(Pechatqa!$G$10:$G$446,$CX$1,Pechatqa!$H$10:$H$446,PO!DE$2,Pechatqa!$D$10:$D$446,PO!$B36)</f>
        <v>0</v>
      </c>
      <c r="DF36" s="111">
        <f>COUNTIFS(Pechatqa!$G$10:$G$446,$CX$1,Pechatqa!$H$10:$H$446,PO!DF$2,Pechatqa!$D$10:$D$446,PO!$B36)</f>
        <v>0</v>
      </c>
    </row>
    <row r="37" spans="1:110" x14ac:dyDescent="0.2">
      <c r="A37" s="29">
        <v>35</v>
      </c>
      <c r="B37" s="106" t="s">
        <v>361</v>
      </c>
      <c r="C37" s="110">
        <f>COUNTIFS(Pechatqa!$G$10:$G$446,PO!$C$1,Pechatqa!$H$10:$H$446,PO!C$2,Pechatqa!$D$10:$D$446,PO!$B37)</f>
        <v>0</v>
      </c>
      <c r="D37" s="125">
        <f>COUNTIFS(Pechatqa!$G$10:$G$446,PO!$C$1,Pechatqa!$H$10:$H$446,PO!D$2,Pechatqa!$D$10:$D$446,PO!$B37)</f>
        <v>0</v>
      </c>
      <c r="E37" s="29">
        <f>COUNTIFS(Pechatqa!$G$10:$G$446,PO!$C$1,Pechatqa!$H$10:$H$446,PO!E$2,Pechatqa!$D$10:$D$446,PO!$B37)</f>
        <v>0</v>
      </c>
      <c r="F37" s="29">
        <f>COUNTIFS(Pechatqa!$G$10:$G$446,PO!$C$1,Pechatqa!$H$10:$H$446,PO!F$2,Pechatqa!$D$10:$D$446,PO!$B37)</f>
        <v>0</v>
      </c>
      <c r="G37" s="125">
        <f>COUNTIFS(Pechatqa!$G$10:$G$446,PO!$C$1,Pechatqa!$H$10:$H$446,PO!G$2,Pechatqa!$D$10:$D$446,PO!$B37)</f>
        <v>2</v>
      </c>
      <c r="H37" s="29">
        <f>COUNTIFS(Pechatqa!$G$10:$G$446,PO!$C$1,Pechatqa!$H$10:$H$446,PO!H$2,Pechatqa!$D$10:$D$446,PO!$B37)</f>
        <v>0</v>
      </c>
      <c r="I37" s="29">
        <f>COUNTIFS(Pechatqa!$G$10:$G$446,PO!$C$1,Pechatqa!$H$10:$H$446,PO!I$2,Pechatqa!$D$10:$D$446,PO!$B37)</f>
        <v>0</v>
      </c>
      <c r="J37" s="125">
        <f>COUNTIFS(Pechatqa!$G$10:$G$446,PO!$C$1,Pechatqa!$H$10:$H$446,PO!J$2,Pechatqa!$D$10:$D$446,PO!$B37)</f>
        <v>0</v>
      </c>
      <c r="K37" s="111">
        <f>COUNTIFS(Pechatqa!$G$10:$G$446,PO!$C$1,Pechatqa!$H$10:$H$446,PO!K$2,Pechatqa!$D$10:$D$446,PO!$B37)</f>
        <v>0</v>
      </c>
      <c r="L37" s="110">
        <f>COUNTIFS(Pechatqa!$G$10:$G$446,$L$1,Pechatqa!$H$10:$H$446,PO!L$2,Pechatqa!$D$10:$D$446,PO!$B37)</f>
        <v>0</v>
      </c>
      <c r="M37" s="125">
        <f>COUNTIFS(Pechatqa!$G$10:$G$446,$L$1,Pechatqa!$H$10:$H$446,PO!M$2,Pechatqa!$D$10:$D$446,PO!$B37)</f>
        <v>0</v>
      </c>
      <c r="N37" s="29">
        <f>COUNTIFS(Pechatqa!$G$10:$G$446,$L$1,Pechatqa!$H$10:$H$446,PO!N$2,Pechatqa!$D$10:$D$446,PO!$B37)</f>
        <v>0</v>
      </c>
      <c r="O37" s="29">
        <f>COUNTIFS(Pechatqa!$G$10:$G$446,$L$1,Pechatqa!$H$10:$H$446,PO!O$2,Pechatqa!$D$10:$D$446,PO!$B37)</f>
        <v>0</v>
      </c>
      <c r="P37" s="125">
        <f>COUNTIFS(Pechatqa!$G$10:$G$446,$L$1,Pechatqa!$H$10:$H$446,PO!P$2,Pechatqa!$D$10:$D$446,PO!$B37)</f>
        <v>0</v>
      </c>
      <c r="Q37" s="29">
        <f>COUNTIFS(Pechatqa!$G$10:$G$446,$L$1,Pechatqa!$H$10:$H$446,PO!Q$2,Pechatqa!$D$10:$D$446,PO!$B37)</f>
        <v>0</v>
      </c>
      <c r="R37" s="29">
        <f>COUNTIFS(Pechatqa!$G$10:$G$446,$L$1,Pechatqa!$H$10:$H$446,PO!R$2,Pechatqa!$D$10:$D$446,PO!$B37)</f>
        <v>0</v>
      </c>
      <c r="S37" s="125">
        <f>COUNTIFS(Pechatqa!$G$10:$G$446,$L$1,Pechatqa!$H$10:$H$446,PO!S$2,Pechatqa!$D$10:$D$446,PO!$B37)</f>
        <v>0</v>
      </c>
      <c r="T37" s="111">
        <f>COUNTIFS(Pechatqa!$G$10:$G$446,$L$1,Pechatqa!$H$10:$H$446,PO!T$2,Pechatqa!$D$10:$D$446,PO!$B37)</f>
        <v>0</v>
      </c>
      <c r="U37" s="110">
        <f>COUNTIFS(Pechatqa!$G$10:$G$446,$U$1,Pechatqa!$H$10:$H$446,PO!U$2,Pechatqa!$D$10:$D$446,PO!$B37)</f>
        <v>0</v>
      </c>
      <c r="V37" s="125">
        <f>COUNTIFS(Pechatqa!$G$10:$G$446,$U$1,Pechatqa!$H$10:$H$446,PO!V$2,Pechatqa!$D$10:$D$446,PO!$B37)</f>
        <v>0</v>
      </c>
      <c r="W37" s="29">
        <f>COUNTIFS(Pechatqa!$G$10:$G$446,$U$1,Pechatqa!$H$10:$H$446,PO!W$2,Pechatqa!$D$10:$D$446,PO!$B37)</f>
        <v>0</v>
      </c>
      <c r="X37" s="29">
        <f>COUNTIFS(Pechatqa!$G$10:$G$446,$U$1,Pechatqa!$H$10:$H$446,PO!X$2,Pechatqa!$D$10:$D$446,PO!$B37)</f>
        <v>0</v>
      </c>
      <c r="Y37" s="125">
        <f>COUNTIFS(Pechatqa!$G$10:$G$446,$U$1,Pechatqa!$H$10:$H$446,PO!Y$2,Pechatqa!$D$10:$D$446,PO!$B37)</f>
        <v>2</v>
      </c>
      <c r="Z37" s="29">
        <f>COUNTIFS(Pechatqa!$G$10:$G$446,$U$1,Pechatqa!$H$10:$H$446,PO!Z$2,Pechatqa!$D$10:$D$446,PO!$B37)</f>
        <v>0</v>
      </c>
      <c r="AA37" s="29">
        <f>COUNTIFS(Pechatqa!$G$10:$G$446,$U$1,Pechatqa!$H$10:$H$446,PO!AA$2,Pechatqa!$D$10:$D$446,PO!$B37)</f>
        <v>0</v>
      </c>
      <c r="AB37" s="125">
        <f>COUNTIFS(Pechatqa!$G$10:$G$446,$U$1,Pechatqa!$H$10:$H$446,PO!AB$2,Pechatqa!$D$10:$D$446,PO!$B37)</f>
        <v>0</v>
      </c>
      <c r="AC37" s="111">
        <f>COUNTIFS(Pechatqa!$G$10:$G$446,$U$1,Pechatqa!$H$10:$H$446,PO!AC$2,Pechatqa!$D$10:$D$446,PO!$B37)</f>
        <v>0</v>
      </c>
      <c r="AD37" s="131">
        <f>COUNTIFS(Pechatqa!$G$10:$G$446,$AD$1,Pechatqa!$H$10:$H$446,PO!AD$2,Pechatqa!$D$10:$D$446,PO!$B37)</f>
        <v>0</v>
      </c>
      <c r="AE37" s="125">
        <f>COUNTIFS(Pechatqa!$G$10:$G$446,$AD$1,Pechatqa!$H$10:$H$446,PO!AE$2,Pechatqa!$D$10:$D$446,PO!$B37)</f>
        <v>0</v>
      </c>
      <c r="AF37" s="29">
        <f>COUNTIFS(Pechatqa!$G$10:$G$446,$AD$1,Pechatqa!$H$10:$H$446,PO!AF$2,Pechatqa!$D$10:$D$446,PO!$B37)</f>
        <v>0</v>
      </c>
      <c r="AG37" s="29">
        <f>COUNTIFS(Pechatqa!$G$10:$G$446,$AD$1,Pechatqa!$H$10:$H$446,PO!AG$2,Pechatqa!$D$10:$D$446,PO!$B37)</f>
        <v>0</v>
      </c>
      <c r="AH37" s="125">
        <f>COUNTIFS(Pechatqa!$G$10:$G$446,$AD$1,Pechatqa!$H$10:$H$446,PO!AH$2,Pechatqa!$D$10:$D$446,PO!$B37)</f>
        <v>2</v>
      </c>
      <c r="AI37" s="29">
        <f>COUNTIFS(Pechatqa!$G$10:$G$446,$AD$1,Pechatqa!$H$10:$H$446,PO!AI$2,Pechatqa!$D$10:$D$446,PO!$B37)</f>
        <v>0</v>
      </c>
      <c r="AJ37" s="29">
        <f>COUNTIFS(Pechatqa!$G$10:$G$446,$AD$1,Pechatqa!$H$10:$H$446,PO!AJ$2,Pechatqa!$D$10:$D$446,PO!$B37)</f>
        <v>0</v>
      </c>
      <c r="AK37" s="125">
        <f>COUNTIFS(Pechatqa!$G$10:$G$446,$AD$1,Pechatqa!$H$10:$H$446,PO!AK$2,Pechatqa!$D$10:$D$446,PO!$B37)</f>
        <v>0</v>
      </c>
      <c r="AL37" s="111">
        <f>COUNTIFS(Pechatqa!$G$10:$G$446,$AD$1,Pechatqa!$H$10:$H$446,PO!AL$2,Pechatqa!$D$10:$D$446,PO!$B37)</f>
        <v>0</v>
      </c>
      <c r="AM37" s="110">
        <f>COUNTIFS(Pechatqa!$G$10:$G$446,$AM$1,Pechatqa!$H$10:$H$446,PO!AM$2,Pechatqa!$D$10:$D$446,PO!$B37)</f>
        <v>0</v>
      </c>
      <c r="AN37" s="125">
        <f>COUNTIFS(Pechatqa!$G$10:$G$446,$AM$1,Pechatqa!$H$10:$H$446,PO!AN$2,Pechatqa!$D$10:$D$446,PO!$B37)</f>
        <v>0</v>
      </c>
      <c r="AO37" s="29">
        <f>COUNTIFS(Pechatqa!$G$10:$G$446,$AM$1,Pechatqa!$H$10:$H$446,PO!AO$2,Pechatqa!$D$10:$D$446,PO!$B37)</f>
        <v>0</v>
      </c>
      <c r="AP37" s="29">
        <f>COUNTIFS(Pechatqa!$G$10:$G$446,$AM$1,Pechatqa!$H$10:$H$446,PO!AP$2,Pechatqa!$D$10:$D$446,PO!$B37)</f>
        <v>0</v>
      </c>
      <c r="AQ37" s="125">
        <f>COUNTIFS(Pechatqa!$G$10:$G$446,$AM$1,Pechatqa!$H$10:$H$446,PO!AQ$2,Pechatqa!$D$10:$D$446,PO!$B37)</f>
        <v>0</v>
      </c>
      <c r="AR37" s="29">
        <f>COUNTIFS(Pechatqa!$G$10:$G$446,$AM$1,Pechatqa!$H$10:$H$446,PO!AR$2,Pechatqa!$D$10:$D$446,PO!$B37)</f>
        <v>0</v>
      </c>
      <c r="AS37" s="29">
        <f>COUNTIFS(Pechatqa!$G$10:$G$446,$AM$1,Pechatqa!$H$10:$H$446,PO!AS$2,Pechatqa!$D$10:$D$446,PO!$B37)</f>
        <v>0</v>
      </c>
      <c r="AT37" s="125">
        <f>COUNTIFS(Pechatqa!$G$10:$G$446,$AM$1,Pechatqa!$H$10:$H$446,PO!AT$2,Pechatqa!$D$10:$D$446,PO!$B37)</f>
        <v>0</v>
      </c>
      <c r="AU37" s="111">
        <f>COUNTIFS(Pechatqa!$G$10:$G$446,$AM$1,Pechatqa!$H$10:$H$446,PO!AU$2,Pechatqa!$D$10:$D$446,PO!$B37)</f>
        <v>0</v>
      </c>
      <c r="AV37" s="110">
        <f>COUNTIFS(Pechatqa!$G$10:$G$446,$AV$1,Pechatqa!$H$10:$H$446,PO!AV$2,Pechatqa!$D$10:$D$446,PO!$B37)</f>
        <v>0</v>
      </c>
      <c r="AW37" s="125">
        <f>COUNTIFS(Pechatqa!$G$10:$G$446,$AV$1,Pechatqa!$H$10:$H$446,PO!AW$2,Pechatqa!$D$10:$D$446,PO!$B37)</f>
        <v>0</v>
      </c>
      <c r="AX37" s="29">
        <f>COUNTIFS(Pechatqa!$G$10:$G$446,$AV$1,Pechatqa!$H$10:$H$446,PO!AX$2,Pechatqa!$D$10:$D$446,PO!$B37)</f>
        <v>0</v>
      </c>
      <c r="AY37" s="29">
        <f>COUNTIFS(Pechatqa!$G$10:$G$446,$AV$1,Pechatqa!$H$10:$H$446,PO!AY$2,Pechatqa!$D$10:$D$446,PO!$B37)</f>
        <v>0</v>
      </c>
      <c r="AZ37" s="125">
        <f>COUNTIFS(Pechatqa!$G$10:$G$446,$AV$1,Pechatqa!$H$10:$H$446,PO!AZ$2,Pechatqa!$D$10:$D$446,PO!$B37)</f>
        <v>0</v>
      </c>
      <c r="BA37" s="29">
        <f>COUNTIFS(Pechatqa!$G$10:$G$446,$AV$1,Pechatqa!$H$10:$H$446,PO!BA$2,Pechatqa!$D$10:$D$446,PO!$B37)</f>
        <v>0</v>
      </c>
      <c r="BB37" s="29">
        <f>COUNTIFS(Pechatqa!$G$10:$G$446,$AV$1,Pechatqa!$H$10:$H$446,PO!BB$2,Pechatqa!$D$10:$D$446,PO!$B37)</f>
        <v>0</v>
      </c>
      <c r="BC37" s="125">
        <f>COUNTIFS(Pechatqa!$G$10:$G$446,$AV$1,Pechatqa!$H$10:$H$446,PO!BC$2,Pechatqa!$D$10:$D$446,PO!$B37)</f>
        <v>0</v>
      </c>
      <c r="BD37" s="111">
        <f>COUNTIFS(Pechatqa!$G$10:$G$446,$AV$1,Pechatqa!$H$10:$H$446,PO!BD$2,Pechatqa!$D$10:$D$446,PO!$B37)</f>
        <v>0</v>
      </c>
      <c r="BE37" s="110">
        <f>COUNTIFS(Pechatqa!$G$10:$G$446,$BE$1,Pechatqa!$H$10:$H$446,PO!BE$2,Pechatqa!$D$10:$D$446,PO!$B37)</f>
        <v>0</v>
      </c>
      <c r="BF37" s="125">
        <f>COUNTIFS(Pechatqa!$G$10:$G$446,$BE$1,Pechatqa!$H$10:$H$446,PO!BF$2,Pechatqa!$D$10:$D$446,PO!$B37)</f>
        <v>0</v>
      </c>
      <c r="BG37" s="29">
        <f>COUNTIFS(Pechatqa!$G$10:$G$446,$BE$1,Pechatqa!$H$10:$H$446,PO!BG$2,Pechatqa!$D$10:$D$446,PO!$B37)</f>
        <v>0</v>
      </c>
      <c r="BH37" s="29">
        <f>COUNTIFS(Pechatqa!$G$10:$G$446,$BE$1,Pechatqa!$H$10:$H$446,PO!BH$2,Pechatqa!$D$10:$D$446,PO!$B37)</f>
        <v>0</v>
      </c>
      <c r="BI37" s="125">
        <f>COUNTIFS(Pechatqa!$G$10:$G$446,$BE$1,Pechatqa!$H$10:$H$446,PO!BI$2,Pechatqa!$D$10:$D$446,PO!$B37)</f>
        <v>0</v>
      </c>
      <c r="BJ37" s="29">
        <f>COUNTIFS(Pechatqa!$G$10:$G$446,$BE$1,Pechatqa!$H$10:$H$446,PO!BJ$2,Pechatqa!$D$10:$D$446,PO!$B37)</f>
        <v>0</v>
      </c>
      <c r="BK37" s="29">
        <f>COUNTIFS(Pechatqa!$G$10:$G$446,$BE$1,Pechatqa!$H$10:$H$446,PO!BK$2,Pechatqa!$D$10:$D$446,PO!$B37)</f>
        <v>0</v>
      </c>
      <c r="BL37" s="125">
        <f>COUNTIFS(Pechatqa!$G$10:$G$446,$BE$1,Pechatqa!$H$10:$H$446,PO!BL$2,Pechatqa!$D$10:$D$446,PO!$B37)</f>
        <v>0</v>
      </c>
      <c r="BM37" s="111">
        <f>COUNTIFS(Pechatqa!$G$10:$G$446,$BE$1,Pechatqa!$H$10:$H$446,PO!BM$2,Pechatqa!$D$10:$D$446,PO!$B37)</f>
        <v>0</v>
      </c>
      <c r="BN37" s="110">
        <f>COUNTIFS(Pechatqa!$G$10:$G$446,$BN$1,Pechatqa!$H$10:$H$446,PO!BN$2,Pechatqa!$D$10:$D$446,PO!$B37)</f>
        <v>0</v>
      </c>
      <c r="BO37" s="125">
        <f>COUNTIFS(Pechatqa!$G$10:$G$446,$BN$1,Pechatqa!$H$10:$H$446,PO!BO$2,Pechatqa!$D$10:$D$446,PO!$B37)</f>
        <v>0</v>
      </c>
      <c r="BP37" s="29">
        <f>COUNTIFS(Pechatqa!$G$10:$G$446,$BN$1,Pechatqa!$H$10:$H$446,PO!BP$2,Pechatqa!$D$10:$D$446,PO!$B37)</f>
        <v>0</v>
      </c>
      <c r="BQ37" s="29">
        <f>COUNTIFS(Pechatqa!$G$10:$G$446,$BN$1,Pechatqa!$H$10:$H$446,PO!BQ$2,Pechatqa!$D$10:$D$446,PO!$B37)</f>
        <v>0</v>
      </c>
      <c r="BR37" s="125">
        <f>COUNTIFS(Pechatqa!$G$10:$G$446,$BN$1,Pechatqa!$H$10:$H$446,PO!BR$2,Pechatqa!$D$10:$D$446,PO!$B37)</f>
        <v>0</v>
      </c>
      <c r="BS37" s="29">
        <f>COUNTIFS(Pechatqa!$G$10:$G$446,$BN$1,Pechatqa!$H$10:$H$446,PO!BS$2,Pechatqa!$D$10:$D$446,PO!$B37)</f>
        <v>0</v>
      </c>
      <c r="BT37" s="29">
        <f>COUNTIFS(Pechatqa!$G$10:$G$446,$BN$1,Pechatqa!$H$10:$H$446,PO!BT$2,Pechatqa!$D$10:$D$446,PO!$B37)</f>
        <v>0</v>
      </c>
      <c r="BU37" s="125">
        <f>COUNTIFS(Pechatqa!$G$10:$G$446,$BN$1,Pechatqa!$H$10:$H$446,PO!BU$2,Pechatqa!$D$10:$D$446,PO!$B37)</f>
        <v>0</v>
      </c>
      <c r="BV37" s="111">
        <f>COUNTIFS(Pechatqa!$G$10:$G$446,$BN$1,Pechatqa!$H$10:$H$446,PO!BV$2,Pechatqa!$D$10:$D$446,PO!$B37)</f>
        <v>0</v>
      </c>
      <c r="BW37" s="131">
        <f>COUNTIFS(Pechatqa!$G$10:$G$446,$BW$1,Pechatqa!$H$10:$H$446,PO!BW$2,Pechatqa!$D$10:$D$446,PO!$B37)</f>
        <v>0</v>
      </c>
      <c r="BX37" s="125">
        <f>COUNTIFS(Pechatqa!$G$10:$G$446,$BW$1,Pechatqa!$H$10:$H$446,PO!BX$2,Pechatqa!$D$10:$D$446,PO!$B37)</f>
        <v>0</v>
      </c>
      <c r="BY37" s="29">
        <f>COUNTIFS(Pechatqa!$G$10:$G$446,$BW$1,Pechatqa!$H$10:$H$446,PO!BY$2,Pechatqa!$D$10:$D$446,PO!$B37)</f>
        <v>0</v>
      </c>
      <c r="BZ37" s="29">
        <f>COUNTIFS(Pechatqa!$G$10:$G$446,$BW$1,Pechatqa!$H$10:$H$446,PO!BZ$2,Pechatqa!$D$10:$D$446,PO!$B37)</f>
        <v>0</v>
      </c>
      <c r="CA37" s="125">
        <f>COUNTIFS(Pechatqa!$G$10:$G$446,$BW$1,Pechatqa!$H$10:$H$446,PO!CA$2,Pechatqa!$D$10:$D$446,PO!$B37)</f>
        <v>0</v>
      </c>
      <c r="CB37" s="29">
        <f>COUNTIFS(Pechatqa!$G$10:$G$446,$BW$1,Pechatqa!$H$10:$H$446,PO!CB$2,Pechatqa!$D$10:$D$446,PO!$B37)</f>
        <v>0</v>
      </c>
      <c r="CC37" s="29">
        <f>COUNTIFS(Pechatqa!$G$10:$G$446,$BW$1,Pechatqa!$H$10:$H$446,PO!CC$2,Pechatqa!$D$10:$D$446,PO!$B37)</f>
        <v>0</v>
      </c>
      <c r="CD37" s="125">
        <f>COUNTIFS(Pechatqa!$G$10:$G$446,$BW$1,Pechatqa!$H$10:$H$446,PO!CD$2,Pechatqa!$D$10:$D$446,PO!$B37)</f>
        <v>0</v>
      </c>
      <c r="CE37" s="111">
        <f>COUNTIFS(Pechatqa!$G$10:$G$446,$BW$1,Pechatqa!$H$10:$H$446,PO!CE$2,Pechatqa!$D$10:$D$446,PO!$B37)</f>
        <v>0</v>
      </c>
      <c r="CF37" s="110">
        <f>COUNTIFS(Pechatqa!$G$10:$G$446,$CF$1,Pechatqa!$H$10:$H$446,PO!CF$2,Pechatqa!$D$10:$D$446,PO!$B37)</f>
        <v>0</v>
      </c>
      <c r="CG37" s="125">
        <f>COUNTIFS(Pechatqa!$G$10:$G$446,$CF$1,Pechatqa!$H$10:$H$446,PO!CG$2,Pechatqa!$D$10:$D$446,PO!$B37)</f>
        <v>0</v>
      </c>
      <c r="CH37" s="29">
        <f>COUNTIFS(Pechatqa!$G$10:$G$446,$CF$1,Pechatqa!$H$10:$H$446,PO!CH$2,Pechatqa!$D$10:$D$446,PO!$B37)</f>
        <v>0</v>
      </c>
      <c r="CI37" s="29">
        <f>COUNTIFS(Pechatqa!$G$10:$G$446,$CF$1,Pechatqa!$H$10:$H$446,PO!CI$2,Pechatqa!$D$10:$D$446,PO!$B37)</f>
        <v>0</v>
      </c>
      <c r="CJ37" s="125">
        <f>COUNTIFS(Pechatqa!$G$10:$G$446,$CF$1,Pechatqa!$H$10:$H$446,PO!CJ$2,Pechatqa!$D$10:$D$446,PO!$B37)</f>
        <v>0</v>
      </c>
      <c r="CK37" s="29">
        <f>COUNTIFS(Pechatqa!$G$10:$G$446,$CF$1,Pechatqa!$H$10:$H$446,PO!CK$2,Pechatqa!$D$10:$D$446,PO!$B37)</f>
        <v>0</v>
      </c>
      <c r="CL37" s="29">
        <f>COUNTIFS(Pechatqa!$G$10:$G$446,$CF$1,Pechatqa!$H$10:$H$446,PO!CL$2,Pechatqa!$D$10:$D$446,PO!$B37)</f>
        <v>0</v>
      </c>
      <c r="CM37" s="125">
        <f>COUNTIFS(Pechatqa!$G$10:$G$446,$CF$1,Pechatqa!$H$10:$H$446,PO!CM$2,Pechatqa!$D$10:$D$446,PO!$B37)</f>
        <v>0</v>
      </c>
      <c r="CN37" s="111">
        <f>COUNTIFS(Pechatqa!$G$10:$G$446,$CF$1,Pechatqa!$H$10:$H$446,PO!CN$2,Pechatqa!$D$10:$D$446,PO!$B37)</f>
        <v>0</v>
      </c>
      <c r="CO37" s="110">
        <f>COUNTIFS(Pechatqa!$G$10:$G$446,$CO$1,Pechatqa!$H$10:$H$446,PO!CO$2,Pechatqa!$D$10:$D$446,PO!$B37)</f>
        <v>0</v>
      </c>
      <c r="CP37" s="125">
        <f>COUNTIFS(Pechatqa!$G$10:$G$446,$CO$1,Pechatqa!$H$10:$H$446,PO!CP$2,Pechatqa!$D$10:$D$446,PO!$B37)</f>
        <v>0</v>
      </c>
      <c r="CQ37" s="29">
        <f>COUNTIFS(Pechatqa!$G$10:$G$446,$CO$1,Pechatqa!$H$10:$H$446,PO!CQ$2,Pechatqa!$D$10:$D$446,PO!$B37)</f>
        <v>0</v>
      </c>
      <c r="CR37" s="29">
        <f>COUNTIFS(Pechatqa!$G$10:$G$446,$CO$1,Pechatqa!$H$10:$H$446,PO!CR$2,Pechatqa!$D$10:$D$446,PO!$B37)</f>
        <v>0</v>
      </c>
      <c r="CS37" s="125">
        <f>COUNTIFS(Pechatqa!$G$10:$G$446,$CO$1,Pechatqa!$H$10:$H$446,PO!CS$2,Pechatqa!$D$10:$D$446,PO!$B37)</f>
        <v>0</v>
      </c>
      <c r="CT37" s="29">
        <f>COUNTIFS(Pechatqa!$G$10:$G$446,$CO$1,Pechatqa!$H$10:$H$446,PO!CT$2,Pechatqa!$D$10:$D$446,PO!$B37)</f>
        <v>0</v>
      </c>
      <c r="CU37" s="29">
        <f>COUNTIFS(Pechatqa!$G$10:$G$446,$CO$1,Pechatqa!$H$10:$H$446,PO!CU$2,Pechatqa!$D$10:$D$446,PO!$B37)</f>
        <v>0</v>
      </c>
      <c r="CV37" s="125">
        <f>COUNTIFS(Pechatqa!$G$10:$G$446,$CO$1,Pechatqa!$H$10:$H$446,PO!CV$2,Pechatqa!$D$10:$D$446,PO!$B37)</f>
        <v>0</v>
      </c>
      <c r="CW37" s="111">
        <f>COUNTIFS(Pechatqa!$G$10:$G$446,$CO$1,Pechatqa!$H$10:$H$446,PO!CW$2,Pechatqa!$D$10:$D$446,PO!$B37)</f>
        <v>0</v>
      </c>
      <c r="CX37" s="131">
        <f>COUNTIFS(Pechatqa!$G$10:$G$446,$CX$1,Pechatqa!$H$10:$H$446,PO!CX$2,Pechatqa!$D$10:$D$446,PO!$B37)</f>
        <v>0</v>
      </c>
      <c r="CY37" s="125">
        <f>COUNTIFS(Pechatqa!$G$10:$G$446,$CX$1,Pechatqa!$H$10:$H$446,PO!CY$2,Pechatqa!$D$10:$D$446,PO!$B37)</f>
        <v>0</v>
      </c>
      <c r="CZ37" s="29">
        <f>COUNTIFS(Pechatqa!$G$10:$G$446,$CX$1,Pechatqa!$H$10:$H$446,PO!CZ$2,Pechatqa!$D$10:$D$446,PO!$B37)</f>
        <v>0</v>
      </c>
      <c r="DA37" s="29">
        <f>COUNTIFS(Pechatqa!$G$10:$G$446,$CX$1,Pechatqa!$H$10:$H$446,PO!DA$2,Pechatqa!$D$10:$D$446,PO!$B37)</f>
        <v>0</v>
      </c>
      <c r="DB37" s="125">
        <f>COUNTIFS(Pechatqa!$G$10:$G$446,$CX$1,Pechatqa!$H$10:$H$446,PO!DB$2,Pechatqa!$D$10:$D$446,PO!$B37)</f>
        <v>0</v>
      </c>
      <c r="DC37" s="29">
        <f>COUNTIFS(Pechatqa!$G$10:$G$446,$CX$1,Pechatqa!$H$10:$H$446,PO!DC$2,Pechatqa!$D$10:$D$446,PO!$B37)</f>
        <v>0</v>
      </c>
      <c r="DD37" s="29">
        <f>COUNTIFS(Pechatqa!$G$10:$G$446,$CX$1,Pechatqa!$H$10:$H$446,PO!DD$2,Pechatqa!$D$10:$D$446,PO!$B37)</f>
        <v>0</v>
      </c>
      <c r="DE37" s="125">
        <f>COUNTIFS(Pechatqa!$G$10:$G$446,$CX$1,Pechatqa!$H$10:$H$446,PO!DE$2,Pechatqa!$D$10:$D$446,PO!$B37)</f>
        <v>0</v>
      </c>
      <c r="DF37" s="111">
        <f>COUNTIFS(Pechatqa!$G$10:$G$446,$CX$1,Pechatqa!$H$10:$H$446,PO!DF$2,Pechatqa!$D$10:$D$446,PO!$B37)</f>
        <v>0</v>
      </c>
    </row>
    <row r="38" spans="1:110" x14ac:dyDescent="0.2">
      <c r="A38" s="29">
        <v>36</v>
      </c>
      <c r="B38" s="106" t="s">
        <v>367</v>
      </c>
      <c r="C38" s="110">
        <f>COUNTIFS(Pechatqa!$G$10:$G$446,PO!$C$1,Pechatqa!$H$10:$H$446,PO!C$2,Pechatqa!$D$10:$D$446,PO!$B38)</f>
        <v>0</v>
      </c>
      <c r="D38" s="125">
        <f>COUNTIFS(Pechatqa!$G$10:$G$446,PO!$C$1,Pechatqa!$H$10:$H$446,PO!D$2,Pechatqa!$D$10:$D$446,PO!$B38)</f>
        <v>0</v>
      </c>
      <c r="E38" s="29">
        <f>COUNTIFS(Pechatqa!$G$10:$G$446,PO!$C$1,Pechatqa!$H$10:$H$446,PO!E$2,Pechatqa!$D$10:$D$446,PO!$B38)</f>
        <v>0</v>
      </c>
      <c r="F38" s="29">
        <f>COUNTIFS(Pechatqa!$G$10:$G$446,PO!$C$1,Pechatqa!$H$10:$H$446,PO!F$2,Pechatqa!$D$10:$D$446,PO!$B38)</f>
        <v>0</v>
      </c>
      <c r="G38" s="125">
        <f>COUNTIFS(Pechatqa!$G$10:$G$446,PO!$C$1,Pechatqa!$H$10:$H$446,PO!G$2,Pechatqa!$D$10:$D$446,PO!$B38)</f>
        <v>0</v>
      </c>
      <c r="H38" s="29">
        <f>COUNTIFS(Pechatqa!$G$10:$G$446,PO!$C$1,Pechatqa!$H$10:$H$446,PO!H$2,Pechatqa!$D$10:$D$446,PO!$B38)</f>
        <v>0</v>
      </c>
      <c r="I38" s="29">
        <f>COUNTIFS(Pechatqa!$G$10:$G$446,PO!$C$1,Pechatqa!$H$10:$H$446,PO!I$2,Pechatqa!$D$10:$D$446,PO!$B38)</f>
        <v>0</v>
      </c>
      <c r="J38" s="125">
        <f>COUNTIFS(Pechatqa!$G$10:$G$446,PO!$C$1,Pechatqa!$H$10:$H$446,PO!J$2,Pechatqa!$D$10:$D$446,PO!$B38)</f>
        <v>0</v>
      </c>
      <c r="K38" s="111">
        <f>COUNTIFS(Pechatqa!$G$10:$G$446,PO!$C$1,Pechatqa!$H$10:$H$446,PO!K$2,Pechatqa!$D$10:$D$446,PO!$B38)</f>
        <v>0</v>
      </c>
      <c r="L38" s="110">
        <f>COUNTIFS(Pechatqa!$G$10:$G$446,$L$1,Pechatqa!$H$10:$H$446,PO!L$2,Pechatqa!$D$10:$D$446,PO!$B38)</f>
        <v>0</v>
      </c>
      <c r="M38" s="125">
        <f>COUNTIFS(Pechatqa!$G$10:$G$446,$L$1,Pechatqa!$H$10:$H$446,PO!M$2,Pechatqa!$D$10:$D$446,PO!$B38)</f>
        <v>0</v>
      </c>
      <c r="N38" s="29">
        <f>COUNTIFS(Pechatqa!$G$10:$G$446,$L$1,Pechatqa!$H$10:$H$446,PO!N$2,Pechatqa!$D$10:$D$446,PO!$B38)</f>
        <v>0</v>
      </c>
      <c r="O38" s="29">
        <f>COUNTIFS(Pechatqa!$G$10:$G$446,$L$1,Pechatqa!$H$10:$H$446,PO!O$2,Pechatqa!$D$10:$D$446,PO!$B38)</f>
        <v>0</v>
      </c>
      <c r="P38" s="125">
        <f>COUNTIFS(Pechatqa!$G$10:$G$446,$L$1,Pechatqa!$H$10:$H$446,PO!P$2,Pechatqa!$D$10:$D$446,PO!$B38)</f>
        <v>0</v>
      </c>
      <c r="Q38" s="29">
        <f>COUNTIFS(Pechatqa!$G$10:$G$446,$L$1,Pechatqa!$H$10:$H$446,PO!Q$2,Pechatqa!$D$10:$D$446,PO!$B38)</f>
        <v>0</v>
      </c>
      <c r="R38" s="29">
        <f>COUNTIFS(Pechatqa!$G$10:$G$446,$L$1,Pechatqa!$H$10:$H$446,PO!R$2,Pechatqa!$D$10:$D$446,PO!$B38)</f>
        <v>0</v>
      </c>
      <c r="S38" s="125">
        <f>COUNTIFS(Pechatqa!$G$10:$G$446,$L$1,Pechatqa!$H$10:$H$446,PO!S$2,Pechatqa!$D$10:$D$446,PO!$B38)</f>
        <v>0</v>
      </c>
      <c r="T38" s="111">
        <f>COUNTIFS(Pechatqa!$G$10:$G$446,$L$1,Pechatqa!$H$10:$H$446,PO!T$2,Pechatqa!$D$10:$D$446,PO!$B38)</f>
        <v>0</v>
      </c>
      <c r="U38" s="110">
        <f>COUNTIFS(Pechatqa!$G$10:$G$446,$U$1,Pechatqa!$H$10:$H$446,PO!U$2,Pechatqa!$D$10:$D$446,PO!$B38)</f>
        <v>0</v>
      </c>
      <c r="V38" s="125">
        <f>COUNTIFS(Pechatqa!$G$10:$G$446,$U$1,Pechatqa!$H$10:$H$446,PO!V$2,Pechatqa!$D$10:$D$446,PO!$B38)</f>
        <v>0</v>
      </c>
      <c r="W38" s="29">
        <f>COUNTIFS(Pechatqa!$G$10:$G$446,$U$1,Pechatqa!$H$10:$H$446,PO!W$2,Pechatqa!$D$10:$D$446,PO!$B38)</f>
        <v>0</v>
      </c>
      <c r="X38" s="29">
        <f>COUNTIFS(Pechatqa!$G$10:$G$446,$U$1,Pechatqa!$H$10:$H$446,PO!X$2,Pechatqa!$D$10:$D$446,PO!$B38)</f>
        <v>0</v>
      </c>
      <c r="Y38" s="125">
        <f>COUNTIFS(Pechatqa!$G$10:$G$446,$U$1,Pechatqa!$H$10:$H$446,PO!Y$2,Pechatqa!$D$10:$D$446,PO!$B38)</f>
        <v>1</v>
      </c>
      <c r="Z38" s="29">
        <f>COUNTIFS(Pechatqa!$G$10:$G$446,$U$1,Pechatqa!$H$10:$H$446,PO!Z$2,Pechatqa!$D$10:$D$446,PO!$B38)</f>
        <v>0</v>
      </c>
      <c r="AA38" s="29">
        <f>COUNTIFS(Pechatqa!$G$10:$G$446,$U$1,Pechatqa!$H$10:$H$446,PO!AA$2,Pechatqa!$D$10:$D$446,PO!$B38)</f>
        <v>0</v>
      </c>
      <c r="AB38" s="125">
        <f>COUNTIFS(Pechatqa!$G$10:$G$446,$U$1,Pechatqa!$H$10:$H$446,PO!AB$2,Pechatqa!$D$10:$D$446,PO!$B38)</f>
        <v>0</v>
      </c>
      <c r="AC38" s="111">
        <f>COUNTIFS(Pechatqa!$G$10:$G$446,$U$1,Pechatqa!$H$10:$H$446,PO!AC$2,Pechatqa!$D$10:$D$446,PO!$B38)</f>
        <v>0</v>
      </c>
      <c r="AD38" s="131">
        <f>COUNTIFS(Pechatqa!$G$10:$G$446,$AD$1,Pechatqa!$H$10:$H$446,PO!AD$2,Pechatqa!$D$10:$D$446,PO!$B38)</f>
        <v>0</v>
      </c>
      <c r="AE38" s="125">
        <f>COUNTIFS(Pechatqa!$G$10:$G$446,$AD$1,Pechatqa!$H$10:$H$446,PO!AE$2,Pechatqa!$D$10:$D$446,PO!$B38)</f>
        <v>0</v>
      </c>
      <c r="AF38" s="29">
        <f>COUNTIFS(Pechatqa!$G$10:$G$446,$AD$1,Pechatqa!$H$10:$H$446,PO!AF$2,Pechatqa!$D$10:$D$446,PO!$B38)</f>
        <v>0</v>
      </c>
      <c r="AG38" s="29">
        <f>COUNTIFS(Pechatqa!$G$10:$G$446,$AD$1,Pechatqa!$H$10:$H$446,PO!AG$2,Pechatqa!$D$10:$D$446,PO!$B38)</f>
        <v>0</v>
      </c>
      <c r="AH38" s="125">
        <f>COUNTIFS(Pechatqa!$G$10:$G$446,$AD$1,Pechatqa!$H$10:$H$446,PO!AH$2,Pechatqa!$D$10:$D$446,PO!$B38)</f>
        <v>1</v>
      </c>
      <c r="AI38" s="29">
        <f>COUNTIFS(Pechatqa!$G$10:$G$446,$AD$1,Pechatqa!$H$10:$H$446,PO!AI$2,Pechatqa!$D$10:$D$446,PO!$B38)</f>
        <v>0</v>
      </c>
      <c r="AJ38" s="29">
        <f>COUNTIFS(Pechatqa!$G$10:$G$446,$AD$1,Pechatqa!$H$10:$H$446,PO!AJ$2,Pechatqa!$D$10:$D$446,PO!$B38)</f>
        <v>0</v>
      </c>
      <c r="AK38" s="125">
        <f>COUNTIFS(Pechatqa!$G$10:$G$446,$AD$1,Pechatqa!$H$10:$H$446,PO!AK$2,Pechatqa!$D$10:$D$446,PO!$B38)</f>
        <v>0</v>
      </c>
      <c r="AL38" s="111">
        <f>COUNTIFS(Pechatqa!$G$10:$G$446,$AD$1,Pechatqa!$H$10:$H$446,PO!AL$2,Pechatqa!$D$10:$D$446,PO!$B38)</f>
        <v>0</v>
      </c>
      <c r="AM38" s="110">
        <f>COUNTIFS(Pechatqa!$G$10:$G$446,$AM$1,Pechatqa!$H$10:$H$446,PO!AM$2,Pechatqa!$D$10:$D$446,PO!$B38)</f>
        <v>0</v>
      </c>
      <c r="AN38" s="125">
        <f>COUNTIFS(Pechatqa!$G$10:$G$446,$AM$1,Pechatqa!$H$10:$H$446,PO!AN$2,Pechatqa!$D$10:$D$446,PO!$B38)</f>
        <v>0</v>
      </c>
      <c r="AO38" s="29">
        <f>COUNTIFS(Pechatqa!$G$10:$G$446,$AM$1,Pechatqa!$H$10:$H$446,PO!AO$2,Pechatqa!$D$10:$D$446,PO!$B38)</f>
        <v>0</v>
      </c>
      <c r="AP38" s="29">
        <f>COUNTIFS(Pechatqa!$G$10:$G$446,$AM$1,Pechatqa!$H$10:$H$446,PO!AP$2,Pechatqa!$D$10:$D$446,PO!$B38)</f>
        <v>0</v>
      </c>
      <c r="AQ38" s="125">
        <f>COUNTIFS(Pechatqa!$G$10:$G$446,$AM$1,Pechatqa!$H$10:$H$446,PO!AQ$2,Pechatqa!$D$10:$D$446,PO!$B38)</f>
        <v>0</v>
      </c>
      <c r="AR38" s="29">
        <f>COUNTIFS(Pechatqa!$G$10:$G$446,$AM$1,Pechatqa!$H$10:$H$446,PO!AR$2,Pechatqa!$D$10:$D$446,PO!$B38)</f>
        <v>0</v>
      </c>
      <c r="AS38" s="29">
        <f>COUNTIFS(Pechatqa!$G$10:$G$446,$AM$1,Pechatqa!$H$10:$H$446,PO!AS$2,Pechatqa!$D$10:$D$446,PO!$B38)</f>
        <v>0</v>
      </c>
      <c r="AT38" s="125">
        <f>COUNTIFS(Pechatqa!$G$10:$G$446,$AM$1,Pechatqa!$H$10:$H$446,PO!AT$2,Pechatqa!$D$10:$D$446,PO!$B38)</f>
        <v>0</v>
      </c>
      <c r="AU38" s="111">
        <f>COUNTIFS(Pechatqa!$G$10:$G$446,$AM$1,Pechatqa!$H$10:$H$446,PO!AU$2,Pechatqa!$D$10:$D$446,PO!$B38)</f>
        <v>0</v>
      </c>
      <c r="AV38" s="110">
        <f>COUNTIFS(Pechatqa!$G$10:$G$446,$AV$1,Pechatqa!$H$10:$H$446,PO!AV$2,Pechatqa!$D$10:$D$446,PO!$B38)</f>
        <v>0</v>
      </c>
      <c r="AW38" s="125">
        <f>COUNTIFS(Pechatqa!$G$10:$G$446,$AV$1,Pechatqa!$H$10:$H$446,PO!AW$2,Pechatqa!$D$10:$D$446,PO!$B38)</f>
        <v>0</v>
      </c>
      <c r="AX38" s="29">
        <f>COUNTIFS(Pechatqa!$G$10:$G$446,$AV$1,Pechatqa!$H$10:$H$446,PO!AX$2,Pechatqa!$D$10:$D$446,PO!$B38)</f>
        <v>0</v>
      </c>
      <c r="AY38" s="29">
        <f>COUNTIFS(Pechatqa!$G$10:$G$446,$AV$1,Pechatqa!$H$10:$H$446,PO!AY$2,Pechatqa!$D$10:$D$446,PO!$B38)</f>
        <v>0</v>
      </c>
      <c r="AZ38" s="125">
        <f>COUNTIFS(Pechatqa!$G$10:$G$446,$AV$1,Pechatqa!$H$10:$H$446,PO!AZ$2,Pechatqa!$D$10:$D$446,PO!$B38)</f>
        <v>0</v>
      </c>
      <c r="BA38" s="29">
        <f>COUNTIFS(Pechatqa!$G$10:$G$446,$AV$1,Pechatqa!$H$10:$H$446,PO!BA$2,Pechatqa!$D$10:$D$446,PO!$B38)</f>
        <v>0</v>
      </c>
      <c r="BB38" s="29">
        <f>COUNTIFS(Pechatqa!$G$10:$G$446,$AV$1,Pechatqa!$H$10:$H$446,PO!BB$2,Pechatqa!$D$10:$D$446,PO!$B38)</f>
        <v>0</v>
      </c>
      <c r="BC38" s="125">
        <f>COUNTIFS(Pechatqa!$G$10:$G$446,$AV$1,Pechatqa!$H$10:$H$446,PO!BC$2,Pechatqa!$D$10:$D$446,PO!$B38)</f>
        <v>0</v>
      </c>
      <c r="BD38" s="111">
        <f>COUNTIFS(Pechatqa!$G$10:$G$446,$AV$1,Pechatqa!$H$10:$H$446,PO!BD$2,Pechatqa!$D$10:$D$446,PO!$B38)</f>
        <v>0</v>
      </c>
      <c r="BE38" s="110">
        <f>COUNTIFS(Pechatqa!$G$10:$G$446,$BE$1,Pechatqa!$H$10:$H$446,PO!BE$2,Pechatqa!$D$10:$D$446,PO!$B38)</f>
        <v>0</v>
      </c>
      <c r="BF38" s="125">
        <f>COUNTIFS(Pechatqa!$G$10:$G$446,$BE$1,Pechatqa!$H$10:$H$446,PO!BF$2,Pechatqa!$D$10:$D$446,PO!$B38)</f>
        <v>0</v>
      </c>
      <c r="BG38" s="29">
        <f>COUNTIFS(Pechatqa!$G$10:$G$446,$BE$1,Pechatqa!$H$10:$H$446,PO!BG$2,Pechatqa!$D$10:$D$446,PO!$B38)</f>
        <v>0</v>
      </c>
      <c r="BH38" s="29">
        <f>COUNTIFS(Pechatqa!$G$10:$G$446,$BE$1,Pechatqa!$H$10:$H$446,PO!BH$2,Pechatqa!$D$10:$D$446,PO!$B38)</f>
        <v>0</v>
      </c>
      <c r="BI38" s="125">
        <f>COUNTIFS(Pechatqa!$G$10:$G$446,$BE$1,Pechatqa!$H$10:$H$446,PO!BI$2,Pechatqa!$D$10:$D$446,PO!$B38)</f>
        <v>0</v>
      </c>
      <c r="BJ38" s="29">
        <f>COUNTIFS(Pechatqa!$G$10:$G$446,$BE$1,Pechatqa!$H$10:$H$446,PO!BJ$2,Pechatqa!$D$10:$D$446,PO!$B38)</f>
        <v>0</v>
      </c>
      <c r="BK38" s="29">
        <f>COUNTIFS(Pechatqa!$G$10:$G$446,$BE$1,Pechatqa!$H$10:$H$446,PO!BK$2,Pechatqa!$D$10:$D$446,PO!$B38)</f>
        <v>0</v>
      </c>
      <c r="BL38" s="125">
        <f>COUNTIFS(Pechatqa!$G$10:$G$446,$BE$1,Pechatqa!$H$10:$H$446,PO!BL$2,Pechatqa!$D$10:$D$446,PO!$B38)</f>
        <v>0</v>
      </c>
      <c r="BM38" s="111">
        <f>COUNTIFS(Pechatqa!$G$10:$G$446,$BE$1,Pechatqa!$H$10:$H$446,PO!BM$2,Pechatqa!$D$10:$D$446,PO!$B38)</f>
        <v>0</v>
      </c>
      <c r="BN38" s="110">
        <f>COUNTIFS(Pechatqa!$G$10:$G$446,$BN$1,Pechatqa!$H$10:$H$446,PO!BN$2,Pechatqa!$D$10:$D$446,PO!$B38)</f>
        <v>0</v>
      </c>
      <c r="BO38" s="125">
        <f>COUNTIFS(Pechatqa!$G$10:$G$446,$BN$1,Pechatqa!$H$10:$H$446,PO!BO$2,Pechatqa!$D$10:$D$446,PO!$B38)</f>
        <v>0</v>
      </c>
      <c r="BP38" s="29">
        <f>COUNTIFS(Pechatqa!$G$10:$G$446,$BN$1,Pechatqa!$H$10:$H$446,PO!BP$2,Pechatqa!$D$10:$D$446,PO!$B38)</f>
        <v>0</v>
      </c>
      <c r="BQ38" s="29">
        <f>COUNTIFS(Pechatqa!$G$10:$G$446,$BN$1,Pechatqa!$H$10:$H$446,PO!BQ$2,Pechatqa!$D$10:$D$446,PO!$B38)</f>
        <v>0</v>
      </c>
      <c r="BR38" s="125">
        <f>COUNTIFS(Pechatqa!$G$10:$G$446,$BN$1,Pechatqa!$H$10:$H$446,PO!BR$2,Pechatqa!$D$10:$D$446,PO!$B38)</f>
        <v>0</v>
      </c>
      <c r="BS38" s="29">
        <f>COUNTIFS(Pechatqa!$G$10:$G$446,$BN$1,Pechatqa!$H$10:$H$446,PO!BS$2,Pechatqa!$D$10:$D$446,PO!$B38)</f>
        <v>0</v>
      </c>
      <c r="BT38" s="29">
        <f>COUNTIFS(Pechatqa!$G$10:$G$446,$BN$1,Pechatqa!$H$10:$H$446,PO!BT$2,Pechatqa!$D$10:$D$446,PO!$B38)</f>
        <v>0</v>
      </c>
      <c r="BU38" s="125">
        <f>COUNTIFS(Pechatqa!$G$10:$G$446,$BN$1,Pechatqa!$H$10:$H$446,PO!BU$2,Pechatqa!$D$10:$D$446,PO!$B38)</f>
        <v>0</v>
      </c>
      <c r="BV38" s="111">
        <f>COUNTIFS(Pechatqa!$G$10:$G$446,$BN$1,Pechatqa!$H$10:$H$446,PO!BV$2,Pechatqa!$D$10:$D$446,PO!$B38)</f>
        <v>0</v>
      </c>
      <c r="BW38" s="131">
        <f>COUNTIFS(Pechatqa!$G$10:$G$446,$BW$1,Pechatqa!$H$10:$H$446,PO!BW$2,Pechatqa!$D$10:$D$446,PO!$B38)</f>
        <v>0</v>
      </c>
      <c r="BX38" s="125">
        <f>COUNTIFS(Pechatqa!$G$10:$G$446,$BW$1,Pechatqa!$H$10:$H$446,PO!BX$2,Pechatqa!$D$10:$D$446,PO!$B38)</f>
        <v>0</v>
      </c>
      <c r="BY38" s="29">
        <f>COUNTIFS(Pechatqa!$G$10:$G$446,$BW$1,Pechatqa!$H$10:$H$446,PO!BY$2,Pechatqa!$D$10:$D$446,PO!$B38)</f>
        <v>0</v>
      </c>
      <c r="BZ38" s="29">
        <f>COUNTIFS(Pechatqa!$G$10:$G$446,$BW$1,Pechatqa!$H$10:$H$446,PO!BZ$2,Pechatqa!$D$10:$D$446,PO!$B38)</f>
        <v>0</v>
      </c>
      <c r="CA38" s="125">
        <f>COUNTIFS(Pechatqa!$G$10:$G$446,$BW$1,Pechatqa!$H$10:$H$446,PO!CA$2,Pechatqa!$D$10:$D$446,PO!$B38)</f>
        <v>0</v>
      </c>
      <c r="CB38" s="29">
        <f>COUNTIFS(Pechatqa!$G$10:$G$446,$BW$1,Pechatqa!$H$10:$H$446,PO!CB$2,Pechatqa!$D$10:$D$446,PO!$B38)</f>
        <v>0</v>
      </c>
      <c r="CC38" s="29">
        <f>COUNTIFS(Pechatqa!$G$10:$G$446,$BW$1,Pechatqa!$H$10:$H$446,PO!CC$2,Pechatqa!$D$10:$D$446,PO!$B38)</f>
        <v>0</v>
      </c>
      <c r="CD38" s="125">
        <f>COUNTIFS(Pechatqa!$G$10:$G$446,$BW$1,Pechatqa!$H$10:$H$446,PO!CD$2,Pechatqa!$D$10:$D$446,PO!$B38)</f>
        <v>0</v>
      </c>
      <c r="CE38" s="111">
        <f>COUNTIFS(Pechatqa!$G$10:$G$446,$BW$1,Pechatqa!$H$10:$H$446,PO!CE$2,Pechatqa!$D$10:$D$446,PO!$B38)</f>
        <v>0</v>
      </c>
      <c r="CF38" s="110">
        <f>COUNTIFS(Pechatqa!$G$10:$G$446,$CF$1,Pechatqa!$H$10:$H$446,PO!CF$2,Pechatqa!$D$10:$D$446,PO!$B38)</f>
        <v>0</v>
      </c>
      <c r="CG38" s="125">
        <f>COUNTIFS(Pechatqa!$G$10:$G$446,$CF$1,Pechatqa!$H$10:$H$446,PO!CG$2,Pechatqa!$D$10:$D$446,PO!$B38)</f>
        <v>0</v>
      </c>
      <c r="CH38" s="29">
        <f>COUNTIFS(Pechatqa!$G$10:$G$446,$CF$1,Pechatqa!$H$10:$H$446,PO!CH$2,Pechatqa!$D$10:$D$446,PO!$B38)</f>
        <v>0</v>
      </c>
      <c r="CI38" s="29">
        <f>COUNTIFS(Pechatqa!$G$10:$G$446,$CF$1,Pechatqa!$H$10:$H$446,PO!CI$2,Pechatqa!$D$10:$D$446,PO!$B38)</f>
        <v>0</v>
      </c>
      <c r="CJ38" s="125">
        <f>COUNTIFS(Pechatqa!$G$10:$G$446,$CF$1,Pechatqa!$H$10:$H$446,PO!CJ$2,Pechatqa!$D$10:$D$446,PO!$B38)</f>
        <v>0</v>
      </c>
      <c r="CK38" s="29">
        <f>COUNTIFS(Pechatqa!$G$10:$G$446,$CF$1,Pechatqa!$H$10:$H$446,PO!CK$2,Pechatqa!$D$10:$D$446,PO!$B38)</f>
        <v>0</v>
      </c>
      <c r="CL38" s="29">
        <f>COUNTIFS(Pechatqa!$G$10:$G$446,$CF$1,Pechatqa!$H$10:$H$446,PO!CL$2,Pechatqa!$D$10:$D$446,PO!$B38)</f>
        <v>0</v>
      </c>
      <c r="CM38" s="125">
        <f>COUNTIFS(Pechatqa!$G$10:$G$446,$CF$1,Pechatqa!$H$10:$H$446,PO!CM$2,Pechatqa!$D$10:$D$446,PO!$B38)</f>
        <v>0</v>
      </c>
      <c r="CN38" s="111">
        <f>COUNTIFS(Pechatqa!$G$10:$G$446,$CF$1,Pechatqa!$H$10:$H$446,PO!CN$2,Pechatqa!$D$10:$D$446,PO!$B38)</f>
        <v>0</v>
      </c>
      <c r="CO38" s="110">
        <f>COUNTIFS(Pechatqa!$G$10:$G$446,$CO$1,Pechatqa!$H$10:$H$446,PO!CO$2,Pechatqa!$D$10:$D$446,PO!$B38)</f>
        <v>0</v>
      </c>
      <c r="CP38" s="125">
        <f>COUNTIFS(Pechatqa!$G$10:$G$446,$CO$1,Pechatqa!$H$10:$H$446,PO!CP$2,Pechatqa!$D$10:$D$446,PO!$B38)</f>
        <v>0</v>
      </c>
      <c r="CQ38" s="29">
        <f>COUNTIFS(Pechatqa!$G$10:$G$446,$CO$1,Pechatqa!$H$10:$H$446,PO!CQ$2,Pechatqa!$D$10:$D$446,PO!$B38)</f>
        <v>0</v>
      </c>
      <c r="CR38" s="29">
        <f>COUNTIFS(Pechatqa!$G$10:$G$446,$CO$1,Pechatqa!$H$10:$H$446,PO!CR$2,Pechatqa!$D$10:$D$446,PO!$B38)</f>
        <v>0</v>
      </c>
      <c r="CS38" s="125">
        <f>COUNTIFS(Pechatqa!$G$10:$G$446,$CO$1,Pechatqa!$H$10:$H$446,PO!CS$2,Pechatqa!$D$10:$D$446,PO!$B38)</f>
        <v>0</v>
      </c>
      <c r="CT38" s="29">
        <f>COUNTIFS(Pechatqa!$G$10:$G$446,$CO$1,Pechatqa!$H$10:$H$446,PO!CT$2,Pechatqa!$D$10:$D$446,PO!$B38)</f>
        <v>0</v>
      </c>
      <c r="CU38" s="29">
        <f>COUNTIFS(Pechatqa!$G$10:$G$446,$CO$1,Pechatqa!$H$10:$H$446,PO!CU$2,Pechatqa!$D$10:$D$446,PO!$B38)</f>
        <v>0</v>
      </c>
      <c r="CV38" s="125">
        <f>COUNTIFS(Pechatqa!$G$10:$G$446,$CO$1,Pechatqa!$H$10:$H$446,PO!CV$2,Pechatqa!$D$10:$D$446,PO!$B38)</f>
        <v>0</v>
      </c>
      <c r="CW38" s="111">
        <f>COUNTIFS(Pechatqa!$G$10:$G$446,$CO$1,Pechatqa!$H$10:$H$446,PO!CW$2,Pechatqa!$D$10:$D$446,PO!$B38)</f>
        <v>0</v>
      </c>
      <c r="CX38" s="131">
        <f>COUNTIFS(Pechatqa!$G$10:$G$446,$CX$1,Pechatqa!$H$10:$H$446,PO!CX$2,Pechatqa!$D$10:$D$446,PO!$B38)</f>
        <v>0</v>
      </c>
      <c r="CY38" s="125">
        <f>COUNTIFS(Pechatqa!$G$10:$G$446,$CX$1,Pechatqa!$H$10:$H$446,PO!CY$2,Pechatqa!$D$10:$D$446,PO!$B38)</f>
        <v>0</v>
      </c>
      <c r="CZ38" s="29">
        <f>COUNTIFS(Pechatqa!$G$10:$G$446,$CX$1,Pechatqa!$H$10:$H$446,PO!CZ$2,Pechatqa!$D$10:$D$446,PO!$B38)</f>
        <v>0</v>
      </c>
      <c r="DA38" s="29">
        <f>COUNTIFS(Pechatqa!$G$10:$G$446,$CX$1,Pechatqa!$H$10:$H$446,PO!DA$2,Pechatqa!$D$10:$D$446,PO!$B38)</f>
        <v>0</v>
      </c>
      <c r="DB38" s="125">
        <f>COUNTIFS(Pechatqa!$G$10:$G$446,$CX$1,Pechatqa!$H$10:$H$446,PO!DB$2,Pechatqa!$D$10:$D$446,PO!$B38)</f>
        <v>0</v>
      </c>
      <c r="DC38" s="29">
        <f>COUNTIFS(Pechatqa!$G$10:$G$446,$CX$1,Pechatqa!$H$10:$H$446,PO!DC$2,Pechatqa!$D$10:$D$446,PO!$B38)</f>
        <v>0</v>
      </c>
      <c r="DD38" s="29">
        <f>COUNTIFS(Pechatqa!$G$10:$G$446,$CX$1,Pechatqa!$H$10:$H$446,PO!DD$2,Pechatqa!$D$10:$D$446,PO!$B38)</f>
        <v>0</v>
      </c>
      <c r="DE38" s="125">
        <f>COUNTIFS(Pechatqa!$G$10:$G$446,$CX$1,Pechatqa!$H$10:$H$446,PO!DE$2,Pechatqa!$D$10:$D$446,PO!$B38)</f>
        <v>0</v>
      </c>
      <c r="DF38" s="111">
        <f>COUNTIFS(Pechatqa!$G$10:$G$446,$CX$1,Pechatqa!$H$10:$H$446,PO!DF$2,Pechatqa!$D$10:$D$446,PO!$B38)</f>
        <v>0</v>
      </c>
    </row>
    <row r="39" spans="1:110" x14ac:dyDescent="0.2">
      <c r="A39" s="29">
        <v>37</v>
      </c>
      <c r="B39" s="106" t="s">
        <v>212</v>
      </c>
      <c r="C39" s="110">
        <f>COUNTIFS(Pechatqa!$G$10:$G$446,PO!$C$1,Pechatqa!$H$10:$H$446,PO!C$2,Pechatqa!$D$10:$D$446,PO!$B39)</f>
        <v>0</v>
      </c>
      <c r="D39" s="125">
        <f>COUNTIFS(Pechatqa!$G$10:$G$446,PO!$C$1,Pechatqa!$H$10:$H$446,PO!D$2,Pechatqa!$D$10:$D$446,PO!$B39)</f>
        <v>0</v>
      </c>
      <c r="E39" s="29">
        <f>COUNTIFS(Pechatqa!$G$10:$G$446,PO!$C$1,Pechatqa!$H$10:$H$446,PO!E$2,Pechatqa!$D$10:$D$446,PO!$B39)</f>
        <v>0</v>
      </c>
      <c r="F39" s="29">
        <f>COUNTIFS(Pechatqa!$G$10:$G$446,PO!$C$1,Pechatqa!$H$10:$H$446,PO!F$2,Pechatqa!$D$10:$D$446,PO!$B39)</f>
        <v>0</v>
      </c>
      <c r="G39" s="125">
        <f>COUNTIFS(Pechatqa!$G$10:$G$446,PO!$C$1,Pechatqa!$H$10:$H$446,PO!G$2,Pechatqa!$D$10:$D$446,PO!$B39)</f>
        <v>0</v>
      </c>
      <c r="H39" s="29">
        <f>COUNTIFS(Pechatqa!$G$10:$G$446,PO!$C$1,Pechatqa!$H$10:$H$446,PO!H$2,Pechatqa!$D$10:$D$446,PO!$B39)</f>
        <v>0</v>
      </c>
      <c r="I39" s="29">
        <f>COUNTIFS(Pechatqa!$G$10:$G$446,PO!$C$1,Pechatqa!$H$10:$H$446,PO!I$2,Pechatqa!$D$10:$D$446,PO!$B39)</f>
        <v>0</v>
      </c>
      <c r="J39" s="125">
        <f>COUNTIFS(Pechatqa!$G$10:$G$446,PO!$C$1,Pechatqa!$H$10:$H$446,PO!J$2,Pechatqa!$D$10:$D$446,PO!$B39)</f>
        <v>0</v>
      </c>
      <c r="K39" s="111">
        <f>COUNTIFS(Pechatqa!$G$10:$G$446,PO!$C$1,Pechatqa!$H$10:$H$446,PO!K$2,Pechatqa!$D$10:$D$446,PO!$B39)</f>
        <v>0</v>
      </c>
      <c r="L39" s="110">
        <f>COUNTIFS(Pechatqa!$G$10:$G$446,$L$1,Pechatqa!$H$10:$H$446,PO!L$2,Pechatqa!$D$10:$D$446,PO!$B39)</f>
        <v>0</v>
      </c>
      <c r="M39" s="125">
        <f>COUNTIFS(Pechatqa!$G$10:$G$446,$L$1,Pechatqa!$H$10:$H$446,PO!M$2,Pechatqa!$D$10:$D$446,PO!$B39)</f>
        <v>0</v>
      </c>
      <c r="N39" s="29">
        <f>COUNTIFS(Pechatqa!$G$10:$G$446,$L$1,Pechatqa!$H$10:$H$446,PO!N$2,Pechatqa!$D$10:$D$446,PO!$B39)</f>
        <v>0</v>
      </c>
      <c r="O39" s="29">
        <f>COUNTIFS(Pechatqa!$G$10:$G$446,$L$1,Pechatqa!$H$10:$H$446,PO!O$2,Pechatqa!$D$10:$D$446,PO!$B39)</f>
        <v>0</v>
      </c>
      <c r="P39" s="125">
        <f>COUNTIFS(Pechatqa!$G$10:$G$446,$L$1,Pechatqa!$H$10:$H$446,PO!P$2,Pechatqa!$D$10:$D$446,PO!$B39)</f>
        <v>0</v>
      </c>
      <c r="Q39" s="29">
        <f>COUNTIFS(Pechatqa!$G$10:$G$446,$L$1,Pechatqa!$H$10:$H$446,PO!Q$2,Pechatqa!$D$10:$D$446,PO!$B39)</f>
        <v>0</v>
      </c>
      <c r="R39" s="29">
        <f>COUNTIFS(Pechatqa!$G$10:$G$446,$L$1,Pechatqa!$H$10:$H$446,PO!R$2,Pechatqa!$D$10:$D$446,PO!$B39)</f>
        <v>0</v>
      </c>
      <c r="S39" s="125">
        <f>COUNTIFS(Pechatqa!$G$10:$G$446,$L$1,Pechatqa!$H$10:$H$446,PO!S$2,Pechatqa!$D$10:$D$446,PO!$B39)</f>
        <v>0</v>
      </c>
      <c r="T39" s="111">
        <f>COUNTIFS(Pechatqa!$G$10:$G$446,$L$1,Pechatqa!$H$10:$H$446,PO!T$2,Pechatqa!$D$10:$D$446,PO!$B39)</f>
        <v>0</v>
      </c>
      <c r="U39" s="110">
        <f>COUNTIFS(Pechatqa!$G$10:$G$446,$U$1,Pechatqa!$H$10:$H$446,PO!U$2,Pechatqa!$D$10:$D$446,PO!$B39)</f>
        <v>0</v>
      </c>
      <c r="V39" s="125">
        <f>COUNTIFS(Pechatqa!$G$10:$G$446,$U$1,Pechatqa!$H$10:$H$446,PO!V$2,Pechatqa!$D$10:$D$446,PO!$B39)</f>
        <v>0</v>
      </c>
      <c r="W39" s="29">
        <f>COUNTIFS(Pechatqa!$G$10:$G$446,$U$1,Pechatqa!$H$10:$H$446,PO!W$2,Pechatqa!$D$10:$D$446,PO!$B39)</f>
        <v>0</v>
      </c>
      <c r="X39" s="29">
        <f>COUNTIFS(Pechatqa!$G$10:$G$446,$U$1,Pechatqa!$H$10:$H$446,PO!X$2,Pechatqa!$D$10:$D$446,PO!$B39)</f>
        <v>0</v>
      </c>
      <c r="Y39" s="125">
        <f>COUNTIFS(Pechatqa!$G$10:$G$446,$U$1,Pechatqa!$H$10:$H$446,PO!Y$2,Pechatqa!$D$10:$D$446,PO!$B39)</f>
        <v>0</v>
      </c>
      <c r="Z39" s="29">
        <f>COUNTIFS(Pechatqa!$G$10:$G$446,$U$1,Pechatqa!$H$10:$H$446,PO!Z$2,Pechatqa!$D$10:$D$446,PO!$B39)</f>
        <v>0</v>
      </c>
      <c r="AA39" s="29">
        <f>COUNTIFS(Pechatqa!$G$10:$G$446,$U$1,Pechatqa!$H$10:$H$446,PO!AA$2,Pechatqa!$D$10:$D$446,PO!$B39)</f>
        <v>0</v>
      </c>
      <c r="AB39" s="125">
        <f>COUNTIFS(Pechatqa!$G$10:$G$446,$U$1,Pechatqa!$H$10:$H$446,PO!AB$2,Pechatqa!$D$10:$D$446,PO!$B39)</f>
        <v>0</v>
      </c>
      <c r="AC39" s="111">
        <f>COUNTIFS(Pechatqa!$G$10:$G$446,$U$1,Pechatqa!$H$10:$H$446,PO!AC$2,Pechatqa!$D$10:$D$446,PO!$B39)</f>
        <v>0</v>
      </c>
      <c r="AD39" s="131">
        <f>COUNTIFS(Pechatqa!$G$10:$G$446,$AD$1,Pechatqa!$H$10:$H$446,PO!AD$2,Pechatqa!$D$10:$D$446,PO!$B39)</f>
        <v>0</v>
      </c>
      <c r="AE39" s="125">
        <f>COUNTIFS(Pechatqa!$G$10:$G$446,$AD$1,Pechatqa!$H$10:$H$446,PO!AE$2,Pechatqa!$D$10:$D$446,PO!$B39)</f>
        <v>0</v>
      </c>
      <c r="AF39" s="29">
        <f>COUNTIFS(Pechatqa!$G$10:$G$446,$AD$1,Pechatqa!$H$10:$H$446,PO!AF$2,Pechatqa!$D$10:$D$446,PO!$B39)</f>
        <v>0</v>
      </c>
      <c r="AG39" s="29">
        <f>COUNTIFS(Pechatqa!$G$10:$G$446,$AD$1,Pechatqa!$H$10:$H$446,PO!AG$2,Pechatqa!$D$10:$D$446,PO!$B39)</f>
        <v>0</v>
      </c>
      <c r="AH39" s="125">
        <f>COUNTIFS(Pechatqa!$G$10:$G$446,$AD$1,Pechatqa!$H$10:$H$446,PO!AH$2,Pechatqa!$D$10:$D$446,PO!$B39)</f>
        <v>0</v>
      </c>
      <c r="AI39" s="29">
        <f>COUNTIFS(Pechatqa!$G$10:$G$446,$AD$1,Pechatqa!$H$10:$H$446,PO!AI$2,Pechatqa!$D$10:$D$446,PO!$B39)</f>
        <v>0</v>
      </c>
      <c r="AJ39" s="29">
        <f>COUNTIFS(Pechatqa!$G$10:$G$446,$AD$1,Pechatqa!$H$10:$H$446,PO!AJ$2,Pechatqa!$D$10:$D$446,PO!$B39)</f>
        <v>0</v>
      </c>
      <c r="AK39" s="125">
        <f>COUNTIFS(Pechatqa!$G$10:$G$446,$AD$1,Pechatqa!$H$10:$H$446,PO!AK$2,Pechatqa!$D$10:$D$446,PO!$B39)</f>
        <v>0</v>
      </c>
      <c r="AL39" s="111">
        <f>COUNTIFS(Pechatqa!$G$10:$G$446,$AD$1,Pechatqa!$H$10:$H$446,PO!AL$2,Pechatqa!$D$10:$D$446,PO!$B39)</f>
        <v>0</v>
      </c>
      <c r="AM39" s="110">
        <f>COUNTIFS(Pechatqa!$G$10:$G$446,$AM$1,Pechatqa!$H$10:$H$446,PO!AM$2,Pechatqa!$D$10:$D$446,PO!$B39)</f>
        <v>0</v>
      </c>
      <c r="AN39" s="125">
        <f>COUNTIFS(Pechatqa!$G$10:$G$446,$AM$1,Pechatqa!$H$10:$H$446,PO!AN$2,Pechatqa!$D$10:$D$446,PO!$B39)</f>
        <v>0</v>
      </c>
      <c r="AO39" s="29">
        <f>COUNTIFS(Pechatqa!$G$10:$G$446,$AM$1,Pechatqa!$H$10:$H$446,PO!AO$2,Pechatqa!$D$10:$D$446,PO!$B39)</f>
        <v>0</v>
      </c>
      <c r="AP39" s="29">
        <f>COUNTIFS(Pechatqa!$G$10:$G$446,$AM$1,Pechatqa!$H$10:$H$446,PO!AP$2,Pechatqa!$D$10:$D$446,PO!$B39)</f>
        <v>0</v>
      </c>
      <c r="AQ39" s="125">
        <f>COUNTIFS(Pechatqa!$G$10:$G$446,$AM$1,Pechatqa!$H$10:$H$446,PO!AQ$2,Pechatqa!$D$10:$D$446,PO!$B39)</f>
        <v>0</v>
      </c>
      <c r="AR39" s="29">
        <f>COUNTIFS(Pechatqa!$G$10:$G$446,$AM$1,Pechatqa!$H$10:$H$446,PO!AR$2,Pechatqa!$D$10:$D$446,PO!$B39)</f>
        <v>0</v>
      </c>
      <c r="AS39" s="29">
        <f>COUNTIFS(Pechatqa!$G$10:$G$446,$AM$1,Pechatqa!$H$10:$H$446,PO!AS$2,Pechatqa!$D$10:$D$446,PO!$B39)</f>
        <v>0</v>
      </c>
      <c r="AT39" s="125">
        <f>COUNTIFS(Pechatqa!$G$10:$G$446,$AM$1,Pechatqa!$H$10:$H$446,PO!AT$2,Pechatqa!$D$10:$D$446,PO!$B39)</f>
        <v>0</v>
      </c>
      <c r="AU39" s="111">
        <f>COUNTIFS(Pechatqa!$G$10:$G$446,$AM$1,Pechatqa!$H$10:$H$446,PO!AU$2,Pechatqa!$D$10:$D$446,PO!$B39)</f>
        <v>0</v>
      </c>
      <c r="AV39" s="110">
        <f>COUNTIFS(Pechatqa!$G$10:$G$446,$AV$1,Pechatqa!$H$10:$H$446,PO!AV$2,Pechatqa!$D$10:$D$446,PO!$B39)</f>
        <v>0</v>
      </c>
      <c r="AW39" s="125">
        <f>COUNTIFS(Pechatqa!$G$10:$G$446,$AV$1,Pechatqa!$H$10:$H$446,PO!AW$2,Pechatqa!$D$10:$D$446,PO!$B39)</f>
        <v>0</v>
      </c>
      <c r="AX39" s="29">
        <f>COUNTIFS(Pechatqa!$G$10:$G$446,$AV$1,Pechatqa!$H$10:$H$446,PO!AX$2,Pechatqa!$D$10:$D$446,PO!$B39)</f>
        <v>0</v>
      </c>
      <c r="AY39" s="29">
        <f>COUNTIFS(Pechatqa!$G$10:$G$446,$AV$1,Pechatqa!$H$10:$H$446,PO!AY$2,Pechatqa!$D$10:$D$446,PO!$B39)</f>
        <v>0</v>
      </c>
      <c r="AZ39" s="125">
        <f>COUNTIFS(Pechatqa!$G$10:$G$446,$AV$1,Pechatqa!$H$10:$H$446,PO!AZ$2,Pechatqa!$D$10:$D$446,PO!$B39)</f>
        <v>0</v>
      </c>
      <c r="BA39" s="29">
        <f>COUNTIFS(Pechatqa!$G$10:$G$446,$AV$1,Pechatqa!$H$10:$H$446,PO!BA$2,Pechatqa!$D$10:$D$446,PO!$B39)</f>
        <v>0</v>
      </c>
      <c r="BB39" s="29">
        <f>COUNTIFS(Pechatqa!$G$10:$G$446,$AV$1,Pechatqa!$H$10:$H$446,PO!BB$2,Pechatqa!$D$10:$D$446,PO!$B39)</f>
        <v>0</v>
      </c>
      <c r="BC39" s="125">
        <f>COUNTIFS(Pechatqa!$G$10:$G$446,$AV$1,Pechatqa!$H$10:$H$446,PO!BC$2,Pechatqa!$D$10:$D$446,PO!$B39)</f>
        <v>0</v>
      </c>
      <c r="BD39" s="111">
        <f>COUNTIFS(Pechatqa!$G$10:$G$446,$AV$1,Pechatqa!$H$10:$H$446,PO!BD$2,Pechatqa!$D$10:$D$446,PO!$B39)</f>
        <v>0</v>
      </c>
      <c r="BE39" s="110">
        <f>COUNTIFS(Pechatqa!$G$10:$G$446,$BE$1,Pechatqa!$H$10:$H$446,PO!BE$2,Pechatqa!$D$10:$D$446,PO!$B39)</f>
        <v>0</v>
      </c>
      <c r="BF39" s="125">
        <f>COUNTIFS(Pechatqa!$G$10:$G$446,$BE$1,Pechatqa!$H$10:$H$446,PO!BF$2,Pechatqa!$D$10:$D$446,PO!$B39)</f>
        <v>0</v>
      </c>
      <c r="BG39" s="29">
        <f>COUNTIFS(Pechatqa!$G$10:$G$446,$BE$1,Pechatqa!$H$10:$H$446,PO!BG$2,Pechatqa!$D$10:$D$446,PO!$B39)</f>
        <v>0</v>
      </c>
      <c r="BH39" s="29">
        <f>COUNTIFS(Pechatqa!$G$10:$G$446,$BE$1,Pechatqa!$H$10:$H$446,PO!BH$2,Pechatqa!$D$10:$D$446,PO!$B39)</f>
        <v>0</v>
      </c>
      <c r="BI39" s="125">
        <f>COUNTIFS(Pechatqa!$G$10:$G$446,$BE$1,Pechatqa!$H$10:$H$446,PO!BI$2,Pechatqa!$D$10:$D$446,PO!$B39)</f>
        <v>0</v>
      </c>
      <c r="BJ39" s="29">
        <f>COUNTIFS(Pechatqa!$G$10:$G$446,$BE$1,Pechatqa!$H$10:$H$446,PO!BJ$2,Pechatqa!$D$10:$D$446,PO!$B39)</f>
        <v>0</v>
      </c>
      <c r="BK39" s="29">
        <f>COUNTIFS(Pechatqa!$G$10:$G$446,$BE$1,Pechatqa!$H$10:$H$446,PO!BK$2,Pechatqa!$D$10:$D$446,PO!$B39)</f>
        <v>0</v>
      </c>
      <c r="BL39" s="125">
        <f>COUNTIFS(Pechatqa!$G$10:$G$446,$BE$1,Pechatqa!$H$10:$H$446,PO!BL$2,Pechatqa!$D$10:$D$446,PO!$B39)</f>
        <v>0</v>
      </c>
      <c r="BM39" s="111">
        <f>COUNTIFS(Pechatqa!$G$10:$G$446,$BE$1,Pechatqa!$H$10:$H$446,PO!BM$2,Pechatqa!$D$10:$D$446,PO!$B39)</f>
        <v>0</v>
      </c>
      <c r="BN39" s="110">
        <f>COUNTIFS(Pechatqa!$G$10:$G$446,$BN$1,Pechatqa!$H$10:$H$446,PO!BN$2,Pechatqa!$D$10:$D$446,PO!$B39)</f>
        <v>0</v>
      </c>
      <c r="BO39" s="125">
        <f>COUNTIFS(Pechatqa!$G$10:$G$446,$BN$1,Pechatqa!$H$10:$H$446,PO!BO$2,Pechatqa!$D$10:$D$446,PO!$B39)</f>
        <v>0</v>
      </c>
      <c r="BP39" s="29">
        <f>COUNTIFS(Pechatqa!$G$10:$G$446,$BN$1,Pechatqa!$H$10:$H$446,PO!BP$2,Pechatqa!$D$10:$D$446,PO!$B39)</f>
        <v>0</v>
      </c>
      <c r="BQ39" s="29">
        <f>COUNTIFS(Pechatqa!$G$10:$G$446,$BN$1,Pechatqa!$H$10:$H$446,PO!BQ$2,Pechatqa!$D$10:$D$446,PO!$B39)</f>
        <v>0</v>
      </c>
      <c r="BR39" s="125">
        <f>COUNTIFS(Pechatqa!$G$10:$G$446,$BN$1,Pechatqa!$H$10:$H$446,PO!BR$2,Pechatqa!$D$10:$D$446,PO!$B39)</f>
        <v>2</v>
      </c>
      <c r="BS39" s="29">
        <f>COUNTIFS(Pechatqa!$G$10:$G$446,$BN$1,Pechatqa!$H$10:$H$446,PO!BS$2,Pechatqa!$D$10:$D$446,PO!$B39)</f>
        <v>0</v>
      </c>
      <c r="BT39" s="29">
        <f>COUNTIFS(Pechatqa!$G$10:$G$446,$BN$1,Pechatqa!$H$10:$H$446,PO!BT$2,Pechatqa!$D$10:$D$446,PO!$B39)</f>
        <v>0</v>
      </c>
      <c r="BU39" s="125">
        <f>COUNTIFS(Pechatqa!$G$10:$G$446,$BN$1,Pechatqa!$H$10:$H$446,PO!BU$2,Pechatqa!$D$10:$D$446,PO!$B39)</f>
        <v>0</v>
      </c>
      <c r="BV39" s="111">
        <f>COUNTIFS(Pechatqa!$G$10:$G$446,$BN$1,Pechatqa!$H$10:$H$446,PO!BV$2,Pechatqa!$D$10:$D$446,PO!$B39)</f>
        <v>0</v>
      </c>
      <c r="BW39" s="131">
        <f>COUNTIFS(Pechatqa!$G$10:$G$446,$BW$1,Pechatqa!$H$10:$H$446,PO!BW$2,Pechatqa!$D$10:$D$446,PO!$B39)</f>
        <v>0</v>
      </c>
      <c r="BX39" s="125">
        <f>COUNTIFS(Pechatqa!$G$10:$G$446,$BW$1,Pechatqa!$H$10:$H$446,PO!BX$2,Pechatqa!$D$10:$D$446,PO!$B39)</f>
        <v>0</v>
      </c>
      <c r="BY39" s="29">
        <f>COUNTIFS(Pechatqa!$G$10:$G$446,$BW$1,Pechatqa!$H$10:$H$446,PO!BY$2,Pechatqa!$D$10:$D$446,PO!$B39)</f>
        <v>0</v>
      </c>
      <c r="BZ39" s="29">
        <f>COUNTIFS(Pechatqa!$G$10:$G$446,$BW$1,Pechatqa!$H$10:$H$446,PO!BZ$2,Pechatqa!$D$10:$D$446,PO!$B39)</f>
        <v>0</v>
      </c>
      <c r="CA39" s="125">
        <f>COUNTIFS(Pechatqa!$G$10:$G$446,$BW$1,Pechatqa!$H$10:$H$446,PO!CA$2,Pechatqa!$D$10:$D$446,PO!$B39)</f>
        <v>0</v>
      </c>
      <c r="CB39" s="29">
        <f>COUNTIFS(Pechatqa!$G$10:$G$446,$BW$1,Pechatqa!$H$10:$H$446,PO!CB$2,Pechatqa!$D$10:$D$446,PO!$B39)</f>
        <v>0</v>
      </c>
      <c r="CC39" s="29">
        <f>COUNTIFS(Pechatqa!$G$10:$G$446,$BW$1,Pechatqa!$H$10:$H$446,PO!CC$2,Pechatqa!$D$10:$D$446,PO!$B39)</f>
        <v>0</v>
      </c>
      <c r="CD39" s="125">
        <f>COUNTIFS(Pechatqa!$G$10:$G$446,$BW$1,Pechatqa!$H$10:$H$446,PO!CD$2,Pechatqa!$D$10:$D$446,PO!$B39)</f>
        <v>0</v>
      </c>
      <c r="CE39" s="111">
        <f>COUNTIFS(Pechatqa!$G$10:$G$446,$BW$1,Pechatqa!$H$10:$H$446,PO!CE$2,Pechatqa!$D$10:$D$446,PO!$B39)</f>
        <v>0</v>
      </c>
      <c r="CF39" s="110">
        <f>COUNTIFS(Pechatqa!$G$10:$G$446,$CF$1,Pechatqa!$H$10:$H$446,PO!CF$2,Pechatqa!$D$10:$D$446,PO!$B39)</f>
        <v>0</v>
      </c>
      <c r="CG39" s="125">
        <f>COUNTIFS(Pechatqa!$G$10:$G$446,$CF$1,Pechatqa!$H$10:$H$446,PO!CG$2,Pechatqa!$D$10:$D$446,PO!$B39)</f>
        <v>0</v>
      </c>
      <c r="CH39" s="29">
        <f>COUNTIFS(Pechatqa!$G$10:$G$446,$CF$1,Pechatqa!$H$10:$H$446,PO!CH$2,Pechatqa!$D$10:$D$446,PO!$B39)</f>
        <v>0</v>
      </c>
      <c r="CI39" s="29">
        <f>COUNTIFS(Pechatqa!$G$10:$G$446,$CF$1,Pechatqa!$H$10:$H$446,PO!CI$2,Pechatqa!$D$10:$D$446,PO!$B39)</f>
        <v>0</v>
      </c>
      <c r="CJ39" s="125">
        <f>COUNTIFS(Pechatqa!$G$10:$G$446,$CF$1,Pechatqa!$H$10:$H$446,PO!CJ$2,Pechatqa!$D$10:$D$446,PO!$B39)</f>
        <v>0</v>
      </c>
      <c r="CK39" s="29">
        <f>COUNTIFS(Pechatqa!$G$10:$G$446,$CF$1,Pechatqa!$H$10:$H$446,PO!CK$2,Pechatqa!$D$10:$D$446,PO!$B39)</f>
        <v>0</v>
      </c>
      <c r="CL39" s="29">
        <f>COUNTIFS(Pechatqa!$G$10:$G$446,$CF$1,Pechatqa!$H$10:$H$446,PO!CL$2,Pechatqa!$D$10:$D$446,PO!$B39)</f>
        <v>0</v>
      </c>
      <c r="CM39" s="125">
        <f>COUNTIFS(Pechatqa!$G$10:$G$446,$CF$1,Pechatqa!$H$10:$H$446,PO!CM$2,Pechatqa!$D$10:$D$446,PO!$B39)</f>
        <v>0</v>
      </c>
      <c r="CN39" s="111">
        <f>COUNTIFS(Pechatqa!$G$10:$G$446,$CF$1,Pechatqa!$H$10:$H$446,PO!CN$2,Pechatqa!$D$10:$D$446,PO!$B39)</f>
        <v>0</v>
      </c>
      <c r="CO39" s="110">
        <f>COUNTIFS(Pechatqa!$G$10:$G$446,$CO$1,Pechatqa!$H$10:$H$446,PO!CO$2,Pechatqa!$D$10:$D$446,PO!$B39)</f>
        <v>0</v>
      </c>
      <c r="CP39" s="125">
        <f>COUNTIFS(Pechatqa!$G$10:$G$446,$CO$1,Pechatqa!$H$10:$H$446,PO!CP$2,Pechatqa!$D$10:$D$446,PO!$B39)</f>
        <v>0</v>
      </c>
      <c r="CQ39" s="29">
        <f>COUNTIFS(Pechatqa!$G$10:$G$446,$CO$1,Pechatqa!$H$10:$H$446,PO!CQ$2,Pechatqa!$D$10:$D$446,PO!$B39)</f>
        <v>0</v>
      </c>
      <c r="CR39" s="29">
        <f>COUNTIFS(Pechatqa!$G$10:$G$446,$CO$1,Pechatqa!$H$10:$H$446,PO!CR$2,Pechatqa!$D$10:$D$446,PO!$B39)</f>
        <v>0</v>
      </c>
      <c r="CS39" s="125">
        <f>COUNTIFS(Pechatqa!$G$10:$G$446,$CO$1,Pechatqa!$H$10:$H$446,PO!CS$2,Pechatqa!$D$10:$D$446,PO!$B39)</f>
        <v>0</v>
      </c>
      <c r="CT39" s="29">
        <f>COUNTIFS(Pechatqa!$G$10:$G$446,$CO$1,Pechatqa!$H$10:$H$446,PO!CT$2,Pechatqa!$D$10:$D$446,PO!$B39)</f>
        <v>0</v>
      </c>
      <c r="CU39" s="29">
        <f>COUNTIFS(Pechatqa!$G$10:$G$446,$CO$1,Pechatqa!$H$10:$H$446,PO!CU$2,Pechatqa!$D$10:$D$446,PO!$B39)</f>
        <v>0</v>
      </c>
      <c r="CV39" s="125">
        <f>COUNTIFS(Pechatqa!$G$10:$G$446,$CO$1,Pechatqa!$H$10:$H$446,PO!CV$2,Pechatqa!$D$10:$D$446,PO!$B39)</f>
        <v>0</v>
      </c>
      <c r="CW39" s="111">
        <f>COUNTIFS(Pechatqa!$G$10:$G$446,$CO$1,Pechatqa!$H$10:$H$446,PO!CW$2,Pechatqa!$D$10:$D$446,PO!$B39)</f>
        <v>0</v>
      </c>
      <c r="CX39" s="131">
        <f>COUNTIFS(Pechatqa!$G$10:$G$446,$CX$1,Pechatqa!$H$10:$H$446,PO!CX$2,Pechatqa!$D$10:$D$446,PO!$B39)</f>
        <v>0</v>
      </c>
      <c r="CY39" s="125">
        <f>COUNTIFS(Pechatqa!$G$10:$G$446,$CX$1,Pechatqa!$H$10:$H$446,PO!CY$2,Pechatqa!$D$10:$D$446,PO!$B39)</f>
        <v>0</v>
      </c>
      <c r="CZ39" s="29">
        <f>COUNTIFS(Pechatqa!$G$10:$G$446,$CX$1,Pechatqa!$H$10:$H$446,PO!CZ$2,Pechatqa!$D$10:$D$446,PO!$B39)</f>
        <v>0</v>
      </c>
      <c r="DA39" s="29">
        <f>COUNTIFS(Pechatqa!$G$10:$G$446,$CX$1,Pechatqa!$H$10:$H$446,PO!DA$2,Pechatqa!$D$10:$D$446,PO!$B39)</f>
        <v>0</v>
      </c>
      <c r="DB39" s="125">
        <f>COUNTIFS(Pechatqa!$G$10:$G$446,$CX$1,Pechatqa!$H$10:$H$446,PO!DB$2,Pechatqa!$D$10:$D$446,PO!$B39)</f>
        <v>0</v>
      </c>
      <c r="DC39" s="29">
        <f>COUNTIFS(Pechatqa!$G$10:$G$446,$CX$1,Pechatqa!$H$10:$H$446,PO!DC$2,Pechatqa!$D$10:$D$446,PO!$B39)</f>
        <v>0</v>
      </c>
      <c r="DD39" s="29">
        <f>COUNTIFS(Pechatqa!$G$10:$G$446,$CX$1,Pechatqa!$H$10:$H$446,PO!DD$2,Pechatqa!$D$10:$D$446,PO!$B39)</f>
        <v>0</v>
      </c>
      <c r="DE39" s="125">
        <f>COUNTIFS(Pechatqa!$G$10:$G$446,$CX$1,Pechatqa!$H$10:$H$446,PO!DE$2,Pechatqa!$D$10:$D$446,PO!$B39)</f>
        <v>0</v>
      </c>
      <c r="DF39" s="111">
        <f>COUNTIFS(Pechatqa!$G$10:$G$446,$CX$1,Pechatqa!$H$10:$H$446,PO!DF$2,Pechatqa!$D$10:$D$446,PO!$B39)</f>
        <v>0</v>
      </c>
    </row>
    <row r="40" spans="1:110" x14ac:dyDescent="0.2">
      <c r="A40" s="29">
        <v>38</v>
      </c>
      <c r="B40" s="106" t="s">
        <v>231</v>
      </c>
      <c r="C40" s="110">
        <f>COUNTIFS(Pechatqa!$G$10:$G$446,PO!$C$1,Pechatqa!$H$10:$H$446,PO!C$2,Pechatqa!$D$10:$D$446,PO!$B40)</f>
        <v>0</v>
      </c>
      <c r="D40" s="125">
        <f>COUNTIFS(Pechatqa!$G$10:$G$446,PO!$C$1,Pechatqa!$H$10:$H$446,PO!D$2,Pechatqa!$D$10:$D$446,PO!$B40)</f>
        <v>0</v>
      </c>
      <c r="E40" s="29">
        <f>COUNTIFS(Pechatqa!$G$10:$G$446,PO!$C$1,Pechatqa!$H$10:$H$446,PO!E$2,Pechatqa!$D$10:$D$446,PO!$B40)</f>
        <v>0</v>
      </c>
      <c r="F40" s="29">
        <f>COUNTIFS(Pechatqa!$G$10:$G$446,PO!$C$1,Pechatqa!$H$10:$H$446,PO!F$2,Pechatqa!$D$10:$D$446,PO!$B40)</f>
        <v>0</v>
      </c>
      <c r="G40" s="125">
        <f>COUNTIFS(Pechatqa!$G$10:$G$446,PO!$C$1,Pechatqa!$H$10:$H$446,PO!G$2,Pechatqa!$D$10:$D$446,PO!$B40)</f>
        <v>0</v>
      </c>
      <c r="H40" s="29">
        <f>COUNTIFS(Pechatqa!$G$10:$G$446,PO!$C$1,Pechatqa!$H$10:$H$446,PO!H$2,Pechatqa!$D$10:$D$446,PO!$B40)</f>
        <v>0</v>
      </c>
      <c r="I40" s="29">
        <f>COUNTIFS(Pechatqa!$G$10:$G$446,PO!$C$1,Pechatqa!$H$10:$H$446,PO!I$2,Pechatqa!$D$10:$D$446,PO!$B40)</f>
        <v>0</v>
      </c>
      <c r="J40" s="125">
        <f>COUNTIFS(Pechatqa!$G$10:$G$446,PO!$C$1,Pechatqa!$H$10:$H$446,PO!J$2,Pechatqa!$D$10:$D$446,PO!$B40)</f>
        <v>0</v>
      </c>
      <c r="K40" s="111">
        <f>COUNTIFS(Pechatqa!$G$10:$G$446,PO!$C$1,Pechatqa!$H$10:$H$446,PO!K$2,Pechatqa!$D$10:$D$446,PO!$B40)</f>
        <v>0</v>
      </c>
      <c r="L40" s="110">
        <f>COUNTIFS(Pechatqa!$G$10:$G$446,$L$1,Pechatqa!$H$10:$H$446,PO!L$2,Pechatqa!$D$10:$D$446,PO!$B40)</f>
        <v>0</v>
      </c>
      <c r="M40" s="125">
        <f>COUNTIFS(Pechatqa!$G$10:$G$446,$L$1,Pechatqa!$H$10:$H$446,PO!M$2,Pechatqa!$D$10:$D$446,PO!$B40)</f>
        <v>1</v>
      </c>
      <c r="N40" s="29">
        <f>COUNTIFS(Pechatqa!$G$10:$G$446,$L$1,Pechatqa!$H$10:$H$446,PO!N$2,Pechatqa!$D$10:$D$446,PO!$B40)</f>
        <v>0</v>
      </c>
      <c r="O40" s="29">
        <f>COUNTIFS(Pechatqa!$G$10:$G$446,$L$1,Pechatqa!$H$10:$H$446,PO!O$2,Pechatqa!$D$10:$D$446,PO!$B40)</f>
        <v>0</v>
      </c>
      <c r="P40" s="125">
        <f>COUNTIFS(Pechatqa!$G$10:$G$446,$L$1,Pechatqa!$H$10:$H$446,PO!P$2,Pechatqa!$D$10:$D$446,PO!$B40)</f>
        <v>0</v>
      </c>
      <c r="Q40" s="29">
        <f>COUNTIFS(Pechatqa!$G$10:$G$446,$L$1,Pechatqa!$H$10:$H$446,PO!Q$2,Pechatqa!$D$10:$D$446,PO!$B40)</f>
        <v>0</v>
      </c>
      <c r="R40" s="29">
        <f>COUNTIFS(Pechatqa!$G$10:$G$446,$L$1,Pechatqa!$H$10:$H$446,PO!R$2,Pechatqa!$D$10:$D$446,PO!$B40)</f>
        <v>0</v>
      </c>
      <c r="S40" s="125">
        <f>COUNTIFS(Pechatqa!$G$10:$G$446,$L$1,Pechatqa!$H$10:$H$446,PO!S$2,Pechatqa!$D$10:$D$446,PO!$B40)</f>
        <v>1</v>
      </c>
      <c r="T40" s="111">
        <f>COUNTIFS(Pechatqa!$G$10:$G$446,$L$1,Pechatqa!$H$10:$H$446,PO!T$2,Pechatqa!$D$10:$D$446,PO!$B40)</f>
        <v>0</v>
      </c>
      <c r="U40" s="110">
        <f>COUNTIFS(Pechatqa!$G$10:$G$446,$U$1,Pechatqa!$H$10:$H$446,PO!U$2,Pechatqa!$D$10:$D$446,PO!$B40)</f>
        <v>0</v>
      </c>
      <c r="V40" s="125">
        <f>COUNTIFS(Pechatqa!$G$10:$G$446,$U$1,Pechatqa!$H$10:$H$446,PO!V$2,Pechatqa!$D$10:$D$446,PO!$B40)</f>
        <v>0</v>
      </c>
      <c r="W40" s="29">
        <f>COUNTIFS(Pechatqa!$G$10:$G$446,$U$1,Pechatqa!$H$10:$H$446,PO!W$2,Pechatqa!$D$10:$D$446,PO!$B40)</f>
        <v>0</v>
      </c>
      <c r="X40" s="29">
        <f>COUNTIFS(Pechatqa!$G$10:$G$446,$U$1,Pechatqa!$H$10:$H$446,PO!X$2,Pechatqa!$D$10:$D$446,PO!$B40)</f>
        <v>0</v>
      </c>
      <c r="Y40" s="125">
        <f>COUNTIFS(Pechatqa!$G$10:$G$446,$U$1,Pechatqa!$H$10:$H$446,PO!Y$2,Pechatqa!$D$10:$D$446,PO!$B40)</f>
        <v>0</v>
      </c>
      <c r="Z40" s="29">
        <f>COUNTIFS(Pechatqa!$G$10:$G$446,$U$1,Pechatqa!$H$10:$H$446,PO!Z$2,Pechatqa!$D$10:$D$446,PO!$B40)</f>
        <v>0</v>
      </c>
      <c r="AA40" s="29">
        <f>COUNTIFS(Pechatqa!$G$10:$G$446,$U$1,Pechatqa!$H$10:$H$446,PO!AA$2,Pechatqa!$D$10:$D$446,PO!$B40)</f>
        <v>0</v>
      </c>
      <c r="AB40" s="125">
        <f>COUNTIFS(Pechatqa!$G$10:$G$446,$U$1,Pechatqa!$H$10:$H$446,PO!AB$2,Pechatqa!$D$10:$D$446,PO!$B40)</f>
        <v>0</v>
      </c>
      <c r="AC40" s="111">
        <f>COUNTIFS(Pechatqa!$G$10:$G$446,$U$1,Pechatqa!$H$10:$H$446,PO!AC$2,Pechatqa!$D$10:$D$446,PO!$B40)</f>
        <v>0</v>
      </c>
      <c r="AD40" s="131">
        <f>COUNTIFS(Pechatqa!$G$10:$G$446,$AD$1,Pechatqa!$H$10:$H$446,PO!AD$2,Pechatqa!$D$10:$D$446,PO!$B40)</f>
        <v>0</v>
      </c>
      <c r="AE40" s="125">
        <f>COUNTIFS(Pechatqa!$G$10:$G$446,$AD$1,Pechatqa!$H$10:$H$446,PO!AE$2,Pechatqa!$D$10:$D$446,PO!$B40)</f>
        <v>0</v>
      </c>
      <c r="AF40" s="29">
        <f>COUNTIFS(Pechatqa!$G$10:$G$446,$AD$1,Pechatqa!$H$10:$H$446,PO!AF$2,Pechatqa!$D$10:$D$446,PO!$B40)</f>
        <v>0</v>
      </c>
      <c r="AG40" s="29">
        <f>COUNTIFS(Pechatqa!$G$10:$G$446,$AD$1,Pechatqa!$H$10:$H$446,PO!AG$2,Pechatqa!$D$10:$D$446,PO!$B40)</f>
        <v>0</v>
      </c>
      <c r="AH40" s="125">
        <f>COUNTIFS(Pechatqa!$G$10:$G$446,$AD$1,Pechatqa!$H$10:$H$446,PO!AH$2,Pechatqa!$D$10:$D$446,PO!$B40)</f>
        <v>1</v>
      </c>
      <c r="AI40" s="29">
        <f>COUNTIFS(Pechatqa!$G$10:$G$446,$AD$1,Pechatqa!$H$10:$H$446,PO!AI$2,Pechatqa!$D$10:$D$446,PO!$B40)</f>
        <v>0</v>
      </c>
      <c r="AJ40" s="29">
        <f>COUNTIFS(Pechatqa!$G$10:$G$446,$AD$1,Pechatqa!$H$10:$H$446,PO!AJ$2,Pechatqa!$D$10:$D$446,PO!$B40)</f>
        <v>0</v>
      </c>
      <c r="AK40" s="125">
        <f>COUNTIFS(Pechatqa!$G$10:$G$446,$AD$1,Pechatqa!$H$10:$H$446,PO!AK$2,Pechatqa!$D$10:$D$446,PO!$B40)</f>
        <v>1</v>
      </c>
      <c r="AL40" s="111">
        <f>COUNTIFS(Pechatqa!$G$10:$G$446,$AD$1,Pechatqa!$H$10:$H$446,PO!AL$2,Pechatqa!$D$10:$D$446,PO!$B40)</f>
        <v>0</v>
      </c>
      <c r="AM40" s="110">
        <f>COUNTIFS(Pechatqa!$G$10:$G$446,$AM$1,Pechatqa!$H$10:$H$446,PO!AM$2,Pechatqa!$D$10:$D$446,PO!$B40)</f>
        <v>0</v>
      </c>
      <c r="AN40" s="125">
        <f>COUNTIFS(Pechatqa!$G$10:$G$446,$AM$1,Pechatqa!$H$10:$H$446,PO!AN$2,Pechatqa!$D$10:$D$446,PO!$B40)</f>
        <v>0</v>
      </c>
      <c r="AO40" s="29">
        <f>COUNTIFS(Pechatqa!$G$10:$G$446,$AM$1,Pechatqa!$H$10:$H$446,PO!AO$2,Pechatqa!$D$10:$D$446,PO!$B40)</f>
        <v>0</v>
      </c>
      <c r="AP40" s="29">
        <f>COUNTIFS(Pechatqa!$G$10:$G$446,$AM$1,Pechatqa!$H$10:$H$446,PO!AP$2,Pechatqa!$D$10:$D$446,PO!$B40)</f>
        <v>0</v>
      </c>
      <c r="AQ40" s="125">
        <f>COUNTIFS(Pechatqa!$G$10:$G$446,$AM$1,Pechatqa!$H$10:$H$446,PO!AQ$2,Pechatqa!$D$10:$D$446,PO!$B40)</f>
        <v>0</v>
      </c>
      <c r="AR40" s="29">
        <f>COUNTIFS(Pechatqa!$G$10:$G$446,$AM$1,Pechatqa!$H$10:$H$446,PO!AR$2,Pechatqa!$D$10:$D$446,PO!$B40)</f>
        <v>0</v>
      </c>
      <c r="AS40" s="29">
        <f>COUNTIFS(Pechatqa!$G$10:$G$446,$AM$1,Pechatqa!$H$10:$H$446,PO!AS$2,Pechatqa!$D$10:$D$446,PO!$B40)</f>
        <v>0</v>
      </c>
      <c r="AT40" s="125">
        <f>COUNTIFS(Pechatqa!$G$10:$G$446,$AM$1,Pechatqa!$H$10:$H$446,PO!AT$2,Pechatqa!$D$10:$D$446,PO!$B40)</f>
        <v>0</v>
      </c>
      <c r="AU40" s="111">
        <f>COUNTIFS(Pechatqa!$G$10:$G$446,$AM$1,Pechatqa!$H$10:$H$446,PO!AU$2,Pechatqa!$D$10:$D$446,PO!$B40)</f>
        <v>0</v>
      </c>
      <c r="AV40" s="110">
        <f>COUNTIFS(Pechatqa!$G$10:$G$446,$AV$1,Pechatqa!$H$10:$H$446,PO!AV$2,Pechatqa!$D$10:$D$446,PO!$B40)</f>
        <v>0</v>
      </c>
      <c r="AW40" s="125">
        <f>COUNTIFS(Pechatqa!$G$10:$G$446,$AV$1,Pechatqa!$H$10:$H$446,PO!AW$2,Pechatqa!$D$10:$D$446,PO!$B40)</f>
        <v>0</v>
      </c>
      <c r="AX40" s="29">
        <f>COUNTIFS(Pechatqa!$G$10:$G$446,$AV$1,Pechatqa!$H$10:$H$446,PO!AX$2,Pechatqa!$D$10:$D$446,PO!$B40)</f>
        <v>0</v>
      </c>
      <c r="AY40" s="29">
        <f>COUNTIFS(Pechatqa!$G$10:$G$446,$AV$1,Pechatqa!$H$10:$H$446,PO!AY$2,Pechatqa!$D$10:$D$446,PO!$B40)</f>
        <v>0</v>
      </c>
      <c r="AZ40" s="125">
        <f>COUNTIFS(Pechatqa!$G$10:$G$446,$AV$1,Pechatqa!$H$10:$H$446,PO!AZ$2,Pechatqa!$D$10:$D$446,PO!$B40)</f>
        <v>0</v>
      </c>
      <c r="BA40" s="29">
        <f>COUNTIFS(Pechatqa!$G$10:$G$446,$AV$1,Pechatqa!$H$10:$H$446,PO!BA$2,Pechatqa!$D$10:$D$446,PO!$B40)</f>
        <v>0</v>
      </c>
      <c r="BB40" s="29">
        <f>COUNTIFS(Pechatqa!$G$10:$G$446,$AV$1,Pechatqa!$H$10:$H$446,PO!BB$2,Pechatqa!$D$10:$D$446,PO!$B40)</f>
        <v>0</v>
      </c>
      <c r="BC40" s="125">
        <f>COUNTIFS(Pechatqa!$G$10:$G$446,$AV$1,Pechatqa!$H$10:$H$446,PO!BC$2,Pechatqa!$D$10:$D$446,PO!$B40)</f>
        <v>0</v>
      </c>
      <c r="BD40" s="111">
        <f>COUNTIFS(Pechatqa!$G$10:$G$446,$AV$1,Pechatqa!$H$10:$H$446,PO!BD$2,Pechatqa!$D$10:$D$446,PO!$B40)</f>
        <v>0</v>
      </c>
      <c r="BE40" s="110">
        <f>COUNTIFS(Pechatqa!$G$10:$G$446,$BE$1,Pechatqa!$H$10:$H$446,PO!BE$2,Pechatqa!$D$10:$D$446,PO!$B40)</f>
        <v>0</v>
      </c>
      <c r="BF40" s="125">
        <f>COUNTIFS(Pechatqa!$G$10:$G$446,$BE$1,Pechatqa!$H$10:$H$446,PO!BF$2,Pechatqa!$D$10:$D$446,PO!$B40)</f>
        <v>0</v>
      </c>
      <c r="BG40" s="29">
        <f>COUNTIFS(Pechatqa!$G$10:$G$446,$BE$1,Pechatqa!$H$10:$H$446,PO!BG$2,Pechatqa!$D$10:$D$446,PO!$B40)</f>
        <v>0</v>
      </c>
      <c r="BH40" s="29">
        <f>COUNTIFS(Pechatqa!$G$10:$G$446,$BE$1,Pechatqa!$H$10:$H$446,PO!BH$2,Pechatqa!$D$10:$D$446,PO!$B40)</f>
        <v>0</v>
      </c>
      <c r="BI40" s="125">
        <f>COUNTIFS(Pechatqa!$G$10:$G$446,$BE$1,Pechatqa!$H$10:$H$446,PO!BI$2,Pechatqa!$D$10:$D$446,PO!$B40)</f>
        <v>0</v>
      </c>
      <c r="BJ40" s="29">
        <f>COUNTIFS(Pechatqa!$G$10:$G$446,$BE$1,Pechatqa!$H$10:$H$446,PO!BJ$2,Pechatqa!$D$10:$D$446,PO!$B40)</f>
        <v>0</v>
      </c>
      <c r="BK40" s="29">
        <f>COUNTIFS(Pechatqa!$G$10:$G$446,$BE$1,Pechatqa!$H$10:$H$446,PO!BK$2,Pechatqa!$D$10:$D$446,PO!$B40)</f>
        <v>0</v>
      </c>
      <c r="BL40" s="125">
        <f>COUNTIFS(Pechatqa!$G$10:$G$446,$BE$1,Pechatqa!$H$10:$H$446,PO!BL$2,Pechatqa!$D$10:$D$446,PO!$B40)</f>
        <v>0</v>
      </c>
      <c r="BM40" s="111">
        <f>COUNTIFS(Pechatqa!$G$10:$G$446,$BE$1,Pechatqa!$H$10:$H$446,PO!BM$2,Pechatqa!$D$10:$D$446,PO!$B40)</f>
        <v>0</v>
      </c>
      <c r="BN40" s="110">
        <f>COUNTIFS(Pechatqa!$G$10:$G$446,$BN$1,Pechatqa!$H$10:$H$446,PO!BN$2,Pechatqa!$D$10:$D$446,PO!$B40)</f>
        <v>0</v>
      </c>
      <c r="BO40" s="125">
        <f>COUNTIFS(Pechatqa!$G$10:$G$446,$BN$1,Pechatqa!$H$10:$H$446,PO!BO$2,Pechatqa!$D$10:$D$446,PO!$B40)</f>
        <v>1</v>
      </c>
      <c r="BP40" s="29">
        <f>COUNTIFS(Pechatqa!$G$10:$G$446,$BN$1,Pechatqa!$H$10:$H$446,PO!BP$2,Pechatqa!$D$10:$D$446,PO!$B40)</f>
        <v>0</v>
      </c>
      <c r="BQ40" s="29">
        <f>COUNTIFS(Pechatqa!$G$10:$G$446,$BN$1,Pechatqa!$H$10:$H$446,PO!BQ$2,Pechatqa!$D$10:$D$446,PO!$B40)</f>
        <v>0</v>
      </c>
      <c r="BR40" s="125">
        <f>COUNTIFS(Pechatqa!$G$10:$G$446,$BN$1,Pechatqa!$H$10:$H$446,PO!BR$2,Pechatqa!$D$10:$D$446,PO!$B40)</f>
        <v>1</v>
      </c>
      <c r="BS40" s="29">
        <f>COUNTIFS(Pechatqa!$G$10:$G$446,$BN$1,Pechatqa!$H$10:$H$446,PO!BS$2,Pechatqa!$D$10:$D$446,PO!$B40)</f>
        <v>0</v>
      </c>
      <c r="BT40" s="29">
        <f>COUNTIFS(Pechatqa!$G$10:$G$446,$BN$1,Pechatqa!$H$10:$H$446,PO!BT$2,Pechatqa!$D$10:$D$446,PO!$B40)</f>
        <v>0</v>
      </c>
      <c r="BU40" s="125">
        <f>COUNTIFS(Pechatqa!$G$10:$G$446,$BN$1,Pechatqa!$H$10:$H$446,PO!BU$2,Pechatqa!$D$10:$D$446,PO!$B40)</f>
        <v>0</v>
      </c>
      <c r="BV40" s="111">
        <f>COUNTIFS(Pechatqa!$G$10:$G$446,$BN$1,Pechatqa!$H$10:$H$446,PO!BV$2,Pechatqa!$D$10:$D$446,PO!$B40)</f>
        <v>0</v>
      </c>
      <c r="BW40" s="131">
        <f>COUNTIFS(Pechatqa!$G$10:$G$446,$BW$1,Pechatqa!$H$10:$H$446,PO!BW$2,Pechatqa!$D$10:$D$446,PO!$B40)</f>
        <v>0</v>
      </c>
      <c r="BX40" s="125">
        <f>COUNTIFS(Pechatqa!$G$10:$G$446,$BW$1,Pechatqa!$H$10:$H$446,PO!BX$2,Pechatqa!$D$10:$D$446,PO!$B40)</f>
        <v>0</v>
      </c>
      <c r="BY40" s="29">
        <f>COUNTIFS(Pechatqa!$G$10:$G$446,$BW$1,Pechatqa!$H$10:$H$446,PO!BY$2,Pechatqa!$D$10:$D$446,PO!$B40)</f>
        <v>0</v>
      </c>
      <c r="BZ40" s="29">
        <f>COUNTIFS(Pechatqa!$G$10:$G$446,$BW$1,Pechatqa!$H$10:$H$446,PO!BZ$2,Pechatqa!$D$10:$D$446,PO!$B40)</f>
        <v>0</v>
      </c>
      <c r="CA40" s="125">
        <f>COUNTIFS(Pechatqa!$G$10:$G$446,$BW$1,Pechatqa!$H$10:$H$446,PO!CA$2,Pechatqa!$D$10:$D$446,PO!$B40)</f>
        <v>0</v>
      </c>
      <c r="CB40" s="29">
        <f>COUNTIFS(Pechatqa!$G$10:$G$446,$BW$1,Pechatqa!$H$10:$H$446,PO!CB$2,Pechatqa!$D$10:$D$446,PO!$B40)</f>
        <v>0</v>
      </c>
      <c r="CC40" s="29">
        <f>COUNTIFS(Pechatqa!$G$10:$G$446,$BW$1,Pechatqa!$H$10:$H$446,PO!CC$2,Pechatqa!$D$10:$D$446,PO!$B40)</f>
        <v>0</v>
      </c>
      <c r="CD40" s="125">
        <f>COUNTIFS(Pechatqa!$G$10:$G$446,$BW$1,Pechatqa!$H$10:$H$446,PO!CD$2,Pechatqa!$D$10:$D$446,PO!$B40)</f>
        <v>0</v>
      </c>
      <c r="CE40" s="111">
        <f>COUNTIFS(Pechatqa!$G$10:$G$446,$BW$1,Pechatqa!$H$10:$H$446,PO!CE$2,Pechatqa!$D$10:$D$446,PO!$B40)</f>
        <v>0</v>
      </c>
      <c r="CF40" s="110">
        <f>COUNTIFS(Pechatqa!$G$10:$G$446,$CF$1,Pechatqa!$H$10:$H$446,PO!CF$2,Pechatqa!$D$10:$D$446,PO!$B40)</f>
        <v>0</v>
      </c>
      <c r="CG40" s="125">
        <f>COUNTIFS(Pechatqa!$G$10:$G$446,$CF$1,Pechatqa!$H$10:$H$446,PO!CG$2,Pechatqa!$D$10:$D$446,PO!$B40)</f>
        <v>0</v>
      </c>
      <c r="CH40" s="29">
        <f>COUNTIFS(Pechatqa!$G$10:$G$446,$CF$1,Pechatqa!$H$10:$H$446,PO!CH$2,Pechatqa!$D$10:$D$446,PO!$B40)</f>
        <v>0</v>
      </c>
      <c r="CI40" s="29">
        <f>COUNTIFS(Pechatqa!$G$10:$G$446,$CF$1,Pechatqa!$H$10:$H$446,PO!CI$2,Pechatqa!$D$10:$D$446,PO!$B40)</f>
        <v>0</v>
      </c>
      <c r="CJ40" s="125">
        <f>COUNTIFS(Pechatqa!$G$10:$G$446,$CF$1,Pechatqa!$H$10:$H$446,PO!CJ$2,Pechatqa!$D$10:$D$446,PO!$B40)</f>
        <v>0</v>
      </c>
      <c r="CK40" s="29">
        <f>COUNTIFS(Pechatqa!$G$10:$G$446,$CF$1,Pechatqa!$H$10:$H$446,PO!CK$2,Pechatqa!$D$10:$D$446,PO!$B40)</f>
        <v>0</v>
      </c>
      <c r="CL40" s="29">
        <f>COUNTIFS(Pechatqa!$G$10:$G$446,$CF$1,Pechatqa!$H$10:$H$446,PO!CL$2,Pechatqa!$D$10:$D$446,PO!$B40)</f>
        <v>0</v>
      </c>
      <c r="CM40" s="125">
        <f>COUNTIFS(Pechatqa!$G$10:$G$446,$CF$1,Pechatqa!$H$10:$H$446,PO!CM$2,Pechatqa!$D$10:$D$446,PO!$B40)</f>
        <v>0</v>
      </c>
      <c r="CN40" s="111">
        <f>COUNTIFS(Pechatqa!$G$10:$G$446,$CF$1,Pechatqa!$H$10:$H$446,PO!CN$2,Pechatqa!$D$10:$D$446,PO!$B40)</f>
        <v>0</v>
      </c>
      <c r="CO40" s="110">
        <f>COUNTIFS(Pechatqa!$G$10:$G$446,$CO$1,Pechatqa!$H$10:$H$446,PO!CO$2,Pechatqa!$D$10:$D$446,PO!$B40)</f>
        <v>0</v>
      </c>
      <c r="CP40" s="125">
        <f>COUNTIFS(Pechatqa!$G$10:$G$446,$CO$1,Pechatqa!$H$10:$H$446,PO!CP$2,Pechatqa!$D$10:$D$446,PO!$B40)</f>
        <v>0</v>
      </c>
      <c r="CQ40" s="29">
        <f>COUNTIFS(Pechatqa!$G$10:$G$446,$CO$1,Pechatqa!$H$10:$H$446,PO!CQ$2,Pechatqa!$D$10:$D$446,PO!$B40)</f>
        <v>0</v>
      </c>
      <c r="CR40" s="29">
        <f>COUNTIFS(Pechatqa!$G$10:$G$446,$CO$1,Pechatqa!$H$10:$H$446,PO!CR$2,Pechatqa!$D$10:$D$446,PO!$B40)</f>
        <v>0</v>
      </c>
      <c r="CS40" s="125">
        <f>COUNTIFS(Pechatqa!$G$10:$G$446,$CO$1,Pechatqa!$H$10:$H$446,PO!CS$2,Pechatqa!$D$10:$D$446,PO!$B40)</f>
        <v>0</v>
      </c>
      <c r="CT40" s="29">
        <f>COUNTIFS(Pechatqa!$G$10:$G$446,$CO$1,Pechatqa!$H$10:$H$446,PO!CT$2,Pechatqa!$D$10:$D$446,PO!$B40)</f>
        <v>0</v>
      </c>
      <c r="CU40" s="29">
        <f>COUNTIFS(Pechatqa!$G$10:$G$446,$CO$1,Pechatqa!$H$10:$H$446,PO!CU$2,Pechatqa!$D$10:$D$446,PO!$B40)</f>
        <v>0</v>
      </c>
      <c r="CV40" s="125">
        <f>COUNTIFS(Pechatqa!$G$10:$G$446,$CO$1,Pechatqa!$H$10:$H$446,PO!CV$2,Pechatqa!$D$10:$D$446,PO!$B40)</f>
        <v>0</v>
      </c>
      <c r="CW40" s="111">
        <f>COUNTIFS(Pechatqa!$G$10:$G$446,$CO$1,Pechatqa!$H$10:$H$446,PO!CW$2,Pechatqa!$D$10:$D$446,PO!$B40)</f>
        <v>0</v>
      </c>
      <c r="CX40" s="131">
        <f>COUNTIFS(Pechatqa!$G$10:$G$446,$CX$1,Pechatqa!$H$10:$H$446,PO!CX$2,Pechatqa!$D$10:$D$446,PO!$B40)</f>
        <v>0</v>
      </c>
      <c r="CY40" s="125">
        <f>COUNTIFS(Pechatqa!$G$10:$G$446,$CX$1,Pechatqa!$H$10:$H$446,PO!CY$2,Pechatqa!$D$10:$D$446,PO!$B40)</f>
        <v>0</v>
      </c>
      <c r="CZ40" s="29">
        <f>COUNTIFS(Pechatqa!$G$10:$G$446,$CX$1,Pechatqa!$H$10:$H$446,PO!CZ$2,Pechatqa!$D$10:$D$446,PO!$B40)</f>
        <v>0</v>
      </c>
      <c r="DA40" s="29">
        <f>COUNTIFS(Pechatqa!$G$10:$G$446,$CX$1,Pechatqa!$H$10:$H$446,PO!DA$2,Pechatqa!$D$10:$D$446,PO!$B40)</f>
        <v>0</v>
      </c>
      <c r="DB40" s="125">
        <f>COUNTIFS(Pechatqa!$G$10:$G$446,$CX$1,Pechatqa!$H$10:$H$446,PO!DB$2,Pechatqa!$D$10:$D$446,PO!$B40)</f>
        <v>0</v>
      </c>
      <c r="DC40" s="29">
        <f>COUNTIFS(Pechatqa!$G$10:$G$446,$CX$1,Pechatqa!$H$10:$H$446,PO!DC$2,Pechatqa!$D$10:$D$446,PO!$B40)</f>
        <v>0</v>
      </c>
      <c r="DD40" s="29">
        <f>COUNTIFS(Pechatqa!$G$10:$G$446,$CX$1,Pechatqa!$H$10:$H$446,PO!DD$2,Pechatqa!$D$10:$D$446,PO!$B40)</f>
        <v>1</v>
      </c>
      <c r="DE40" s="125">
        <f>COUNTIFS(Pechatqa!$G$10:$G$446,$CX$1,Pechatqa!$H$10:$H$446,PO!DE$2,Pechatqa!$D$10:$D$446,PO!$B40)</f>
        <v>0</v>
      </c>
      <c r="DF40" s="111">
        <f>COUNTIFS(Pechatqa!$G$10:$G$446,$CX$1,Pechatqa!$H$10:$H$446,PO!DF$2,Pechatqa!$D$10:$D$446,PO!$B40)</f>
        <v>0</v>
      </c>
    </row>
    <row r="41" spans="1:110" x14ac:dyDescent="0.2">
      <c r="A41" s="29">
        <v>39</v>
      </c>
      <c r="B41" s="106" t="s">
        <v>362</v>
      </c>
      <c r="C41" s="110">
        <f>COUNTIFS(Pechatqa!$G$10:$G$446,PO!$C$1,Pechatqa!$H$10:$H$446,PO!C$2,Pechatqa!$D$10:$D$446,PO!$B41)</f>
        <v>0</v>
      </c>
      <c r="D41" s="125">
        <f>COUNTIFS(Pechatqa!$G$10:$G$446,PO!$C$1,Pechatqa!$H$10:$H$446,PO!D$2,Pechatqa!$D$10:$D$446,PO!$B41)</f>
        <v>0</v>
      </c>
      <c r="E41" s="29">
        <f>COUNTIFS(Pechatqa!$G$10:$G$446,PO!$C$1,Pechatqa!$H$10:$H$446,PO!E$2,Pechatqa!$D$10:$D$446,PO!$B41)</f>
        <v>0</v>
      </c>
      <c r="F41" s="29">
        <f>COUNTIFS(Pechatqa!$G$10:$G$446,PO!$C$1,Pechatqa!$H$10:$H$446,PO!F$2,Pechatqa!$D$10:$D$446,PO!$B41)</f>
        <v>0</v>
      </c>
      <c r="G41" s="125">
        <f>COUNTIFS(Pechatqa!$G$10:$G$446,PO!$C$1,Pechatqa!$H$10:$H$446,PO!G$2,Pechatqa!$D$10:$D$446,PO!$B41)</f>
        <v>0</v>
      </c>
      <c r="H41" s="29">
        <f>COUNTIFS(Pechatqa!$G$10:$G$446,PO!$C$1,Pechatqa!$H$10:$H$446,PO!H$2,Pechatqa!$D$10:$D$446,PO!$B41)</f>
        <v>0</v>
      </c>
      <c r="I41" s="29">
        <f>COUNTIFS(Pechatqa!$G$10:$G$446,PO!$C$1,Pechatqa!$H$10:$H$446,PO!I$2,Pechatqa!$D$10:$D$446,PO!$B41)</f>
        <v>0</v>
      </c>
      <c r="J41" s="125">
        <f>COUNTIFS(Pechatqa!$G$10:$G$446,PO!$C$1,Pechatqa!$H$10:$H$446,PO!J$2,Pechatqa!$D$10:$D$446,PO!$B41)</f>
        <v>0</v>
      </c>
      <c r="K41" s="111">
        <f>COUNTIFS(Pechatqa!$G$10:$G$446,PO!$C$1,Pechatqa!$H$10:$H$446,PO!K$2,Pechatqa!$D$10:$D$446,PO!$B41)</f>
        <v>0</v>
      </c>
      <c r="L41" s="110">
        <f>COUNTIFS(Pechatqa!$G$10:$G$446,$L$1,Pechatqa!$H$10:$H$446,PO!L$2,Pechatqa!$D$10:$D$446,PO!$B41)</f>
        <v>0</v>
      </c>
      <c r="M41" s="125">
        <f>COUNTIFS(Pechatqa!$G$10:$G$446,$L$1,Pechatqa!$H$10:$H$446,PO!M$2,Pechatqa!$D$10:$D$446,PO!$B41)</f>
        <v>0</v>
      </c>
      <c r="N41" s="29">
        <f>COUNTIFS(Pechatqa!$G$10:$G$446,$L$1,Pechatqa!$H$10:$H$446,PO!N$2,Pechatqa!$D$10:$D$446,PO!$B41)</f>
        <v>0</v>
      </c>
      <c r="O41" s="29">
        <f>COUNTIFS(Pechatqa!$G$10:$G$446,$L$1,Pechatqa!$H$10:$H$446,PO!O$2,Pechatqa!$D$10:$D$446,PO!$B41)</f>
        <v>0</v>
      </c>
      <c r="P41" s="125">
        <f>COUNTIFS(Pechatqa!$G$10:$G$446,$L$1,Pechatqa!$H$10:$H$446,PO!P$2,Pechatqa!$D$10:$D$446,PO!$B41)</f>
        <v>0</v>
      </c>
      <c r="Q41" s="29">
        <f>COUNTIFS(Pechatqa!$G$10:$G$446,$L$1,Pechatqa!$H$10:$H$446,PO!Q$2,Pechatqa!$D$10:$D$446,PO!$B41)</f>
        <v>0</v>
      </c>
      <c r="R41" s="29">
        <f>COUNTIFS(Pechatqa!$G$10:$G$446,$L$1,Pechatqa!$H$10:$H$446,PO!R$2,Pechatqa!$D$10:$D$446,PO!$B41)</f>
        <v>0</v>
      </c>
      <c r="S41" s="125">
        <f>COUNTIFS(Pechatqa!$G$10:$G$446,$L$1,Pechatqa!$H$10:$H$446,PO!S$2,Pechatqa!$D$10:$D$446,PO!$B41)</f>
        <v>0</v>
      </c>
      <c r="T41" s="111">
        <f>COUNTIFS(Pechatqa!$G$10:$G$446,$L$1,Pechatqa!$H$10:$H$446,PO!T$2,Pechatqa!$D$10:$D$446,PO!$B41)</f>
        <v>0</v>
      </c>
      <c r="U41" s="110">
        <f>COUNTIFS(Pechatqa!$G$10:$G$446,$U$1,Pechatqa!$H$10:$H$446,PO!U$2,Pechatqa!$D$10:$D$446,PO!$B41)</f>
        <v>0</v>
      </c>
      <c r="V41" s="125">
        <f>COUNTIFS(Pechatqa!$G$10:$G$446,$U$1,Pechatqa!$H$10:$H$446,PO!V$2,Pechatqa!$D$10:$D$446,PO!$B41)</f>
        <v>0</v>
      </c>
      <c r="W41" s="29">
        <f>COUNTIFS(Pechatqa!$G$10:$G$446,$U$1,Pechatqa!$H$10:$H$446,PO!W$2,Pechatqa!$D$10:$D$446,PO!$B41)</f>
        <v>0</v>
      </c>
      <c r="X41" s="29">
        <f>COUNTIFS(Pechatqa!$G$10:$G$446,$U$1,Pechatqa!$H$10:$H$446,PO!X$2,Pechatqa!$D$10:$D$446,PO!$B41)</f>
        <v>0</v>
      </c>
      <c r="Y41" s="125">
        <f>COUNTIFS(Pechatqa!$G$10:$G$446,$U$1,Pechatqa!$H$10:$H$446,PO!Y$2,Pechatqa!$D$10:$D$446,PO!$B41)</f>
        <v>0</v>
      </c>
      <c r="Z41" s="29">
        <f>COUNTIFS(Pechatqa!$G$10:$G$446,$U$1,Pechatqa!$H$10:$H$446,PO!Z$2,Pechatqa!$D$10:$D$446,PO!$B41)</f>
        <v>0</v>
      </c>
      <c r="AA41" s="29">
        <f>COUNTIFS(Pechatqa!$G$10:$G$446,$U$1,Pechatqa!$H$10:$H$446,PO!AA$2,Pechatqa!$D$10:$D$446,PO!$B41)</f>
        <v>0</v>
      </c>
      <c r="AB41" s="125">
        <f>COUNTIFS(Pechatqa!$G$10:$G$446,$U$1,Pechatqa!$H$10:$H$446,PO!AB$2,Pechatqa!$D$10:$D$446,PO!$B41)</f>
        <v>0</v>
      </c>
      <c r="AC41" s="111">
        <f>COUNTIFS(Pechatqa!$G$10:$G$446,$U$1,Pechatqa!$H$10:$H$446,PO!AC$2,Pechatqa!$D$10:$D$446,PO!$B41)</f>
        <v>0</v>
      </c>
      <c r="AD41" s="131">
        <f>COUNTIFS(Pechatqa!$G$10:$G$446,$AD$1,Pechatqa!$H$10:$H$446,PO!AD$2,Pechatqa!$D$10:$D$446,PO!$B41)</f>
        <v>0</v>
      </c>
      <c r="AE41" s="125">
        <f>COUNTIFS(Pechatqa!$G$10:$G$446,$AD$1,Pechatqa!$H$10:$H$446,PO!AE$2,Pechatqa!$D$10:$D$446,PO!$B41)</f>
        <v>0</v>
      </c>
      <c r="AF41" s="29">
        <f>COUNTIFS(Pechatqa!$G$10:$G$446,$AD$1,Pechatqa!$H$10:$H$446,PO!AF$2,Pechatqa!$D$10:$D$446,PO!$B41)</f>
        <v>0</v>
      </c>
      <c r="AG41" s="29">
        <f>COUNTIFS(Pechatqa!$G$10:$G$446,$AD$1,Pechatqa!$H$10:$H$446,PO!AG$2,Pechatqa!$D$10:$D$446,PO!$B41)</f>
        <v>0</v>
      </c>
      <c r="AH41" s="125">
        <f>COUNTIFS(Pechatqa!$G$10:$G$446,$AD$1,Pechatqa!$H$10:$H$446,PO!AH$2,Pechatqa!$D$10:$D$446,PO!$B41)</f>
        <v>0</v>
      </c>
      <c r="AI41" s="29">
        <f>COUNTIFS(Pechatqa!$G$10:$G$446,$AD$1,Pechatqa!$H$10:$H$446,PO!AI$2,Pechatqa!$D$10:$D$446,PO!$B41)</f>
        <v>0</v>
      </c>
      <c r="AJ41" s="29">
        <f>COUNTIFS(Pechatqa!$G$10:$G$446,$AD$1,Pechatqa!$H$10:$H$446,PO!AJ$2,Pechatqa!$D$10:$D$446,PO!$B41)</f>
        <v>0</v>
      </c>
      <c r="AK41" s="125">
        <f>COUNTIFS(Pechatqa!$G$10:$G$446,$AD$1,Pechatqa!$H$10:$H$446,PO!AK$2,Pechatqa!$D$10:$D$446,PO!$B41)</f>
        <v>0</v>
      </c>
      <c r="AL41" s="111">
        <f>COUNTIFS(Pechatqa!$G$10:$G$446,$AD$1,Pechatqa!$H$10:$H$446,PO!AL$2,Pechatqa!$D$10:$D$446,PO!$B41)</f>
        <v>0</v>
      </c>
      <c r="AM41" s="110">
        <f>COUNTIFS(Pechatqa!$G$10:$G$446,$AM$1,Pechatqa!$H$10:$H$446,PO!AM$2,Pechatqa!$D$10:$D$446,PO!$B41)</f>
        <v>0</v>
      </c>
      <c r="AN41" s="125">
        <f>COUNTIFS(Pechatqa!$G$10:$G$446,$AM$1,Pechatqa!$H$10:$H$446,PO!AN$2,Pechatqa!$D$10:$D$446,PO!$B41)</f>
        <v>0</v>
      </c>
      <c r="AO41" s="29">
        <f>COUNTIFS(Pechatqa!$G$10:$G$446,$AM$1,Pechatqa!$H$10:$H$446,PO!AO$2,Pechatqa!$D$10:$D$446,PO!$B41)</f>
        <v>0</v>
      </c>
      <c r="AP41" s="29">
        <f>COUNTIFS(Pechatqa!$G$10:$G$446,$AM$1,Pechatqa!$H$10:$H$446,PO!AP$2,Pechatqa!$D$10:$D$446,PO!$B41)</f>
        <v>0</v>
      </c>
      <c r="AQ41" s="125">
        <f>COUNTIFS(Pechatqa!$G$10:$G$446,$AM$1,Pechatqa!$H$10:$H$446,PO!AQ$2,Pechatqa!$D$10:$D$446,PO!$B41)</f>
        <v>0</v>
      </c>
      <c r="AR41" s="29">
        <f>COUNTIFS(Pechatqa!$G$10:$G$446,$AM$1,Pechatqa!$H$10:$H$446,PO!AR$2,Pechatqa!$D$10:$D$446,PO!$B41)</f>
        <v>0</v>
      </c>
      <c r="AS41" s="29">
        <f>COUNTIFS(Pechatqa!$G$10:$G$446,$AM$1,Pechatqa!$H$10:$H$446,PO!AS$2,Pechatqa!$D$10:$D$446,PO!$B41)</f>
        <v>0</v>
      </c>
      <c r="AT41" s="125">
        <f>COUNTIFS(Pechatqa!$G$10:$G$446,$AM$1,Pechatqa!$H$10:$H$446,PO!AT$2,Pechatqa!$D$10:$D$446,PO!$B41)</f>
        <v>0</v>
      </c>
      <c r="AU41" s="111">
        <f>COUNTIFS(Pechatqa!$G$10:$G$446,$AM$1,Pechatqa!$H$10:$H$446,PO!AU$2,Pechatqa!$D$10:$D$446,PO!$B41)</f>
        <v>0</v>
      </c>
      <c r="AV41" s="110">
        <f>COUNTIFS(Pechatqa!$G$10:$G$446,$AV$1,Pechatqa!$H$10:$H$446,PO!AV$2,Pechatqa!$D$10:$D$446,PO!$B41)</f>
        <v>0</v>
      </c>
      <c r="AW41" s="125">
        <f>COUNTIFS(Pechatqa!$G$10:$G$446,$AV$1,Pechatqa!$H$10:$H$446,PO!AW$2,Pechatqa!$D$10:$D$446,PO!$B41)</f>
        <v>0</v>
      </c>
      <c r="AX41" s="29">
        <f>COUNTIFS(Pechatqa!$G$10:$G$446,$AV$1,Pechatqa!$H$10:$H$446,PO!AX$2,Pechatqa!$D$10:$D$446,PO!$B41)</f>
        <v>0</v>
      </c>
      <c r="AY41" s="29">
        <f>COUNTIFS(Pechatqa!$G$10:$G$446,$AV$1,Pechatqa!$H$10:$H$446,PO!AY$2,Pechatqa!$D$10:$D$446,PO!$B41)</f>
        <v>0</v>
      </c>
      <c r="AZ41" s="125">
        <f>COUNTIFS(Pechatqa!$G$10:$G$446,$AV$1,Pechatqa!$H$10:$H$446,PO!AZ$2,Pechatqa!$D$10:$D$446,PO!$B41)</f>
        <v>0</v>
      </c>
      <c r="BA41" s="29">
        <f>COUNTIFS(Pechatqa!$G$10:$G$446,$AV$1,Pechatqa!$H$10:$H$446,PO!BA$2,Pechatqa!$D$10:$D$446,PO!$B41)</f>
        <v>0</v>
      </c>
      <c r="BB41" s="29">
        <f>COUNTIFS(Pechatqa!$G$10:$G$446,$AV$1,Pechatqa!$H$10:$H$446,PO!BB$2,Pechatqa!$D$10:$D$446,PO!$B41)</f>
        <v>1</v>
      </c>
      <c r="BC41" s="125">
        <f>COUNTIFS(Pechatqa!$G$10:$G$446,$AV$1,Pechatqa!$H$10:$H$446,PO!BC$2,Pechatqa!$D$10:$D$446,PO!$B41)</f>
        <v>0</v>
      </c>
      <c r="BD41" s="111">
        <f>COUNTIFS(Pechatqa!$G$10:$G$446,$AV$1,Pechatqa!$H$10:$H$446,PO!BD$2,Pechatqa!$D$10:$D$446,PO!$B41)</f>
        <v>0</v>
      </c>
      <c r="BE41" s="110">
        <f>COUNTIFS(Pechatqa!$G$10:$G$446,$BE$1,Pechatqa!$H$10:$H$446,PO!BE$2,Pechatqa!$D$10:$D$446,PO!$B41)</f>
        <v>0</v>
      </c>
      <c r="BF41" s="125">
        <f>COUNTIFS(Pechatqa!$G$10:$G$446,$BE$1,Pechatqa!$H$10:$H$446,PO!BF$2,Pechatqa!$D$10:$D$446,PO!$B41)</f>
        <v>0</v>
      </c>
      <c r="BG41" s="29">
        <f>COUNTIFS(Pechatqa!$G$10:$G$446,$BE$1,Pechatqa!$H$10:$H$446,PO!BG$2,Pechatqa!$D$10:$D$446,PO!$B41)</f>
        <v>0</v>
      </c>
      <c r="BH41" s="29">
        <f>COUNTIFS(Pechatqa!$G$10:$G$446,$BE$1,Pechatqa!$H$10:$H$446,PO!BH$2,Pechatqa!$D$10:$D$446,PO!$B41)</f>
        <v>0</v>
      </c>
      <c r="BI41" s="125">
        <f>COUNTIFS(Pechatqa!$G$10:$G$446,$BE$1,Pechatqa!$H$10:$H$446,PO!BI$2,Pechatqa!$D$10:$D$446,PO!$B41)</f>
        <v>0</v>
      </c>
      <c r="BJ41" s="29">
        <f>COUNTIFS(Pechatqa!$G$10:$G$446,$BE$1,Pechatqa!$H$10:$H$446,PO!BJ$2,Pechatqa!$D$10:$D$446,PO!$B41)</f>
        <v>0</v>
      </c>
      <c r="BK41" s="29">
        <f>COUNTIFS(Pechatqa!$G$10:$G$446,$BE$1,Pechatqa!$H$10:$H$446,PO!BK$2,Pechatqa!$D$10:$D$446,PO!$B41)</f>
        <v>1</v>
      </c>
      <c r="BL41" s="125">
        <f>COUNTIFS(Pechatqa!$G$10:$G$446,$BE$1,Pechatqa!$H$10:$H$446,PO!BL$2,Pechatqa!$D$10:$D$446,PO!$B41)</f>
        <v>0</v>
      </c>
      <c r="BM41" s="111">
        <f>COUNTIFS(Pechatqa!$G$10:$G$446,$BE$1,Pechatqa!$H$10:$H$446,PO!BM$2,Pechatqa!$D$10:$D$446,PO!$B41)</f>
        <v>0</v>
      </c>
      <c r="BN41" s="110">
        <f>COUNTIFS(Pechatqa!$G$10:$G$446,$BN$1,Pechatqa!$H$10:$H$446,PO!BN$2,Pechatqa!$D$10:$D$446,PO!$B41)</f>
        <v>0</v>
      </c>
      <c r="BO41" s="125">
        <f>COUNTIFS(Pechatqa!$G$10:$G$446,$BN$1,Pechatqa!$H$10:$H$446,PO!BO$2,Pechatqa!$D$10:$D$446,PO!$B41)</f>
        <v>0</v>
      </c>
      <c r="BP41" s="29">
        <f>COUNTIFS(Pechatqa!$G$10:$G$446,$BN$1,Pechatqa!$H$10:$H$446,PO!BP$2,Pechatqa!$D$10:$D$446,PO!$B41)</f>
        <v>0</v>
      </c>
      <c r="BQ41" s="29">
        <f>COUNTIFS(Pechatqa!$G$10:$G$446,$BN$1,Pechatqa!$H$10:$H$446,PO!BQ$2,Pechatqa!$D$10:$D$446,PO!$B41)</f>
        <v>0</v>
      </c>
      <c r="BR41" s="125">
        <f>COUNTIFS(Pechatqa!$G$10:$G$446,$BN$1,Pechatqa!$H$10:$H$446,PO!BR$2,Pechatqa!$D$10:$D$446,PO!$B41)</f>
        <v>0</v>
      </c>
      <c r="BS41" s="29">
        <f>COUNTIFS(Pechatqa!$G$10:$G$446,$BN$1,Pechatqa!$H$10:$H$446,PO!BS$2,Pechatqa!$D$10:$D$446,PO!$B41)</f>
        <v>0</v>
      </c>
      <c r="BT41" s="29">
        <f>COUNTIFS(Pechatqa!$G$10:$G$446,$BN$1,Pechatqa!$H$10:$H$446,PO!BT$2,Pechatqa!$D$10:$D$446,PO!$B41)</f>
        <v>0</v>
      </c>
      <c r="BU41" s="125">
        <f>COUNTIFS(Pechatqa!$G$10:$G$446,$BN$1,Pechatqa!$H$10:$H$446,PO!BU$2,Pechatqa!$D$10:$D$446,PO!$B41)</f>
        <v>0</v>
      </c>
      <c r="BV41" s="111">
        <f>COUNTIFS(Pechatqa!$G$10:$G$446,$BN$1,Pechatqa!$H$10:$H$446,PO!BV$2,Pechatqa!$D$10:$D$446,PO!$B41)</f>
        <v>0</v>
      </c>
      <c r="BW41" s="131">
        <f>COUNTIFS(Pechatqa!$G$10:$G$446,$BW$1,Pechatqa!$H$10:$H$446,PO!BW$2,Pechatqa!$D$10:$D$446,PO!$B41)</f>
        <v>0</v>
      </c>
      <c r="BX41" s="125">
        <f>COUNTIFS(Pechatqa!$G$10:$G$446,$BW$1,Pechatqa!$H$10:$H$446,PO!BX$2,Pechatqa!$D$10:$D$446,PO!$B41)</f>
        <v>2</v>
      </c>
      <c r="BY41" s="29">
        <f>COUNTIFS(Pechatqa!$G$10:$G$446,$BW$1,Pechatqa!$H$10:$H$446,PO!BY$2,Pechatqa!$D$10:$D$446,PO!$B41)</f>
        <v>0</v>
      </c>
      <c r="BZ41" s="29">
        <f>COUNTIFS(Pechatqa!$G$10:$G$446,$BW$1,Pechatqa!$H$10:$H$446,PO!BZ$2,Pechatqa!$D$10:$D$446,PO!$B41)</f>
        <v>0</v>
      </c>
      <c r="CA41" s="125">
        <f>COUNTIFS(Pechatqa!$G$10:$G$446,$BW$1,Pechatqa!$H$10:$H$446,PO!CA$2,Pechatqa!$D$10:$D$446,PO!$B41)</f>
        <v>0</v>
      </c>
      <c r="CB41" s="29">
        <f>COUNTIFS(Pechatqa!$G$10:$G$446,$BW$1,Pechatqa!$H$10:$H$446,PO!CB$2,Pechatqa!$D$10:$D$446,PO!$B41)</f>
        <v>0</v>
      </c>
      <c r="CC41" s="29">
        <f>COUNTIFS(Pechatqa!$G$10:$G$446,$BW$1,Pechatqa!$H$10:$H$446,PO!CC$2,Pechatqa!$D$10:$D$446,PO!$B41)</f>
        <v>0</v>
      </c>
      <c r="CD41" s="125">
        <f>COUNTIFS(Pechatqa!$G$10:$G$446,$BW$1,Pechatqa!$H$10:$H$446,PO!CD$2,Pechatqa!$D$10:$D$446,PO!$B41)</f>
        <v>0</v>
      </c>
      <c r="CE41" s="111">
        <f>COUNTIFS(Pechatqa!$G$10:$G$446,$BW$1,Pechatqa!$H$10:$H$446,PO!CE$2,Pechatqa!$D$10:$D$446,PO!$B41)</f>
        <v>0</v>
      </c>
      <c r="CF41" s="110">
        <f>COUNTIFS(Pechatqa!$G$10:$G$446,$CF$1,Pechatqa!$H$10:$H$446,PO!CF$2,Pechatqa!$D$10:$D$446,PO!$B41)</f>
        <v>0</v>
      </c>
      <c r="CG41" s="125">
        <f>COUNTIFS(Pechatqa!$G$10:$G$446,$CF$1,Pechatqa!$H$10:$H$446,PO!CG$2,Pechatqa!$D$10:$D$446,PO!$B41)</f>
        <v>0</v>
      </c>
      <c r="CH41" s="29">
        <f>COUNTIFS(Pechatqa!$G$10:$G$446,$CF$1,Pechatqa!$H$10:$H$446,PO!CH$2,Pechatqa!$D$10:$D$446,PO!$B41)</f>
        <v>0</v>
      </c>
      <c r="CI41" s="29">
        <f>COUNTIFS(Pechatqa!$G$10:$G$446,$CF$1,Pechatqa!$H$10:$H$446,PO!CI$2,Pechatqa!$D$10:$D$446,PO!$B41)</f>
        <v>0</v>
      </c>
      <c r="CJ41" s="125">
        <f>COUNTIFS(Pechatqa!$G$10:$G$446,$CF$1,Pechatqa!$H$10:$H$446,PO!CJ$2,Pechatqa!$D$10:$D$446,PO!$B41)</f>
        <v>0</v>
      </c>
      <c r="CK41" s="29">
        <f>COUNTIFS(Pechatqa!$G$10:$G$446,$CF$1,Pechatqa!$H$10:$H$446,PO!CK$2,Pechatqa!$D$10:$D$446,PO!$B41)</f>
        <v>0</v>
      </c>
      <c r="CL41" s="29">
        <f>COUNTIFS(Pechatqa!$G$10:$G$446,$CF$1,Pechatqa!$H$10:$H$446,PO!CL$2,Pechatqa!$D$10:$D$446,PO!$B41)</f>
        <v>0</v>
      </c>
      <c r="CM41" s="125">
        <f>COUNTIFS(Pechatqa!$G$10:$G$446,$CF$1,Pechatqa!$H$10:$H$446,PO!CM$2,Pechatqa!$D$10:$D$446,PO!$B41)</f>
        <v>0</v>
      </c>
      <c r="CN41" s="111">
        <f>COUNTIFS(Pechatqa!$G$10:$G$446,$CF$1,Pechatqa!$H$10:$H$446,PO!CN$2,Pechatqa!$D$10:$D$446,PO!$B41)</f>
        <v>0</v>
      </c>
      <c r="CO41" s="110">
        <f>COUNTIFS(Pechatqa!$G$10:$G$446,$CO$1,Pechatqa!$H$10:$H$446,PO!CO$2,Pechatqa!$D$10:$D$446,PO!$B41)</f>
        <v>0</v>
      </c>
      <c r="CP41" s="125">
        <f>COUNTIFS(Pechatqa!$G$10:$G$446,$CO$1,Pechatqa!$H$10:$H$446,PO!CP$2,Pechatqa!$D$10:$D$446,PO!$B41)</f>
        <v>0</v>
      </c>
      <c r="CQ41" s="29">
        <f>COUNTIFS(Pechatqa!$G$10:$G$446,$CO$1,Pechatqa!$H$10:$H$446,PO!CQ$2,Pechatqa!$D$10:$D$446,PO!$B41)</f>
        <v>0</v>
      </c>
      <c r="CR41" s="29">
        <f>COUNTIFS(Pechatqa!$G$10:$G$446,$CO$1,Pechatqa!$H$10:$H$446,PO!CR$2,Pechatqa!$D$10:$D$446,PO!$B41)</f>
        <v>0</v>
      </c>
      <c r="CS41" s="125">
        <f>COUNTIFS(Pechatqa!$G$10:$G$446,$CO$1,Pechatqa!$H$10:$H$446,PO!CS$2,Pechatqa!$D$10:$D$446,PO!$B41)</f>
        <v>0</v>
      </c>
      <c r="CT41" s="29">
        <f>COUNTIFS(Pechatqa!$G$10:$G$446,$CO$1,Pechatqa!$H$10:$H$446,PO!CT$2,Pechatqa!$D$10:$D$446,PO!$B41)</f>
        <v>0</v>
      </c>
      <c r="CU41" s="29">
        <f>COUNTIFS(Pechatqa!$G$10:$G$446,$CO$1,Pechatqa!$H$10:$H$446,PO!CU$2,Pechatqa!$D$10:$D$446,PO!$B41)</f>
        <v>0</v>
      </c>
      <c r="CV41" s="125">
        <f>COUNTIFS(Pechatqa!$G$10:$G$446,$CO$1,Pechatqa!$H$10:$H$446,PO!CV$2,Pechatqa!$D$10:$D$446,PO!$B41)</f>
        <v>0</v>
      </c>
      <c r="CW41" s="111">
        <f>COUNTIFS(Pechatqa!$G$10:$G$446,$CO$1,Pechatqa!$H$10:$H$446,PO!CW$2,Pechatqa!$D$10:$D$446,PO!$B41)</f>
        <v>0</v>
      </c>
      <c r="CX41" s="131">
        <f>COUNTIFS(Pechatqa!$G$10:$G$446,$CX$1,Pechatqa!$H$10:$H$446,PO!CX$2,Pechatqa!$D$10:$D$446,PO!$B41)</f>
        <v>0</v>
      </c>
      <c r="CY41" s="125">
        <f>COUNTIFS(Pechatqa!$G$10:$G$446,$CX$1,Pechatqa!$H$10:$H$446,PO!CY$2,Pechatqa!$D$10:$D$446,PO!$B41)</f>
        <v>0</v>
      </c>
      <c r="CZ41" s="29">
        <f>COUNTIFS(Pechatqa!$G$10:$G$446,$CX$1,Pechatqa!$H$10:$H$446,PO!CZ$2,Pechatqa!$D$10:$D$446,PO!$B41)</f>
        <v>0</v>
      </c>
      <c r="DA41" s="29">
        <f>COUNTIFS(Pechatqa!$G$10:$G$446,$CX$1,Pechatqa!$H$10:$H$446,PO!DA$2,Pechatqa!$D$10:$D$446,PO!$B41)</f>
        <v>0</v>
      </c>
      <c r="DB41" s="125">
        <f>COUNTIFS(Pechatqa!$G$10:$G$446,$CX$1,Pechatqa!$H$10:$H$446,PO!DB$2,Pechatqa!$D$10:$D$446,PO!$B41)</f>
        <v>0</v>
      </c>
      <c r="DC41" s="29">
        <f>COUNTIFS(Pechatqa!$G$10:$G$446,$CX$1,Pechatqa!$H$10:$H$446,PO!DC$2,Pechatqa!$D$10:$D$446,PO!$B41)</f>
        <v>0</v>
      </c>
      <c r="DD41" s="29">
        <f>COUNTIFS(Pechatqa!$G$10:$G$446,$CX$1,Pechatqa!$H$10:$H$446,PO!DD$2,Pechatqa!$D$10:$D$446,PO!$B41)</f>
        <v>0</v>
      </c>
      <c r="DE41" s="125">
        <f>COUNTIFS(Pechatqa!$G$10:$G$446,$CX$1,Pechatqa!$H$10:$H$446,PO!DE$2,Pechatqa!$D$10:$D$446,PO!$B41)</f>
        <v>0</v>
      </c>
      <c r="DF41" s="111">
        <f>COUNTIFS(Pechatqa!$G$10:$G$446,$CX$1,Pechatqa!$H$10:$H$446,PO!DF$2,Pechatqa!$D$10:$D$446,PO!$B41)</f>
        <v>0</v>
      </c>
    </row>
    <row r="42" spans="1:110" x14ac:dyDescent="0.2">
      <c r="A42" s="29">
        <v>40</v>
      </c>
      <c r="B42" s="106" t="s">
        <v>393</v>
      </c>
      <c r="C42" s="110">
        <f>COUNTIFS(Pechatqa!$G$10:$G$446,PO!$C$1,Pechatqa!$H$10:$H$446,PO!C$2,Pechatqa!$D$10:$D$446,PO!$B42)</f>
        <v>0</v>
      </c>
      <c r="D42" s="125">
        <f>COUNTIFS(Pechatqa!$G$10:$G$446,PO!$C$1,Pechatqa!$H$10:$H$446,PO!D$2,Pechatqa!$D$10:$D$446,PO!$B42)</f>
        <v>0</v>
      </c>
      <c r="E42" s="29">
        <f>COUNTIFS(Pechatqa!$G$10:$G$446,PO!$C$1,Pechatqa!$H$10:$H$446,PO!E$2,Pechatqa!$D$10:$D$446,PO!$B42)</f>
        <v>0</v>
      </c>
      <c r="F42" s="29">
        <f>COUNTIFS(Pechatqa!$G$10:$G$446,PO!$C$1,Pechatqa!$H$10:$H$446,PO!F$2,Pechatqa!$D$10:$D$446,PO!$B42)</f>
        <v>1</v>
      </c>
      <c r="G42" s="125">
        <f>COUNTIFS(Pechatqa!$G$10:$G$446,PO!$C$1,Pechatqa!$H$10:$H$446,PO!G$2,Pechatqa!$D$10:$D$446,PO!$B42)</f>
        <v>0</v>
      </c>
      <c r="H42" s="29">
        <f>COUNTIFS(Pechatqa!$G$10:$G$446,PO!$C$1,Pechatqa!$H$10:$H$446,PO!H$2,Pechatqa!$D$10:$D$446,PO!$B42)</f>
        <v>0</v>
      </c>
      <c r="I42" s="29">
        <f>COUNTIFS(Pechatqa!$G$10:$G$446,PO!$C$1,Pechatqa!$H$10:$H$446,PO!I$2,Pechatqa!$D$10:$D$446,PO!$B42)</f>
        <v>1</v>
      </c>
      <c r="J42" s="125">
        <f>COUNTIFS(Pechatqa!$G$10:$G$446,PO!$C$1,Pechatqa!$H$10:$H$446,PO!J$2,Pechatqa!$D$10:$D$446,PO!$B42)</f>
        <v>0</v>
      </c>
      <c r="K42" s="111">
        <f>COUNTIFS(Pechatqa!$G$10:$G$446,PO!$C$1,Pechatqa!$H$10:$H$446,PO!K$2,Pechatqa!$D$10:$D$446,PO!$B42)</f>
        <v>1</v>
      </c>
      <c r="L42" s="110">
        <f>COUNTIFS(Pechatqa!$G$10:$G$446,$L$1,Pechatqa!$H$10:$H$446,PO!L$2,Pechatqa!$D$10:$D$446,PO!$B42)</f>
        <v>0</v>
      </c>
      <c r="M42" s="125">
        <f>COUNTIFS(Pechatqa!$G$10:$G$446,$L$1,Pechatqa!$H$10:$H$446,PO!M$2,Pechatqa!$D$10:$D$446,PO!$B42)</f>
        <v>0</v>
      </c>
      <c r="N42" s="29">
        <f>COUNTIFS(Pechatqa!$G$10:$G$446,$L$1,Pechatqa!$H$10:$H$446,PO!N$2,Pechatqa!$D$10:$D$446,PO!$B42)</f>
        <v>0</v>
      </c>
      <c r="O42" s="29">
        <f>COUNTIFS(Pechatqa!$G$10:$G$446,$L$1,Pechatqa!$H$10:$H$446,PO!O$2,Pechatqa!$D$10:$D$446,PO!$B42)</f>
        <v>0</v>
      </c>
      <c r="P42" s="125">
        <f>COUNTIFS(Pechatqa!$G$10:$G$446,$L$1,Pechatqa!$H$10:$H$446,PO!P$2,Pechatqa!$D$10:$D$446,PO!$B42)</f>
        <v>0</v>
      </c>
      <c r="Q42" s="29">
        <f>COUNTIFS(Pechatqa!$G$10:$G$446,$L$1,Pechatqa!$H$10:$H$446,PO!Q$2,Pechatqa!$D$10:$D$446,PO!$B42)</f>
        <v>0</v>
      </c>
      <c r="R42" s="29">
        <f>COUNTIFS(Pechatqa!$G$10:$G$446,$L$1,Pechatqa!$H$10:$H$446,PO!R$2,Pechatqa!$D$10:$D$446,PO!$B42)</f>
        <v>1</v>
      </c>
      <c r="S42" s="125">
        <f>COUNTIFS(Pechatqa!$G$10:$G$446,$L$1,Pechatqa!$H$10:$H$446,PO!S$2,Pechatqa!$D$10:$D$446,PO!$B42)</f>
        <v>0</v>
      </c>
      <c r="T42" s="111">
        <f>COUNTIFS(Pechatqa!$G$10:$G$446,$L$1,Pechatqa!$H$10:$H$446,PO!T$2,Pechatqa!$D$10:$D$446,PO!$B42)</f>
        <v>0</v>
      </c>
      <c r="U42" s="110">
        <f>COUNTIFS(Pechatqa!$G$10:$G$446,$U$1,Pechatqa!$H$10:$H$446,PO!U$2,Pechatqa!$D$10:$D$446,PO!$B42)</f>
        <v>0</v>
      </c>
      <c r="V42" s="125">
        <f>COUNTIFS(Pechatqa!$G$10:$G$446,$U$1,Pechatqa!$H$10:$H$446,PO!V$2,Pechatqa!$D$10:$D$446,PO!$B42)</f>
        <v>0</v>
      </c>
      <c r="W42" s="29">
        <f>COUNTIFS(Pechatqa!$G$10:$G$446,$U$1,Pechatqa!$H$10:$H$446,PO!W$2,Pechatqa!$D$10:$D$446,PO!$B42)</f>
        <v>0</v>
      </c>
      <c r="X42" s="29">
        <f>COUNTIFS(Pechatqa!$G$10:$G$446,$U$1,Pechatqa!$H$10:$H$446,PO!X$2,Pechatqa!$D$10:$D$446,PO!$B42)</f>
        <v>0</v>
      </c>
      <c r="Y42" s="125">
        <f>COUNTIFS(Pechatqa!$G$10:$G$446,$U$1,Pechatqa!$H$10:$H$446,PO!Y$2,Pechatqa!$D$10:$D$446,PO!$B42)</f>
        <v>0</v>
      </c>
      <c r="Z42" s="29">
        <f>COUNTIFS(Pechatqa!$G$10:$G$446,$U$1,Pechatqa!$H$10:$H$446,PO!Z$2,Pechatqa!$D$10:$D$446,PO!$B42)</f>
        <v>0</v>
      </c>
      <c r="AA42" s="29">
        <f>COUNTIFS(Pechatqa!$G$10:$G$446,$U$1,Pechatqa!$H$10:$H$446,PO!AA$2,Pechatqa!$D$10:$D$446,PO!$B42)</f>
        <v>0</v>
      </c>
      <c r="AB42" s="125">
        <f>COUNTIFS(Pechatqa!$G$10:$G$446,$U$1,Pechatqa!$H$10:$H$446,PO!AB$2,Pechatqa!$D$10:$D$446,PO!$B42)</f>
        <v>0</v>
      </c>
      <c r="AC42" s="111">
        <f>COUNTIFS(Pechatqa!$G$10:$G$446,$U$1,Pechatqa!$H$10:$H$446,PO!AC$2,Pechatqa!$D$10:$D$446,PO!$B42)</f>
        <v>0</v>
      </c>
      <c r="AD42" s="131">
        <f>COUNTIFS(Pechatqa!$G$10:$G$446,$AD$1,Pechatqa!$H$10:$H$446,PO!AD$2,Pechatqa!$D$10:$D$446,PO!$B42)</f>
        <v>0</v>
      </c>
      <c r="AE42" s="125">
        <f>COUNTIFS(Pechatqa!$G$10:$G$446,$AD$1,Pechatqa!$H$10:$H$446,PO!AE$2,Pechatqa!$D$10:$D$446,PO!$B42)</f>
        <v>0</v>
      </c>
      <c r="AF42" s="29">
        <f>COUNTIFS(Pechatqa!$G$10:$G$446,$AD$1,Pechatqa!$H$10:$H$446,PO!AF$2,Pechatqa!$D$10:$D$446,PO!$B42)</f>
        <v>0</v>
      </c>
      <c r="AG42" s="29">
        <f>COUNTIFS(Pechatqa!$G$10:$G$446,$AD$1,Pechatqa!$H$10:$H$446,PO!AG$2,Pechatqa!$D$10:$D$446,PO!$B42)</f>
        <v>0</v>
      </c>
      <c r="AH42" s="125">
        <f>COUNTIFS(Pechatqa!$G$10:$G$446,$AD$1,Pechatqa!$H$10:$H$446,PO!AH$2,Pechatqa!$D$10:$D$446,PO!$B42)</f>
        <v>0</v>
      </c>
      <c r="AI42" s="29">
        <f>COUNTIFS(Pechatqa!$G$10:$G$446,$AD$1,Pechatqa!$H$10:$H$446,PO!AI$2,Pechatqa!$D$10:$D$446,PO!$B42)</f>
        <v>0</v>
      </c>
      <c r="AJ42" s="29">
        <f>COUNTIFS(Pechatqa!$G$10:$G$446,$AD$1,Pechatqa!$H$10:$H$446,PO!AJ$2,Pechatqa!$D$10:$D$446,PO!$B42)</f>
        <v>0</v>
      </c>
      <c r="AK42" s="125">
        <f>COUNTIFS(Pechatqa!$G$10:$G$446,$AD$1,Pechatqa!$H$10:$H$446,PO!AK$2,Pechatqa!$D$10:$D$446,PO!$B42)</f>
        <v>0</v>
      </c>
      <c r="AL42" s="111">
        <f>COUNTIFS(Pechatqa!$G$10:$G$446,$AD$1,Pechatqa!$H$10:$H$446,PO!AL$2,Pechatqa!$D$10:$D$446,PO!$B42)</f>
        <v>0</v>
      </c>
      <c r="AM42" s="110">
        <f>COUNTIFS(Pechatqa!$G$10:$G$446,$AM$1,Pechatqa!$H$10:$H$446,PO!AM$2,Pechatqa!$D$10:$D$446,PO!$B42)</f>
        <v>0</v>
      </c>
      <c r="AN42" s="125">
        <f>COUNTIFS(Pechatqa!$G$10:$G$446,$AM$1,Pechatqa!$H$10:$H$446,PO!AN$2,Pechatqa!$D$10:$D$446,PO!$B42)</f>
        <v>0</v>
      </c>
      <c r="AO42" s="29">
        <f>COUNTIFS(Pechatqa!$G$10:$G$446,$AM$1,Pechatqa!$H$10:$H$446,PO!AO$2,Pechatqa!$D$10:$D$446,PO!$B42)</f>
        <v>0</v>
      </c>
      <c r="AP42" s="29">
        <f>COUNTIFS(Pechatqa!$G$10:$G$446,$AM$1,Pechatqa!$H$10:$H$446,PO!AP$2,Pechatqa!$D$10:$D$446,PO!$B42)</f>
        <v>0</v>
      </c>
      <c r="AQ42" s="125">
        <f>COUNTIFS(Pechatqa!$G$10:$G$446,$AM$1,Pechatqa!$H$10:$H$446,PO!AQ$2,Pechatqa!$D$10:$D$446,PO!$B42)</f>
        <v>0</v>
      </c>
      <c r="AR42" s="29">
        <f>COUNTIFS(Pechatqa!$G$10:$G$446,$AM$1,Pechatqa!$H$10:$H$446,PO!AR$2,Pechatqa!$D$10:$D$446,PO!$B42)</f>
        <v>0</v>
      </c>
      <c r="AS42" s="29">
        <f>COUNTIFS(Pechatqa!$G$10:$G$446,$AM$1,Pechatqa!$H$10:$H$446,PO!AS$2,Pechatqa!$D$10:$D$446,PO!$B42)</f>
        <v>1</v>
      </c>
      <c r="AT42" s="125">
        <f>COUNTIFS(Pechatqa!$G$10:$G$446,$AM$1,Pechatqa!$H$10:$H$446,PO!AT$2,Pechatqa!$D$10:$D$446,PO!$B42)</f>
        <v>0</v>
      </c>
      <c r="AU42" s="111">
        <f>COUNTIFS(Pechatqa!$G$10:$G$446,$AM$1,Pechatqa!$H$10:$H$446,PO!AU$2,Pechatqa!$D$10:$D$446,PO!$B42)</f>
        <v>0</v>
      </c>
      <c r="AV42" s="110">
        <f>COUNTIFS(Pechatqa!$G$10:$G$446,$AV$1,Pechatqa!$H$10:$H$446,PO!AV$2,Pechatqa!$D$10:$D$446,PO!$B42)</f>
        <v>0</v>
      </c>
      <c r="AW42" s="125">
        <f>COUNTIFS(Pechatqa!$G$10:$G$446,$AV$1,Pechatqa!$H$10:$H$446,PO!AW$2,Pechatqa!$D$10:$D$446,PO!$B42)</f>
        <v>0</v>
      </c>
      <c r="AX42" s="29">
        <f>COUNTIFS(Pechatqa!$G$10:$G$446,$AV$1,Pechatqa!$H$10:$H$446,PO!AX$2,Pechatqa!$D$10:$D$446,PO!$B42)</f>
        <v>0</v>
      </c>
      <c r="AY42" s="29">
        <f>COUNTIFS(Pechatqa!$G$10:$G$446,$AV$1,Pechatqa!$H$10:$H$446,PO!AY$2,Pechatqa!$D$10:$D$446,PO!$B42)</f>
        <v>0</v>
      </c>
      <c r="AZ42" s="125">
        <f>COUNTIFS(Pechatqa!$G$10:$G$446,$AV$1,Pechatqa!$H$10:$H$446,PO!AZ$2,Pechatqa!$D$10:$D$446,PO!$B42)</f>
        <v>0</v>
      </c>
      <c r="BA42" s="29">
        <f>COUNTIFS(Pechatqa!$G$10:$G$446,$AV$1,Pechatqa!$H$10:$H$446,PO!BA$2,Pechatqa!$D$10:$D$446,PO!$B42)</f>
        <v>0</v>
      </c>
      <c r="BB42" s="29">
        <f>COUNTIFS(Pechatqa!$G$10:$G$446,$AV$1,Pechatqa!$H$10:$H$446,PO!BB$2,Pechatqa!$D$10:$D$446,PO!$B42)</f>
        <v>0</v>
      </c>
      <c r="BC42" s="125">
        <f>COUNTIFS(Pechatqa!$G$10:$G$446,$AV$1,Pechatqa!$H$10:$H$446,PO!BC$2,Pechatqa!$D$10:$D$446,PO!$B42)</f>
        <v>0</v>
      </c>
      <c r="BD42" s="111">
        <f>COUNTIFS(Pechatqa!$G$10:$G$446,$AV$1,Pechatqa!$H$10:$H$446,PO!BD$2,Pechatqa!$D$10:$D$446,PO!$B42)</f>
        <v>0</v>
      </c>
      <c r="BE42" s="110">
        <f>COUNTIFS(Pechatqa!$G$10:$G$446,$BE$1,Pechatqa!$H$10:$H$446,PO!BE$2,Pechatqa!$D$10:$D$446,PO!$B42)</f>
        <v>0</v>
      </c>
      <c r="BF42" s="125">
        <f>COUNTIFS(Pechatqa!$G$10:$G$446,$BE$1,Pechatqa!$H$10:$H$446,PO!BF$2,Pechatqa!$D$10:$D$446,PO!$B42)</f>
        <v>0</v>
      </c>
      <c r="BG42" s="29">
        <f>COUNTIFS(Pechatqa!$G$10:$G$446,$BE$1,Pechatqa!$H$10:$H$446,PO!BG$2,Pechatqa!$D$10:$D$446,PO!$B42)</f>
        <v>0</v>
      </c>
      <c r="BH42" s="29">
        <f>COUNTIFS(Pechatqa!$G$10:$G$446,$BE$1,Pechatqa!$H$10:$H$446,PO!BH$2,Pechatqa!$D$10:$D$446,PO!$B42)</f>
        <v>0</v>
      </c>
      <c r="BI42" s="125">
        <f>COUNTIFS(Pechatqa!$G$10:$G$446,$BE$1,Pechatqa!$H$10:$H$446,PO!BI$2,Pechatqa!$D$10:$D$446,PO!$B42)</f>
        <v>0</v>
      </c>
      <c r="BJ42" s="29">
        <f>COUNTIFS(Pechatqa!$G$10:$G$446,$BE$1,Pechatqa!$H$10:$H$446,PO!BJ$2,Pechatqa!$D$10:$D$446,PO!$B42)</f>
        <v>0</v>
      </c>
      <c r="BK42" s="29">
        <f>COUNTIFS(Pechatqa!$G$10:$G$446,$BE$1,Pechatqa!$H$10:$H$446,PO!BK$2,Pechatqa!$D$10:$D$446,PO!$B42)</f>
        <v>0</v>
      </c>
      <c r="BL42" s="125">
        <f>COUNTIFS(Pechatqa!$G$10:$G$446,$BE$1,Pechatqa!$H$10:$H$446,PO!BL$2,Pechatqa!$D$10:$D$446,PO!$B42)</f>
        <v>0</v>
      </c>
      <c r="BM42" s="111">
        <f>COUNTIFS(Pechatqa!$G$10:$G$446,$BE$1,Pechatqa!$H$10:$H$446,PO!BM$2,Pechatqa!$D$10:$D$446,PO!$B42)</f>
        <v>0</v>
      </c>
      <c r="BN42" s="110">
        <f>COUNTIFS(Pechatqa!$G$10:$G$446,$BN$1,Pechatqa!$H$10:$H$446,PO!BN$2,Pechatqa!$D$10:$D$446,PO!$B42)</f>
        <v>0</v>
      </c>
      <c r="BO42" s="125">
        <f>COUNTIFS(Pechatqa!$G$10:$G$446,$BN$1,Pechatqa!$H$10:$H$446,PO!BO$2,Pechatqa!$D$10:$D$446,PO!$B42)</f>
        <v>0</v>
      </c>
      <c r="BP42" s="29">
        <f>COUNTIFS(Pechatqa!$G$10:$G$446,$BN$1,Pechatqa!$H$10:$H$446,PO!BP$2,Pechatqa!$D$10:$D$446,PO!$B42)</f>
        <v>0</v>
      </c>
      <c r="BQ42" s="29">
        <f>COUNTIFS(Pechatqa!$G$10:$G$446,$BN$1,Pechatqa!$H$10:$H$446,PO!BQ$2,Pechatqa!$D$10:$D$446,PO!$B42)</f>
        <v>0</v>
      </c>
      <c r="BR42" s="125">
        <f>COUNTIFS(Pechatqa!$G$10:$G$446,$BN$1,Pechatqa!$H$10:$H$446,PO!BR$2,Pechatqa!$D$10:$D$446,PO!$B42)</f>
        <v>0</v>
      </c>
      <c r="BS42" s="29">
        <f>COUNTIFS(Pechatqa!$G$10:$G$446,$BN$1,Pechatqa!$H$10:$H$446,PO!BS$2,Pechatqa!$D$10:$D$446,PO!$B42)</f>
        <v>0</v>
      </c>
      <c r="BT42" s="29">
        <f>COUNTIFS(Pechatqa!$G$10:$G$446,$BN$1,Pechatqa!$H$10:$H$446,PO!BT$2,Pechatqa!$D$10:$D$446,PO!$B42)</f>
        <v>1</v>
      </c>
      <c r="BU42" s="125">
        <f>COUNTIFS(Pechatqa!$G$10:$G$446,$BN$1,Pechatqa!$H$10:$H$446,PO!BU$2,Pechatqa!$D$10:$D$446,PO!$B42)</f>
        <v>0</v>
      </c>
      <c r="BV42" s="111">
        <f>COUNTIFS(Pechatqa!$G$10:$G$446,$BN$1,Pechatqa!$H$10:$H$446,PO!BV$2,Pechatqa!$D$10:$D$446,PO!$B42)</f>
        <v>0</v>
      </c>
      <c r="BW42" s="131">
        <f>COUNTIFS(Pechatqa!$G$10:$G$446,$BW$1,Pechatqa!$H$10:$H$446,PO!BW$2,Pechatqa!$D$10:$D$446,PO!$B42)</f>
        <v>0</v>
      </c>
      <c r="BX42" s="125">
        <f>COUNTIFS(Pechatqa!$G$10:$G$446,$BW$1,Pechatqa!$H$10:$H$446,PO!BX$2,Pechatqa!$D$10:$D$446,PO!$B42)</f>
        <v>0</v>
      </c>
      <c r="BY42" s="29">
        <f>COUNTIFS(Pechatqa!$G$10:$G$446,$BW$1,Pechatqa!$H$10:$H$446,PO!BY$2,Pechatqa!$D$10:$D$446,PO!$B42)</f>
        <v>0</v>
      </c>
      <c r="BZ42" s="29">
        <f>COUNTIFS(Pechatqa!$G$10:$G$446,$BW$1,Pechatqa!$H$10:$H$446,PO!BZ$2,Pechatqa!$D$10:$D$446,PO!$B42)</f>
        <v>0</v>
      </c>
      <c r="CA42" s="125">
        <f>COUNTIFS(Pechatqa!$G$10:$G$446,$BW$1,Pechatqa!$H$10:$H$446,PO!CA$2,Pechatqa!$D$10:$D$446,PO!$B42)</f>
        <v>0</v>
      </c>
      <c r="CB42" s="29">
        <f>COUNTIFS(Pechatqa!$G$10:$G$446,$BW$1,Pechatqa!$H$10:$H$446,PO!CB$2,Pechatqa!$D$10:$D$446,PO!$B42)</f>
        <v>0</v>
      </c>
      <c r="CC42" s="29">
        <f>COUNTIFS(Pechatqa!$G$10:$G$446,$BW$1,Pechatqa!$H$10:$H$446,PO!CC$2,Pechatqa!$D$10:$D$446,PO!$B42)</f>
        <v>1</v>
      </c>
      <c r="CD42" s="125">
        <f>COUNTIFS(Pechatqa!$G$10:$G$446,$BW$1,Pechatqa!$H$10:$H$446,PO!CD$2,Pechatqa!$D$10:$D$446,PO!$B42)</f>
        <v>0</v>
      </c>
      <c r="CE42" s="111">
        <f>COUNTIFS(Pechatqa!$G$10:$G$446,$BW$1,Pechatqa!$H$10:$H$446,PO!CE$2,Pechatqa!$D$10:$D$446,PO!$B42)</f>
        <v>0</v>
      </c>
      <c r="CF42" s="110">
        <f>COUNTIFS(Pechatqa!$G$10:$G$446,$CF$1,Pechatqa!$H$10:$H$446,PO!CF$2,Pechatqa!$D$10:$D$446,PO!$B42)</f>
        <v>0</v>
      </c>
      <c r="CG42" s="125">
        <f>COUNTIFS(Pechatqa!$G$10:$G$446,$CF$1,Pechatqa!$H$10:$H$446,PO!CG$2,Pechatqa!$D$10:$D$446,PO!$B42)</f>
        <v>0</v>
      </c>
      <c r="CH42" s="29">
        <f>COUNTIFS(Pechatqa!$G$10:$G$446,$CF$1,Pechatqa!$H$10:$H$446,PO!CH$2,Pechatqa!$D$10:$D$446,PO!$B42)</f>
        <v>0</v>
      </c>
      <c r="CI42" s="29">
        <f>COUNTIFS(Pechatqa!$G$10:$G$446,$CF$1,Pechatqa!$H$10:$H$446,PO!CI$2,Pechatqa!$D$10:$D$446,PO!$B42)</f>
        <v>0</v>
      </c>
      <c r="CJ42" s="125">
        <f>COUNTIFS(Pechatqa!$G$10:$G$446,$CF$1,Pechatqa!$H$10:$H$446,PO!CJ$2,Pechatqa!$D$10:$D$446,PO!$B42)</f>
        <v>0</v>
      </c>
      <c r="CK42" s="29">
        <f>COUNTIFS(Pechatqa!$G$10:$G$446,$CF$1,Pechatqa!$H$10:$H$446,PO!CK$2,Pechatqa!$D$10:$D$446,PO!$B42)</f>
        <v>0</v>
      </c>
      <c r="CL42" s="29">
        <f>COUNTIFS(Pechatqa!$G$10:$G$446,$CF$1,Pechatqa!$H$10:$H$446,PO!CL$2,Pechatqa!$D$10:$D$446,PO!$B42)</f>
        <v>0</v>
      </c>
      <c r="CM42" s="125">
        <f>COUNTIFS(Pechatqa!$G$10:$G$446,$CF$1,Pechatqa!$H$10:$H$446,PO!CM$2,Pechatqa!$D$10:$D$446,PO!$B42)</f>
        <v>0</v>
      </c>
      <c r="CN42" s="111">
        <f>COUNTIFS(Pechatqa!$G$10:$G$446,$CF$1,Pechatqa!$H$10:$H$446,PO!CN$2,Pechatqa!$D$10:$D$446,PO!$B42)</f>
        <v>0</v>
      </c>
      <c r="CO42" s="110">
        <f>COUNTIFS(Pechatqa!$G$10:$G$446,$CO$1,Pechatqa!$H$10:$H$446,PO!CO$2,Pechatqa!$D$10:$D$446,PO!$B42)</f>
        <v>0</v>
      </c>
      <c r="CP42" s="125">
        <f>COUNTIFS(Pechatqa!$G$10:$G$446,$CO$1,Pechatqa!$H$10:$H$446,PO!CP$2,Pechatqa!$D$10:$D$446,PO!$B42)</f>
        <v>0</v>
      </c>
      <c r="CQ42" s="29">
        <f>COUNTIFS(Pechatqa!$G$10:$G$446,$CO$1,Pechatqa!$H$10:$H$446,PO!CQ$2,Pechatqa!$D$10:$D$446,PO!$B42)</f>
        <v>0</v>
      </c>
      <c r="CR42" s="29">
        <f>COUNTIFS(Pechatqa!$G$10:$G$446,$CO$1,Pechatqa!$H$10:$H$446,PO!CR$2,Pechatqa!$D$10:$D$446,PO!$B42)</f>
        <v>0</v>
      </c>
      <c r="CS42" s="125">
        <f>COUNTIFS(Pechatqa!$G$10:$G$446,$CO$1,Pechatqa!$H$10:$H$446,PO!CS$2,Pechatqa!$D$10:$D$446,PO!$B42)</f>
        <v>0</v>
      </c>
      <c r="CT42" s="29">
        <f>COUNTIFS(Pechatqa!$G$10:$G$446,$CO$1,Pechatqa!$H$10:$H$446,PO!CT$2,Pechatqa!$D$10:$D$446,PO!$B42)</f>
        <v>0</v>
      </c>
      <c r="CU42" s="29">
        <f>COUNTIFS(Pechatqa!$G$10:$G$446,$CO$1,Pechatqa!$H$10:$H$446,PO!CU$2,Pechatqa!$D$10:$D$446,PO!$B42)</f>
        <v>0</v>
      </c>
      <c r="CV42" s="125">
        <f>COUNTIFS(Pechatqa!$G$10:$G$446,$CO$1,Pechatqa!$H$10:$H$446,PO!CV$2,Pechatqa!$D$10:$D$446,PO!$B42)</f>
        <v>0</v>
      </c>
      <c r="CW42" s="111">
        <f>COUNTIFS(Pechatqa!$G$10:$G$446,$CO$1,Pechatqa!$H$10:$H$446,PO!CW$2,Pechatqa!$D$10:$D$446,PO!$B42)</f>
        <v>0</v>
      </c>
      <c r="CX42" s="131">
        <f>COUNTIFS(Pechatqa!$G$10:$G$446,$CX$1,Pechatqa!$H$10:$H$446,PO!CX$2,Pechatqa!$D$10:$D$446,PO!$B42)</f>
        <v>0</v>
      </c>
      <c r="CY42" s="125">
        <f>COUNTIFS(Pechatqa!$G$10:$G$446,$CX$1,Pechatqa!$H$10:$H$446,PO!CY$2,Pechatqa!$D$10:$D$446,PO!$B42)</f>
        <v>0</v>
      </c>
      <c r="CZ42" s="29">
        <f>COUNTIFS(Pechatqa!$G$10:$G$446,$CX$1,Pechatqa!$H$10:$H$446,PO!CZ$2,Pechatqa!$D$10:$D$446,PO!$B42)</f>
        <v>0</v>
      </c>
      <c r="DA42" s="29">
        <f>COUNTIFS(Pechatqa!$G$10:$G$446,$CX$1,Pechatqa!$H$10:$H$446,PO!DA$2,Pechatqa!$D$10:$D$446,PO!$B42)</f>
        <v>0</v>
      </c>
      <c r="DB42" s="125">
        <f>COUNTIFS(Pechatqa!$G$10:$G$446,$CX$1,Pechatqa!$H$10:$H$446,PO!DB$2,Pechatqa!$D$10:$D$446,PO!$B42)</f>
        <v>0</v>
      </c>
      <c r="DC42" s="29">
        <f>COUNTIFS(Pechatqa!$G$10:$G$446,$CX$1,Pechatqa!$H$10:$H$446,PO!DC$2,Pechatqa!$D$10:$D$446,PO!$B42)</f>
        <v>0</v>
      </c>
      <c r="DD42" s="29">
        <f>COUNTIFS(Pechatqa!$G$10:$G$446,$CX$1,Pechatqa!$H$10:$H$446,PO!DD$2,Pechatqa!$D$10:$D$446,PO!$B42)</f>
        <v>0</v>
      </c>
      <c r="DE42" s="125">
        <f>COUNTIFS(Pechatqa!$G$10:$G$446,$CX$1,Pechatqa!$H$10:$H$446,PO!DE$2,Pechatqa!$D$10:$D$446,PO!$B42)</f>
        <v>0</v>
      </c>
      <c r="DF42" s="111">
        <f>COUNTIFS(Pechatqa!$G$10:$G$446,$CX$1,Pechatqa!$H$10:$H$446,PO!DF$2,Pechatqa!$D$10:$D$446,PO!$B42)</f>
        <v>0</v>
      </c>
    </row>
    <row r="43" spans="1:110" x14ac:dyDescent="0.2">
      <c r="A43" s="29">
        <v>41</v>
      </c>
      <c r="B43" s="106" t="s">
        <v>342</v>
      </c>
      <c r="C43" s="110">
        <f>COUNTIFS(Pechatqa!$G$10:$G$446,PO!$C$1,Pechatqa!$H$10:$H$446,PO!C$2,Pechatqa!$D$10:$D$446,PO!$B43)</f>
        <v>0</v>
      </c>
      <c r="D43" s="125">
        <f>COUNTIFS(Pechatqa!$G$10:$G$446,PO!$C$1,Pechatqa!$H$10:$H$446,PO!D$2,Pechatqa!$D$10:$D$446,PO!$B43)</f>
        <v>0</v>
      </c>
      <c r="E43" s="29">
        <f>COUNTIFS(Pechatqa!$G$10:$G$446,PO!$C$1,Pechatqa!$H$10:$H$446,PO!E$2,Pechatqa!$D$10:$D$446,PO!$B43)</f>
        <v>0</v>
      </c>
      <c r="F43" s="29">
        <f>COUNTIFS(Pechatqa!$G$10:$G$446,PO!$C$1,Pechatqa!$H$10:$H$446,PO!F$2,Pechatqa!$D$10:$D$446,PO!$B43)</f>
        <v>0</v>
      </c>
      <c r="G43" s="125">
        <f>COUNTIFS(Pechatqa!$G$10:$G$446,PO!$C$1,Pechatqa!$H$10:$H$446,PO!G$2,Pechatqa!$D$10:$D$446,PO!$B43)</f>
        <v>2</v>
      </c>
      <c r="H43" s="29">
        <f>COUNTIFS(Pechatqa!$G$10:$G$446,PO!$C$1,Pechatqa!$H$10:$H$446,PO!H$2,Pechatqa!$D$10:$D$446,PO!$B43)</f>
        <v>0</v>
      </c>
      <c r="I43" s="29">
        <f>COUNTIFS(Pechatqa!$G$10:$G$446,PO!$C$1,Pechatqa!$H$10:$H$446,PO!I$2,Pechatqa!$D$10:$D$446,PO!$B43)</f>
        <v>0</v>
      </c>
      <c r="J43" s="125">
        <f>COUNTIFS(Pechatqa!$G$10:$G$446,PO!$C$1,Pechatqa!$H$10:$H$446,PO!J$2,Pechatqa!$D$10:$D$446,PO!$B43)</f>
        <v>0</v>
      </c>
      <c r="K43" s="111">
        <f>COUNTIFS(Pechatqa!$G$10:$G$446,PO!$C$1,Pechatqa!$H$10:$H$446,PO!K$2,Pechatqa!$D$10:$D$446,PO!$B43)</f>
        <v>0</v>
      </c>
      <c r="L43" s="110">
        <f>COUNTIFS(Pechatqa!$G$10:$G$446,$L$1,Pechatqa!$H$10:$H$446,PO!L$2,Pechatqa!$D$10:$D$446,PO!$B43)</f>
        <v>0</v>
      </c>
      <c r="M43" s="125">
        <f>COUNTIFS(Pechatqa!$G$10:$G$446,$L$1,Pechatqa!$H$10:$H$446,PO!M$2,Pechatqa!$D$10:$D$446,PO!$B43)</f>
        <v>0</v>
      </c>
      <c r="N43" s="29">
        <f>COUNTIFS(Pechatqa!$G$10:$G$446,$L$1,Pechatqa!$H$10:$H$446,PO!N$2,Pechatqa!$D$10:$D$446,PO!$B43)</f>
        <v>0</v>
      </c>
      <c r="O43" s="29">
        <f>COUNTIFS(Pechatqa!$G$10:$G$446,$L$1,Pechatqa!$H$10:$H$446,PO!O$2,Pechatqa!$D$10:$D$446,PO!$B43)</f>
        <v>0</v>
      </c>
      <c r="P43" s="125">
        <f>COUNTIFS(Pechatqa!$G$10:$G$446,$L$1,Pechatqa!$H$10:$H$446,PO!P$2,Pechatqa!$D$10:$D$446,PO!$B43)</f>
        <v>0</v>
      </c>
      <c r="Q43" s="29">
        <f>COUNTIFS(Pechatqa!$G$10:$G$446,$L$1,Pechatqa!$H$10:$H$446,PO!Q$2,Pechatqa!$D$10:$D$446,PO!$B43)</f>
        <v>0</v>
      </c>
      <c r="R43" s="29">
        <f>COUNTIFS(Pechatqa!$G$10:$G$446,$L$1,Pechatqa!$H$10:$H$446,PO!R$2,Pechatqa!$D$10:$D$446,PO!$B43)</f>
        <v>0</v>
      </c>
      <c r="S43" s="125">
        <f>COUNTIFS(Pechatqa!$G$10:$G$446,$L$1,Pechatqa!$H$10:$H$446,PO!S$2,Pechatqa!$D$10:$D$446,PO!$B43)</f>
        <v>0</v>
      </c>
      <c r="T43" s="111">
        <f>COUNTIFS(Pechatqa!$G$10:$G$446,$L$1,Pechatqa!$H$10:$H$446,PO!T$2,Pechatqa!$D$10:$D$446,PO!$B43)</f>
        <v>0</v>
      </c>
      <c r="U43" s="110">
        <f>COUNTIFS(Pechatqa!$G$10:$G$446,$U$1,Pechatqa!$H$10:$H$446,PO!U$2,Pechatqa!$D$10:$D$446,PO!$B43)</f>
        <v>0</v>
      </c>
      <c r="V43" s="125">
        <f>COUNTIFS(Pechatqa!$G$10:$G$446,$U$1,Pechatqa!$H$10:$H$446,PO!V$2,Pechatqa!$D$10:$D$446,PO!$B43)</f>
        <v>0</v>
      </c>
      <c r="W43" s="29">
        <f>COUNTIFS(Pechatqa!$G$10:$G$446,$U$1,Pechatqa!$H$10:$H$446,PO!W$2,Pechatqa!$D$10:$D$446,PO!$B43)</f>
        <v>0</v>
      </c>
      <c r="X43" s="29">
        <f>COUNTIFS(Pechatqa!$G$10:$G$446,$U$1,Pechatqa!$H$10:$H$446,PO!X$2,Pechatqa!$D$10:$D$446,PO!$B43)</f>
        <v>0</v>
      </c>
      <c r="Y43" s="125">
        <f>COUNTIFS(Pechatqa!$G$10:$G$446,$U$1,Pechatqa!$H$10:$H$446,PO!Y$2,Pechatqa!$D$10:$D$446,PO!$B43)</f>
        <v>1</v>
      </c>
      <c r="Z43" s="29">
        <f>COUNTIFS(Pechatqa!$G$10:$G$446,$U$1,Pechatqa!$H$10:$H$446,PO!Z$2,Pechatqa!$D$10:$D$446,PO!$B43)</f>
        <v>0</v>
      </c>
      <c r="AA43" s="29">
        <f>COUNTIFS(Pechatqa!$G$10:$G$446,$U$1,Pechatqa!$H$10:$H$446,PO!AA$2,Pechatqa!$D$10:$D$446,PO!$B43)</f>
        <v>0</v>
      </c>
      <c r="AB43" s="125">
        <f>COUNTIFS(Pechatqa!$G$10:$G$446,$U$1,Pechatqa!$H$10:$H$446,PO!AB$2,Pechatqa!$D$10:$D$446,PO!$B43)</f>
        <v>0</v>
      </c>
      <c r="AC43" s="111">
        <f>COUNTIFS(Pechatqa!$G$10:$G$446,$U$1,Pechatqa!$H$10:$H$446,PO!AC$2,Pechatqa!$D$10:$D$446,PO!$B43)</f>
        <v>0</v>
      </c>
      <c r="AD43" s="131">
        <f>COUNTIFS(Pechatqa!$G$10:$G$446,$AD$1,Pechatqa!$H$10:$H$446,PO!AD$2,Pechatqa!$D$10:$D$446,PO!$B43)</f>
        <v>0</v>
      </c>
      <c r="AE43" s="125">
        <f>COUNTIFS(Pechatqa!$G$10:$G$446,$AD$1,Pechatqa!$H$10:$H$446,PO!AE$2,Pechatqa!$D$10:$D$446,PO!$B43)</f>
        <v>0</v>
      </c>
      <c r="AF43" s="29">
        <f>COUNTIFS(Pechatqa!$G$10:$G$446,$AD$1,Pechatqa!$H$10:$H$446,PO!AF$2,Pechatqa!$D$10:$D$446,PO!$B43)</f>
        <v>0</v>
      </c>
      <c r="AG43" s="29">
        <f>COUNTIFS(Pechatqa!$G$10:$G$446,$AD$1,Pechatqa!$H$10:$H$446,PO!AG$2,Pechatqa!$D$10:$D$446,PO!$B43)</f>
        <v>0</v>
      </c>
      <c r="AH43" s="125">
        <f>COUNTIFS(Pechatqa!$G$10:$G$446,$AD$1,Pechatqa!$H$10:$H$446,PO!AH$2,Pechatqa!$D$10:$D$446,PO!$B43)</f>
        <v>0</v>
      </c>
      <c r="AI43" s="29">
        <f>COUNTIFS(Pechatqa!$G$10:$G$446,$AD$1,Pechatqa!$H$10:$H$446,PO!AI$2,Pechatqa!$D$10:$D$446,PO!$B43)</f>
        <v>0</v>
      </c>
      <c r="AJ43" s="29">
        <f>COUNTIFS(Pechatqa!$G$10:$G$446,$AD$1,Pechatqa!$H$10:$H$446,PO!AJ$2,Pechatqa!$D$10:$D$446,PO!$B43)</f>
        <v>0</v>
      </c>
      <c r="AK43" s="125">
        <f>COUNTIFS(Pechatqa!$G$10:$G$446,$AD$1,Pechatqa!$H$10:$H$446,PO!AK$2,Pechatqa!$D$10:$D$446,PO!$B43)</f>
        <v>0</v>
      </c>
      <c r="AL43" s="111">
        <f>COUNTIFS(Pechatqa!$G$10:$G$446,$AD$1,Pechatqa!$H$10:$H$446,PO!AL$2,Pechatqa!$D$10:$D$446,PO!$B43)</f>
        <v>0</v>
      </c>
      <c r="AM43" s="110">
        <f>COUNTIFS(Pechatqa!$G$10:$G$446,$AM$1,Pechatqa!$H$10:$H$446,PO!AM$2,Pechatqa!$D$10:$D$446,PO!$B43)</f>
        <v>0</v>
      </c>
      <c r="AN43" s="125">
        <f>COUNTIFS(Pechatqa!$G$10:$G$446,$AM$1,Pechatqa!$H$10:$H$446,PO!AN$2,Pechatqa!$D$10:$D$446,PO!$B43)</f>
        <v>0</v>
      </c>
      <c r="AO43" s="29">
        <f>COUNTIFS(Pechatqa!$G$10:$G$446,$AM$1,Pechatqa!$H$10:$H$446,PO!AO$2,Pechatqa!$D$10:$D$446,PO!$B43)</f>
        <v>0</v>
      </c>
      <c r="AP43" s="29">
        <f>COUNTIFS(Pechatqa!$G$10:$G$446,$AM$1,Pechatqa!$H$10:$H$446,PO!AP$2,Pechatqa!$D$10:$D$446,PO!$B43)</f>
        <v>0</v>
      </c>
      <c r="AQ43" s="125">
        <f>COUNTIFS(Pechatqa!$G$10:$G$446,$AM$1,Pechatqa!$H$10:$H$446,PO!AQ$2,Pechatqa!$D$10:$D$446,PO!$B43)</f>
        <v>0</v>
      </c>
      <c r="AR43" s="29">
        <f>COUNTIFS(Pechatqa!$G$10:$G$446,$AM$1,Pechatqa!$H$10:$H$446,PO!AR$2,Pechatqa!$D$10:$D$446,PO!$B43)</f>
        <v>0</v>
      </c>
      <c r="AS43" s="29">
        <f>COUNTIFS(Pechatqa!$G$10:$G$446,$AM$1,Pechatqa!$H$10:$H$446,PO!AS$2,Pechatqa!$D$10:$D$446,PO!$B43)</f>
        <v>0</v>
      </c>
      <c r="AT43" s="125">
        <f>COUNTIFS(Pechatqa!$G$10:$G$446,$AM$1,Pechatqa!$H$10:$H$446,PO!AT$2,Pechatqa!$D$10:$D$446,PO!$B43)</f>
        <v>0</v>
      </c>
      <c r="AU43" s="111">
        <f>COUNTIFS(Pechatqa!$G$10:$G$446,$AM$1,Pechatqa!$H$10:$H$446,PO!AU$2,Pechatqa!$D$10:$D$446,PO!$B43)</f>
        <v>0</v>
      </c>
      <c r="AV43" s="110">
        <f>COUNTIFS(Pechatqa!$G$10:$G$446,$AV$1,Pechatqa!$H$10:$H$446,PO!AV$2,Pechatqa!$D$10:$D$446,PO!$B43)</f>
        <v>0</v>
      </c>
      <c r="AW43" s="125">
        <f>COUNTIFS(Pechatqa!$G$10:$G$446,$AV$1,Pechatqa!$H$10:$H$446,PO!AW$2,Pechatqa!$D$10:$D$446,PO!$B43)</f>
        <v>0</v>
      </c>
      <c r="AX43" s="29">
        <f>COUNTIFS(Pechatqa!$G$10:$G$446,$AV$1,Pechatqa!$H$10:$H$446,PO!AX$2,Pechatqa!$D$10:$D$446,PO!$B43)</f>
        <v>0</v>
      </c>
      <c r="AY43" s="29">
        <f>COUNTIFS(Pechatqa!$G$10:$G$446,$AV$1,Pechatqa!$H$10:$H$446,PO!AY$2,Pechatqa!$D$10:$D$446,PO!$B43)</f>
        <v>0</v>
      </c>
      <c r="AZ43" s="125">
        <f>COUNTIFS(Pechatqa!$G$10:$G$446,$AV$1,Pechatqa!$H$10:$H$446,PO!AZ$2,Pechatqa!$D$10:$D$446,PO!$B43)</f>
        <v>0</v>
      </c>
      <c r="BA43" s="29">
        <f>COUNTIFS(Pechatqa!$G$10:$G$446,$AV$1,Pechatqa!$H$10:$H$446,PO!BA$2,Pechatqa!$D$10:$D$446,PO!$B43)</f>
        <v>0</v>
      </c>
      <c r="BB43" s="29">
        <f>COUNTIFS(Pechatqa!$G$10:$G$446,$AV$1,Pechatqa!$H$10:$H$446,PO!BB$2,Pechatqa!$D$10:$D$446,PO!$B43)</f>
        <v>0</v>
      </c>
      <c r="BC43" s="125">
        <f>COUNTIFS(Pechatqa!$G$10:$G$446,$AV$1,Pechatqa!$H$10:$H$446,PO!BC$2,Pechatqa!$D$10:$D$446,PO!$B43)</f>
        <v>0</v>
      </c>
      <c r="BD43" s="111">
        <f>COUNTIFS(Pechatqa!$G$10:$G$446,$AV$1,Pechatqa!$H$10:$H$446,PO!BD$2,Pechatqa!$D$10:$D$446,PO!$B43)</f>
        <v>0</v>
      </c>
      <c r="BE43" s="110">
        <f>COUNTIFS(Pechatqa!$G$10:$G$446,$BE$1,Pechatqa!$H$10:$H$446,PO!BE$2,Pechatqa!$D$10:$D$446,PO!$B43)</f>
        <v>0</v>
      </c>
      <c r="BF43" s="125">
        <f>COUNTIFS(Pechatqa!$G$10:$G$446,$BE$1,Pechatqa!$H$10:$H$446,PO!BF$2,Pechatqa!$D$10:$D$446,PO!$B43)</f>
        <v>0</v>
      </c>
      <c r="BG43" s="29">
        <f>COUNTIFS(Pechatqa!$G$10:$G$446,$BE$1,Pechatqa!$H$10:$H$446,PO!BG$2,Pechatqa!$D$10:$D$446,PO!$B43)</f>
        <v>0</v>
      </c>
      <c r="BH43" s="29">
        <f>COUNTIFS(Pechatqa!$G$10:$G$446,$BE$1,Pechatqa!$H$10:$H$446,PO!BH$2,Pechatqa!$D$10:$D$446,PO!$B43)</f>
        <v>0</v>
      </c>
      <c r="BI43" s="125">
        <f>COUNTIFS(Pechatqa!$G$10:$G$446,$BE$1,Pechatqa!$H$10:$H$446,PO!BI$2,Pechatqa!$D$10:$D$446,PO!$B43)</f>
        <v>0</v>
      </c>
      <c r="BJ43" s="29">
        <f>COUNTIFS(Pechatqa!$G$10:$G$446,$BE$1,Pechatqa!$H$10:$H$446,PO!BJ$2,Pechatqa!$D$10:$D$446,PO!$B43)</f>
        <v>0</v>
      </c>
      <c r="BK43" s="29">
        <f>COUNTIFS(Pechatqa!$G$10:$G$446,$BE$1,Pechatqa!$H$10:$H$446,PO!BK$2,Pechatqa!$D$10:$D$446,PO!$B43)</f>
        <v>0</v>
      </c>
      <c r="BL43" s="125">
        <f>COUNTIFS(Pechatqa!$G$10:$G$446,$BE$1,Pechatqa!$H$10:$H$446,PO!BL$2,Pechatqa!$D$10:$D$446,PO!$B43)</f>
        <v>0</v>
      </c>
      <c r="BM43" s="111">
        <f>COUNTIFS(Pechatqa!$G$10:$G$446,$BE$1,Pechatqa!$H$10:$H$446,PO!BM$2,Pechatqa!$D$10:$D$446,PO!$B43)</f>
        <v>0</v>
      </c>
      <c r="BN43" s="110">
        <f>COUNTIFS(Pechatqa!$G$10:$G$446,$BN$1,Pechatqa!$H$10:$H$446,PO!BN$2,Pechatqa!$D$10:$D$446,PO!$B43)</f>
        <v>0</v>
      </c>
      <c r="BO43" s="125">
        <f>COUNTIFS(Pechatqa!$G$10:$G$446,$BN$1,Pechatqa!$H$10:$H$446,PO!BO$2,Pechatqa!$D$10:$D$446,PO!$B43)</f>
        <v>0</v>
      </c>
      <c r="BP43" s="29">
        <f>COUNTIFS(Pechatqa!$G$10:$G$446,$BN$1,Pechatqa!$H$10:$H$446,PO!BP$2,Pechatqa!$D$10:$D$446,PO!$B43)</f>
        <v>0</v>
      </c>
      <c r="BQ43" s="29">
        <f>COUNTIFS(Pechatqa!$G$10:$G$446,$BN$1,Pechatqa!$H$10:$H$446,PO!BQ$2,Pechatqa!$D$10:$D$446,PO!$B43)</f>
        <v>0</v>
      </c>
      <c r="BR43" s="125">
        <f>COUNTIFS(Pechatqa!$G$10:$G$446,$BN$1,Pechatqa!$H$10:$H$446,PO!BR$2,Pechatqa!$D$10:$D$446,PO!$B43)</f>
        <v>0</v>
      </c>
      <c r="BS43" s="29">
        <f>COUNTIFS(Pechatqa!$G$10:$G$446,$BN$1,Pechatqa!$H$10:$H$446,PO!BS$2,Pechatqa!$D$10:$D$446,PO!$B43)</f>
        <v>0</v>
      </c>
      <c r="BT43" s="29">
        <f>COUNTIFS(Pechatqa!$G$10:$G$446,$BN$1,Pechatqa!$H$10:$H$446,PO!BT$2,Pechatqa!$D$10:$D$446,PO!$B43)</f>
        <v>0</v>
      </c>
      <c r="BU43" s="125">
        <f>COUNTIFS(Pechatqa!$G$10:$G$446,$BN$1,Pechatqa!$H$10:$H$446,PO!BU$2,Pechatqa!$D$10:$D$446,PO!$B43)</f>
        <v>0</v>
      </c>
      <c r="BV43" s="111">
        <f>COUNTIFS(Pechatqa!$G$10:$G$446,$BN$1,Pechatqa!$H$10:$H$446,PO!BV$2,Pechatqa!$D$10:$D$446,PO!$B43)</f>
        <v>0</v>
      </c>
      <c r="BW43" s="131">
        <f>COUNTIFS(Pechatqa!$G$10:$G$446,$BW$1,Pechatqa!$H$10:$H$446,PO!BW$2,Pechatqa!$D$10:$D$446,PO!$B43)</f>
        <v>0</v>
      </c>
      <c r="BX43" s="125">
        <f>COUNTIFS(Pechatqa!$G$10:$G$446,$BW$1,Pechatqa!$H$10:$H$446,PO!BX$2,Pechatqa!$D$10:$D$446,PO!$B43)</f>
        <v>0</v>
      </c>
      <c r="BY43" s="29">
        <f>COUNTIFS(Pechatqa!$G$10:$G$446,$BW$1,Pechatqa!$H$10:$H$446,PO!BY$2,Pechatqa!$D$10:$D$446,PO!$B43)</f>
        <v>0</v>
      </c>
      <c r="BZ43" s="29">
        <f>COUNTIFS(Pechatqa!$G$10:$G$446,$BW$1,Pechatqa!$H$10:$H$446,PO!BZ$2,Pechatqa!$D$10:$D$446,PO!$B43)</f>
        <v>0</v>
      </c>
      <c r="CA43" s="125">
        <f>COUNTIFS(Pechatqa!$G$10:$G$446,$BW$1,Pechatqa!$H$10:$H$446,PO!CA$2,Pechatqa!$D$10:$D$446,PO!$B43)</f>
        <v>0</v>
      </c>
      <c r="CB43" s="29">
        <f>COUNTIFS(Pechatqa!$G$10:$G$446,$BW$1,Pechatqa!$H$10:$H$446,PO!CB$2,Pechatqa!$D$10:$D$446,PO!$B43)</f>
        <v>0</v>
      </c>
      <c r="CC43" s="29">
        <f>COUNTIFS(Pechatqa!$G$10:$G$446,$BW$1,Pechatqa!$H$10:$H$446,PO!CC$2,Pechatqa!$D$10:$D$446,PO!$B43)</f>
        <v>0</v>
      </c>
      <c r="CD43" s="125">
        <f>COUNTIFS(Pechatqa!$G$10:$G$446,$BW$1,Pechatqa!$H$10:$H$446,PO!CD$2,Pechatqa!$D$10:$D$446,PO!$B43)</f>
        <v>0</v>
      </c>
      <c r="CE43" s="111">
        <f>COUNTIFS(Pechatqa!$G$10:$G$446,$BW$1,Pechatqa!$H$10:$H$446,PO!CE$2,Pechatqa!$D$10:$D$446,PO!$B43)</f>
        <v>0</v>
      </c>
      <c r="CF43" s="110">
        <f>COUNTIFS(Pechatqa!$G$10:$G$446,$CF$1,Pechatqa!$H$10:$H$446,PO!CF$2,Pechatqa!$D$10:$D$446,PO!$B43)</f>
        <v>0</v>
      </c>
      <c r="CG43" s="125">
        <f>COUNTIFS(Pechatqa!$G$10:$G$446,$CF$1,Pechatqa!$H$10:$H$446,PO!CG$2,Pechatqa!$D$10:$D$446,PO!$B43)</f>
        <v>0</v>
      </c>
      <c r="CH43" s="29">
        <f>COUNTIFS(Pechatqa!$G$10:$G$446,$CF$1,Pechatqa!$H$10:$H$446,PO!CH$2,Pechatqa!$D$10:$D$446,PO!$B43)</f>
        <v>0</v>
      </c>
      <c r="CI43" s="29">
        <f>COUNTIFS(Pechatqa!$G$10:$G$446,$CF$1,Pechatqa!$H$10:$H$446,PO!CI$2,Pechatqa!$D$10:$D$446,PO!$B43)</f>
        <v>0</v>
      </c>
      <c r="CJ43" s="125">
        <f>COUNTIFS(Pechatqa!$G$10:$G$446,$CF$1,Pechatqa!$H$10:$H$446,PO!CJ$2,Pechatqa!$D$10:$D$446,PO!$B43)</f>
        <v>0</v>
      </c>
      <c r="CK43" s="29">
        <f>COUNTIFS(Pechatqa!$G$10:$G$446,$CF$1,Pechatqa!$H$10:$H$446,PO!CK$2,Pechatqa!$D$10:$D$446,PO!$B43)</f>
        <v>0</v>
      </c>
      <c r="CL43" s="29">
        <f>COUNTIFS(Pechatqa!$G$10:$G$446,$CF$1,Pechatqa!$H$10:$H$446,PO!CL$2,Pechatqa!$D$10:$D$446,PO!$B43)</f>
        <v>0</v>
      </c>
      <c r="CM43" s="125">
        <f>COUNTIFS(Pechatqa!$G$10:$G$446,$CF$1,Pechatqa!$H$10:$H$446,PO!CM$2,Pechatqa!$D$10:$D$446,PO!$B43)</f>
        <v>0</v>
      </c>
      <c r="CN43" s="111">
        <f>COUNTIFS(Pechatqa!$G$10:$G$446,$CF$1,Pechatqa!$H$10:$H$446,PO!CN$2,Pechatqa!$D$10:$D$446,PO!$B43)</f>
        <v>0</v>
      </c>
      <c r="CO43" s="110">
        <f>COUNTIFS(Pechatqa!$G$10:$G$446,$CO$1,Pechatqa!$H$10:$H$446,PO!CO$2,Pechatqa!$D$10:$D$446,PO!$B43)</f>
        <v>0</v>
      </c>
      <c r="CP43" s="125">
        <f>COUNTIFS(Pechatqa!$G$10:$G$446,$CO$1,Pechatqa!$H$10:$H$446,PO!CP$2,Pechatqa!$D$10:$D$446,PO!$B43)</f>
        <v>0</v>
      </c>
      <c r="CQ43" s="29">
        <f>COUNTIFS(Pechatqa!$G$10:$G$446,$CO$1,Pechatqa!$H$10:$H$446,PO!CQ$2,Pechatqa!$D$10:$D$446,PO!$B43)</f>
        <v>0</v>
      </c>
      <c r="CR43" s="29">
        <f>COUNTIFS(Pechatqa!$G$10:$G$446,$CO$1,Pechatqa!$H$10:$H$446,PO!CR$2,Pechatqa!$D$10:$D$446,PO!$B43)</f>
        <v>0</v>
      </c>
      <c r="CS43" s="125">
        <f>COUNTIFS(Pechatqa!$G$10:$G$446,$CO$1,Pechatqa!$H$10:$H$446,PO!CS$2,Pechatqa!$D$10:$D$446,PO!$B43)</f>
        <v>0</v>
      </c>
      <c r="CT43" s="29">
        <f>COUNTIFS(Pechatqa!$G$10:$G$446,$CO$1,Pechatqa!$H$10:$H$446,PO!CT$2,Pechatqa!$D$10:$D$446,PO!$B43)</f>
        <v>0</v>
      </c>
      <c r="CU43" s="29">
        <f>COUNTIFS(Pechatqa!$G$10:$G$446,$CO$1,Pechatqa!$H$10:$H$446,PO!CU$2,Pechatqa!$D$10:$D$446,PO!$B43)</f>
        <v>0</v>
      </c>
      <c r="CV43" s="125">
        <f>COUNTIFS(Pechatqa!$G$10:$G$446,$CO$1,Pechatqa!$H$10:$H$446,PO!CV$2,Pechatqa!$D$10:$D$446,PO!$B43)</f>
        <v>0</v>
      </c>
      <c r="CW43" s="111">
        <f>COUNTIFS(Pechatqa!$G$10:$G$446,$CO$1,Pechatqa!$H$10:$H$446,PO!CW$2,Pechatqa!$D$10:$D$446,PO!$B43)</f>
        <v>0</v>
      </c>
      <c r="CX43" s="131">
        <f>COUNTIFS(Pechatqa!$G$10:$G$446,$CX$1,Pechatqa!$H$10:$H$446,PO!CX$2,Pechatqa!$D$10:$D$446,PO!$B43)</f>
        <v>0</v>
      </c>
      <c r="CY43" s="125">
        <f>COUNTIFS(Pechatqa!$G$10:$G$446,$CX$1,Pechatqa!$H$10:$H$446,PO!CY$2,Pechatqa!$D$10:$D$446,PO!$B43)</f>
        <v>0</v>
      </c>
      <c r="CZ43" s="29">
        <f>COUNTIFS(Pechatqa!$G$10:$G$446,$CX$1,Pechatqa!$H$10:$H$446,PO!CZ$2,Pechatqa!$D$10:$D$446,PO!$B43)</f>
        <v>0</v>
      </c>
      <c r="DA43" s="29">
        <f>COUNTIFS(Pechatqa!$G$10:$G$446,$CX$1,Pechatqa!$H$10:$H$446,PO!DA$2,Pechatqa!$D$10:$D$446,PO!$B43)</f>
        <v>0</v>
      </c>
      <c r="DB43" s="125">
        <f>COUNTIFS(Pechatqa!$G$10:$G$446,$CX$1,Pechatqa!$H$10:$H$446,PO!DB$2,Pechatqa!$D$10:$D$446,PO!$B43)</f>
        <v>0</v>
      </c>
      <c r="DC43" s="29">
        <f>COUNTIFS(Pechatqa!$G$10:$G$446,$CX$1,Pechatqa!$H$10:$H$446,PO!DC$2,Pechatqa!$D$10:$D$446,PO!$B43)</f>
        <v>0</v>
      </c>
      <c r="DD43" s="29">
        <f>COUNTIFS(Pechatqa!$G$10:$G$446,$CX$1,Pechatqa!$H$10:$H$446,PO!DD$2,Pechatqa!$D$10:$D$446,PO!$B43)</f>
        <v>0</v>
      </c>
      <c r="DE43" s="125">
        <f>COUNTIFS(Pechatqa!$G$10:$G$446,$CX$1,Pechatqa!$H$10:$H$446,PO!DE$2,Pechatqa!$D$10:$D$446,PO!$B43)</f>
        <v>0</v>
      </c>
      <c r="DF43" s="111">
        <f>COUNTIFS(Pechatqa!$G$10:$G$446,$CX$1,Pechatqa!$H$10:$H$446,PO!DF$2,Pechatqa!$D$10:$D$446,PO!$B43)</f>
        <v>0</v>
      </c>
    </row>
    <row r="44" spans="1:110" x14ac:dyDescent="0.2">
      <c r="A44" s="29">
        <v>42</v>
      </c>
      <c r="B44" s="106" t="s">
        <v>350</v>
      </c>
      <c r="C44" s="110">
        <f>COUNTIFS(Pechatqa!$G$10:$G$446,PO!$C$1,Pechatqa!$H$10:$H$446,PO!C$2,Pechatqa!$D$10:$D$446,PO!$B44)</f>
        <v>0</v>
      </c>
      <c r="D44" s="125">
        <f>COUNTIFS(Pechatqa!$G$10:$G$446,PO!$C$1,Pechatqa!$H$10:$H$446,PO!D$2,Pechatqa!$D$10:$D$446,PO!$B44)</f>
        <v>0</v>
      </c>
      <c r="E44" s="29">
        <f>COUNTIFS(Pechatqa!$G$10:$G$446,PO!$C$1,Pechatqa!$H$10:$H$446,PO!E$2,Pechatqa!$D$10:$D$446,PO!$B44)</f>
        <v>0</v>
      </c>
      <c r="F44" s="29">
        <f>COUNTIFS(Pechatqa!$G$10:$G$446,PO!$C$1,Pechatqa!$H$10:$H$446,PO!F$2,Pechatqa!$D$10:$D$446,PO!$B44)</f>
        <v>0</v>
      </c>
      <c r="G44" s="125">
        <f>COUNTIFS(Pechatqa!$G$10:$G$446,PO!$C$1,Pechatqa!$H$10:$H$446,PO!G$2,Pechatqa!$D$10:$D$446,PO!$B44)</f>
        <v>1</v>
      </c>
      <c r="H44" s="29">
        <f>COUNTIFS(Pechatqa!$G$10:$G$446,PO!$C$1,Pechatqa!$H$10:$H$446,PO!H$2,Pechatqa!$D$10:$D$446,PO!$B44)</f>
        <v>0</v>
      </c>
      <c r="I44" s="29">
        <f>COUNTIFS(Pechatqa!$G$10:$G$446,PO!$C$1,Pechatqa!$H$10:$H$446,PO!I$2,Pechatqa!$D$10:$D$446,PO!$B44)</f>
        <v>0</v>
      </c>
      <c r="J44" s="125">
        <f>COUNTIFS(Pechatqa!$G$10:$G$446,PO!$C$1,Pechatqa!$H$10:$H$446,PO!J$2,Pechatqa!$D$10:$D$446,PO!$B44)</f>
        <v>0</v>
      </c>
      <c r="K44" s="111">
        <f>COUNTIFS(Pechatqa!$G$10:$G$446,PO!$C$1,Pechatqa!$H$10:$H$446,PO!K$2,Pechatqa!$D$10:$D$446,PO!$B44)</f>
        <v>0</v>
      </c>
      <c r="L44" s="110">
        <f>COUNTIFS(Pechatqa!$G$10:$G$446,$L$1,Pechatqa!$H$10:$H$446,PO!L$2,Pechatqa!$D$10:$D$446,PO!$B44)</f>
        <v>0</v>
      </c>
      <c r="M44" s="125">
        <f>COUNTIFS(Pechatqa!$G$10:$G$446,$L$1,Pechatqa!$H$10:$H$446,PO!M$2,Pechatqa!$D$10:$D$446,PO!$B44)</f>
        <v>0</v>
      </c>
      <c r="N44" s="29">
        <f>COUNTIFS(Pechatqa!$G$10:$G$446,$L$1,Pechatqa!$H$10:$H$446,PO!N$2,Pechatqa!$D$10:$D$446,PO!$B44)</f>
        <v>0</v>
      </c>
      <c r="O44" s="29">
        <f>COUNTIFS(Pechatqa!$G$10:$G$446,$L$1,Pechatqa!$H$10:$H$446,PO!O$2,Pechatqa!$D$10:$D$446,PO!$B44)</f>
        <v>0</v>
      </c>
      <c r="P44" s="125">
        <f>COUNTIFS(Pechatqa!$G$10:$G$446,$L$1,Pechatqa!$H$10:$H$446,PO!P$2,Pechatqa!$D$10:$D$446,PO!$B44)</f>
        <v>0</v>
      </c>
      <c r="Q44" s="29">
        <f>COUNTIFS(Pechatqa!$G$10:$G$446,$L$1,Pechatqa!$H$10:$H$446,PO!Q$2,Pechatqa!$D$10:$D$446,PO!$B44)</f>
        <v>0</v>
      </c>
      <c r="R44" s="29">
        <f>COUNTIFS(Pechatqa!$G$10:$G$446,$L$1,Pechatqa!$H$10:$H$446,PO!R$2,Pechatqa!$D$10:$D$446,PO!$B44)</f>
        <v>0</v>
      </c>
      <c r="S44" s="125">
        <f>COUNTIFS(Pechatqa!$G$10:$G$446,$L$1,Pechatqa!$H$10:$H$446,PO!S$2,Pechatqa!$D$10:$D$446,PO!$B44)</f>
        <v>0</v>
      </c>
      <c r="T44" s="111">
        <f>COUNTIFS(Pechatqa!$G$10:$G$446,$L$1,Pechatqa!$H$10:$H$446,PO!T$2,Pechatqa!$D$10:$D$446,PO!$B44)</f>
        <v>0</v>
      </c>
      <c r="U44" s="110">
        <f>COUNTIFS(Pechatqa!$G$10:$G$446,$U$1,Pechatqa!$H$10:$H$446,PO!U$2,Pechatqa!$D$10:$D$446,PO!$B44)</f>
        <v>0</v>
      </c>
      <c r="V44" s="125">
        <f>COUNTIFS(Pechatqa!$G$10:$G$446,$U$1,Pechatqa!$H$10:$H$446,PO!V$2,Pechatqa!$D$10:$D$446,PO!$B44)</f>
        <v>0</v>
      </c>
      <c r="W44" s="29">
        <f>COUNTIFS(Pechatqa!$G$10:$G$446,$U$1,Pechatqa!$H$10:$H$446,PO!W$2,Pechatqa!$D$10:$D$446,PO!$B44)</f>
        <v>0</v>
      </c>
      <c r="X44" s="29">
        <f>COUNTIFS(Pechatqa!$G$10:$G$446,$U$1,Pechatqa!$H$10:$H$446,PO!X$2,Pechatqa!$D$10:$D$446,PO!$B44)</f>
        <v>0</v>
      </c>
      <c r="Y44" s="125">
        <f>COUNTIFS(Pechatqa!$G$10:$G$446,$U$1,Pechatqa!$H$10:$H$446,PO!Y$2,Pechatqa!$D$10:$D$446,PO!$B44)</f>
        <v>0</v>
      </c>
      <c r="Z44" s="29">
        <f>COUNTIFS(Pechatqa!$G$10:$G$446,$U$1,Pechatqa!$H$10:$H$446,PO!Z$2,Pechatqa!$D$10:$D$446,PO!$B44)</f>
        <v>0</v>
      </c>
      <c r="AA44" s="29">
        <f>COUNTIFS(Pechatqa!$G$10:$G$446,$U$1,Pechatqa!$H$10:$H$446,PO!AA$2,Pechatqa!$D$10:$D$446,PO!$B44)</f>
        <v>0</v>
      </c>
      <c r="AB44" s="125">
        <f>COUNTIFS(Pechatqa!$G$10:$G$446,$U$1,Pechatqa!$H$10:$H$446,PO!AB$2,Pechatqa!$D$10:$D$446,PO!$B44)</f>
        <v>0</v>
      </c>
      <c r="AC44" s="111">
        <f>COUNTIFS(Pechatqa!$G$10:$G$446,$U$1,Pechatqa!$H$10:$H$446,PO!AC$2,Pechatqa!$D$10:$D$446,PO!$B44)</f>
        <v>0</v>
      </c>
      <c r="AD44" s="131">
        <f>COUNTIFS(Pechatqa!$G$10:$G$446,$AD$1,Pechatqa!$H$10:$H$446,PO!AD$2,Pechatqa!$D$10:$D$446,PO!$B44)</f>
        <v>0</v>
      </c>
      <c r="AE44" s="125">
        <f>COUNTIFS(Pechatqa!$G$10:$G$446,$AD$1,Pechatqa!$H$10:$H$446,PO!AE$2,Pechatqa!$D$10:$D$446,PO!$B44)</f>
        <v>0</v>
      </c>
      <c r="AF44" s="29">
        <f>COUNTIFS(Pechatqa!$G$10:$G$446,$AD$1,Pechatqa!$H$10:$H$446,PO!AF$2,Pechatqa!$D$10:$D$446,PO!$B44)</f>
        <v>0</v>
      </c>
      <c r="AG44" s="29">
        <f>COUNTIFS(Pechatqa!$G$10:$G$446,$AD$1,Pechatqa!$H$10:$H$446,PO!AG$2,Pechatqa!$D$10:$D$446,PO!$B44)</f>
        <v>0</v>
      </c>
      <c r="AH44" s="125">
        <f>COUNTIFS(Pechatqa!$G$10:$G$446,$AD$1,Pechatqa!$H$10:$H$446,PO!AH$2,Pechatqa!$D$10:$D$446,PO!$B44)</f>
        <v>0</v>
      </c>
      <c r="AI44" s="29">
        <f>COUNTIFS(Pechatqa!$G$10:$G$446,$AD$1,Pechatqa!$H$10:$H$446,PO!AI$2,Pechatqa!$D$10:$D$446,PO!$B44)</f>
        <v>0</v>
      </c>
      <c r="AJ44" s="29">
        <f>COUNTIFS(Pechatqa!$G$10:$G$446,$AD$1,Pechatqa!$H$10:$H$446,PO!AJ$2,Pechatqa!$D$10:$D$446,PO!$B44)</f>
        <v>0</v>
      </c>
      <c r="AK44" s="125">
        <f>COUNTIFS(Pechatqa!$G$10:$G$446,$AD$1,Pechatqa!$H$10:$H$446,PO!AK$2,Pechatqa!$D$10:$D$446,PO!$B44)</f>
        <v>0</v>
      </c>
      <c r="AL44" s="111">
        <f>COUNTIFS(Pechatqa!$G$10:$G$446,$AD$1,Pechatqa!$H$10:$H$446,PO!AL$2,Pechatqa!$D$10:$D$446,PO!$B44)</f>
        <v>0</v>
      </c>
      <c r="AM44" s="110">
        <f>COUNTIFS(Pechatqa!$G$10:$G$446,$AM$1,Pechatqa!$H$10:$H$446,PO!AM$2,Pechatqa!$D$10:$D$446,PO!$B44)</f>
        <v>0</v>
      </c>
      <c r="AN44" s="125">
        <f>COUNTIFS(Pechatqa!$G$10:$G$446,$AM$1,Pechatqa!$H$10:$H$446,PO!AN$2,Pechatqa!$D$10:$D$446,PO!$B44)</f>
        <v>0</v>
      </c>
      <c r="AO44" s="29">
        <f>COUNTIFS(Pechatqa!$G$10:$G$446,$AM$1,Pechatqa!$H$10:$H$446,PO!AO$2,Pechatqa!$D$10:$D$446,PO!$B44)</f>
        <v>0</v>
      </c>
      <c r="AP44" s="29">
        <f>COUNTIFS(Pechatqa!$G$10:$G$446,$AM$1,Pechatqa!$H$10:$H$446,PO!AP$2,Pechatqa!$D$10:$D$446,PO!$B44)</f>
        <v>0</v>
      </c>
      <c r="AQ44" s="125">
        <f>COUNTIFS(Pechatqa!$G$10:$G$446,$AM$1,Pechatqa!$H$10:$H$446,PO!AQ$2,Pechatqa!$D$10:$D$446,PO!$B44)</f>
        <v>0</v>
      </c>
      <c r="AR44" s="29">
        <f>COUNTIFS(Pechatqa!$G$10:$G$446,$AM$1,Pechatqa!$H$10:$H$446,PO!AR$2,Pechatqa!$D$10:$D$446,PO!$B44)</f>
        <v>0</v>
      </c>
      <c r="AS44" s="29">
        <f>COUNTIFS(Pechatqa!$G$10:$G$446,$AM$1,Pechatqa!$H$10:$H$446,PO!AS$2,Pechatqa!$D$10:$D$446,PO!$B44)</f>
        <v>0</v>
      </c>
      <c r="AT44" s="125">
        <f>COUNTIFS(Pechatqa!$G$10:$G$446,$AM$1,Pechatqa!$H$10:$H$446,PO!AT$2,Pechatqa!$D$10:$D$446,PO!$B44)</f>
        <v>0</v>
      </c>
      <c r="AU44" s="111">
        <f>COUNTIFS(Pechatqa!$G$10:$G$446,$AM$1,Pechatqa!$H$10:$H$446,PO!AU$2,Pechatqa!$D$10:$D$446,PO!$B44)</f>
        <v>0</v>
      </c>
      <c r="AV44" s="110">
        <f>COUNTIFS(Pechatqa!$G$10:$G$446,$AV$1,Pechatqa!$H$10:$H$446,PO!AV$2,Pechatqa!$D$10:$D$446,PO!$B44)</f>
        <v>0</v>
      </c>
      <c r="AW44" s="125">
        <f>COUNTIFS(Pechatqa!$G$10:$G$446,$AV$1,Pechatqa!$H$10:$H$446,PO!AW$2,Pechatqa!$D$10:$D$446,PO!$B44)</f>
        <v>0</v>
      </c>
      <c r="AX44" s="29">
        <f>COUNTIFS(Pechatqa!$G$10:$G$446,$AV$1,Pechatqa!$H$10:$H$446,PO!AX$2,Pechatqa!$D$10:$D$446,PO!$B44)</f>
        <v>0</v>
      </c>
      <c r="AY44" s="29">
        <f>COUNTIFS(Pechatqa!$G$10:$G$446,$AV$1,Pechatqa!$H$10:$H$446,PO!AY$2,Pechatqa!$D$10:$D$446,PO!$B44)</f>
        <v>0</v>
      </c>
      <c r="AZ44" s="125">
        <f>COUNTIFS(Pechatqa!$G$10:$G$446,$AV$1,Pechatqa!$H$10:$H$446,PO!AZ$2,Pechatqa!$D$10:$D$446,PO!$B44)</f>
        <v>0</v>
      </c>
      <c r="BA44" s="29">
        <f>COUNTIFS(Pechatqa!$G$10:$G$446,$AV$1,Pechatqa!$H$10:$H$446,PO!BA$2,Pechatqa!$D$10:$D$446,PO!$B44)</f>
        <v>0</v>
      </c>
      <c r="BB44" s="29">
        <f>COUNTIFS(Pechatqa!$G$10:$G$446,$AV$1,Pechatqa!$H$10:$H$446,PO!BB$2,Pechatqa!$D$10:$D$446,PO!$B44)</f>
        <v>0</v>
      </c>
      <c r="BC44" s="125">
        <f>COUNTIFS(Pechatqa!$G$10:$G$446,$AV$1,Pechatqa!$H$10:$H$446,PO!BC$2,Pechatqa!$D$10:$D$446,PO!$B44)</f>
        <v>0</v>
      </c>
      <c r="BD44" s="111">
        <f>COUNTIFS(Pechatqa!$G$10:$G$446,$AV$1,Pechatqa!$H$10:$H$446,PO!BD$2,Pechatqa!$D$10:$D$446,PO!$B44)</f>
        <v>0</v>
      </c>
      <c r="BE44" s="110">
        <f>COUNTIFS(Pechatqa!$G$10:$G$446,$BE$1,Pechatqa!$H$10:$H$446,PO!BE$2,Pechatqa!$D$10:$D$446,PO!$B44)</f>
        <v>0</v>
      </c>
      <c r="BF44" s="125">
        <f>COUNTIFS(Pechatqa!$G$10:$G$446,$BE$1,Pechatqa!$H$10:$H$446,PO!BF$2,Pechatqa!$D$10:$D$446,PO!$B44)</f>
        <v>0</v>
      </c>
      <c r="BG44" s="29">
        <f>COUNTIFS(Pechatqa!$G$10:$G$446,$BE$1,Pechatqa!$H$10:$H$446,PO!BG$2,Pechatqa!$D$10:$D$446,PO!$B44)</f>
        <v>0</v>
      </c>
      <c r="BH44" s="29">
        <f>COUNTIFS(Pechatqa!$G$10:$G$446,$BE$1,Pechatqa!$H$10:$H$446,PO!BH$2,Pechatqa!$D$10:$D$446,PO!$B44)</f>
        <v>0</v>
      </c>
      <c r="BI44" s="125">
        <f>COUNTIFS(Pechatqa!$G$10:$G$446,$BE$1,Pechatqa!$H$10:$H$446,PO!BI$2,Pechatqa!$D$10:$D$446,PO!$B44)</f>
        <v>0</v>
      </c>
      <c r="BJ44" s="29">
        <f>COUNTIFS(Pechatqa!$G$10:$G$446,$BE$1,Pechatqa!$H$10:$H$446,PO!BJ$2,Pechatqa!$D$10:$D$446,PO!$B44)</f>
        <v>0</v>
      </c>
      <c r="BK44" s="29">
        <f>COUNTIFS(Pechatqa!$G$10:$G$446,$BE$1,Pechatqa!$H$10:$H$446,PO!BK$2,Pechatqa!$D$10:$D$446,PO!$B44)</f>
        <v>0</v>
      </c>
      <c r="BL44" s="125">
        <f>COUNTIFS(Pechatqa!$G$10:$G$446,$BE$1,Pechatqa!$H$10:$H$446,PO!BL$2,Pechatqa!$D$10:$D$446,PO!$B44)</f>
        <v>0</v>
      </c>
      <c r="BM44" s="111">
        <f>COUNTIFS(Pechatqa!$G$10:$G$446,$BE$1,Pechatqa!$H$10:$H$446,PO!BM$2,Pechatqa!$D$10:$D$446,PO!$B44)</f>
        <v>0</v>
      </c>
      <c r="BN44" s="110">
        <f>COUNTIFS(Pechatqa!$G$10:$G$446,$BN$1,Pechatqa!$H$10:$H$446,PO!BN$2,Pechatqa!$D$10:$D$446,PO!$B44)</f>
        <v>0</v>
      </c>
      <c r="BO44" s="125">
        <f>COUNTIFS(Pechatqa!$G$10:$G$446,$BN$1,Pechatqa!$H$10:$H$446,PO!BO$2,Pechatqa!$D$10:$D$446,PO!$B44)</f>
        <v>0</v>
      </c>
      <c r="BP44" s="29">
        <f>COUNTIFS(Pechatqa!$G$10:$G$446,$BN$1,Pechatqa!$H$10:$H$446,PO!BP$2,Pechatqa!$D$10:$D$446,PO!$B44)</f>
        <v>0</v>
      </c>
      <c r="BQ44" s="29">
        <f>COUNTIFS(Pechatqa!$G$10:$G$446,$BN$1,Pechatqa!$H$10:$H$446,PO!BQ$2,Pechatqa!$D$10:$D$446,PO!$B44)</f>
        <v>0</v>
      </c>
      <c r="BR44" s="125">
        <f>COUNTIFS(Pechatqa!$G$10:$G$446,$BN$1,Pechatqa!$H$10:$H$446,PO!BR$2,Pechatqa!$D$10:$D$446,PO!$B44)</f>
        <v>0</v>
      </c>
      <c r="BS44" s="29">
        <f>COUNTIFS(Pechatqa!$G$10:$G$446,$BN$1,Pechatqa!$H$10:$H$446,PO!BS$2,Pechatqa!$D$10:$D$446,PO!$B44)</f>
        <v>0</v>
      </c>
      <c r="BT44" s="29">
        <f>COUNTIFS(Pechatqa!$G$10:$G$446,$BN$1,Pechatqa!$H$10:$H$446,PO!BT$2,Pechatqa!$D$10:$D$446,PO!$B44)</f>
        <v>0</v>
      </c>
      <c r="BU44" s="125">
        <f>COUNTIFS(Pechatqa!$G$10:$G$446,$BN$1,Pechatqa!$H$10:$H$446,PO!BU$2,Pechatqa!$D$10:$D$446,PO!$B44)</f>
        <v>0</v>
      </c>
      <c r="BV44" s="111">
        <f>COUNTIFS(Pechatqa!$G$10:$G$446,$BN$1,Pechatqa!$H$10:$H$446,PO!BV$2,Pechatqa!$D$10:$D$446,PO!$B44)</f>
        <v>0</v>
      </c>
      <c r="BW44" s="131">
        <f>COUNTIFS(Pechatqa!$G$10:$G$446,$BW$1,Pechatqa!$H$10:$H$446,PO!BW$2,Pechatqa!$D$10:$D$446,PO!$B44)</f>
        <v>0</v>
      </c>
      <c r="BX44" s="125">
        <f>COUNTIFS(Pechatqa!$G$10:$G$446,$BW$1,Pechatqa!$H$10:$H$446,PO!BX$2,Pechatqa!$D$10:$D$446,PO!$B44)</f>
        <v>0</v>
      </c>
      <c r="BY44" s="29">
        <f>COUNTIFS(Pechatqa!$G$10:$G$446,$BW$1,Pechatqa!$H$10:$H$446,PO!BY$2,Pechatqa!$D$10:$D$446,PO!$B44)</f>
        <v>0</v>
      </c>
      <c r="BZ44" s="29">
        <f>COUNTIFS(Pechatqa!$G$10:$G$446,$BW$1,Pechatqa!$H$10:$H$446,PO!BZ$2,Pechatqa!$D$10:$D$446,PO!$B44)</f>
        <v>0</v>
      </c>
      <c r="CA44" s="125">
        <f>COUNTIFS(Pechatqa!$G$10:$G$446,$BW$1,Pechatqa!$H$10:$H$446,PO!CA$2,Pechatqa!$D$10:$D$446,PO!$B44)</f>
        <v>0</v>
      </c>
      <c r="CB44" s="29">
        <f>COUNTIFS(Pechatqa!$G$10:$G$446,$BW$1,Pechatqa!$H$10:$H$446,PO!CB$2,Pechatqa!$D$10:$D$446,PO!$B44)</f>
        <v>0</v>
      </c>
      <c r="CC44" s="29">
        <f>COUNTIFS(Pechatqa!$G$10:$G$446,$BW$1,Pechatqa!$H$10:$H$446,PO!CC$2,Pechatqa!$D$10:$D$446,PO!$B44)</f>
        <v>0</v>
      </c>
      <c r="CD44" s="125">
        <f>COUNTIFS(Pechatqa!$G$10:$G$446,$BW$1,Pechatqa!$H$10:$H$446,PO!CD$2,Pechatqa!$D$10:$D$446,PO!$B44)</f>
        <v>0</v>
      </c>
      <c r="CE44" s="111">
        <f>COUNTIFS(Pechatqa!$G$10:$G$446,$BW$1,Pechatqa!$H$10:$H$446,PO!CE$2,Pechatqa!$D$10:$D$446,PO!$B44)</f>
        <v>0</v>
      </c>
      <c r="CF44" s="110">
        <f>COUNTIFS(Pechatqa!$G$10:$G$446,$CF$1,Pechatqa!$H$10:$H$446,PO!CF$2,Pechatqa!$D$10:$D$446,PO!$B44)</f>
        <v>0</v>
      </c>
      <c r="CG44" s="125">
        <f>COUNTIFS(Pechatqa!$G$10:$G$446,$CF$1,Pechatqa!$H$10:$H$446,PO!CG$2,Pechatqa!$D$10:$D$446,PO!$B44)</f>
        <v>0</v>
      </c>
      <c r="CH44" s="29">
        <f>COUNTIFS(Pechatqa!$G$10:$G$446,$CF$1,Pechatqa!$H$10:$H$446,PO!CH$2,Pechatqa!$D$10:$D$446,PO!$B44)</f>
        <v>0</v>
      </c>
      <c r="CI44" s="29">
        <f>COUNTIFS(Pechatqa!$G$10:$G$446,$CF$1,Pechatqa!$H$10:$H$446,PO!CI$2,Pechatqa!$D$10:$D$446,PO!$B44)</f>
        <v>0</v>
      </c>
      <c r="CJ44" s="125">
        <f>COUNTIFS(Pechatqa!$G$10:$G$446,$CF$1,Pechatqa!$H$10:$H$446,PO!CJ$2,Pechatqa!$D$10:$D$446,PO!$B44)</f>
        <v>0</v>
      </c>
      <c r="CK44" s="29">
        <f>COUNTIFS(Pechatqa!$G$10:$G$446,$CF$1,Pechatqa!$H$10:$H$446,PO!CK$2,Pechatqa!$D$10:$D$446,PO!$B44)</f>
        <v>0</v>
      </c>
      <c r="CL44" s="29">
        <f>COUNTIFS(Pechatqa!$G$10:$G$446,$CF$1,Pechatqa!$H$10:$H$446,PO!CL$2,Pechatqa!$D$10:$D$446,PO!$B44)</f>
        <v>0</v>
      </c>
      <c r="CM44" s="125">
        <f>COUNTIFS(Pechatqa!$G$10:$G$446,$CF$1,Pechatqa!$H$10:$H$446,PO!CM$2,Pechatqa!$D$10:$D$446,PO!$B44)</f>
        <v>0</v>
      </c>
      <c r="CN44" s="111">
        <f>COUNTIFS(Pechatqa!$G$10:$G$446,$CF$1,Pechatqa!$H$10:$H$446,PO!CN$2,Pechatqa!$D$10:$D$446,PO!$B44)</f>
        <v>0</v>
      </c>
      <c r="CO44" s="110">
        <f>COUNTIFS(Pechatqa!$G$10:$G$446,$CO$1,Pechatqa!$H$10:$H$446,PO!CO$2,Pechatqa!$D$10:$D$446,PO!$B44)</f>
        <v>0</v>
      </c>
      <c r="CP44" s="125">
        <f>COUNTIFS(Pechatqa!$G$10:$G$446,$CO$1,Pechatqa!$H$10:$H$446,PO!CP$2,Pechatqa!$D$10:$D$446,PO!$B44)</f>
        <v>0</v>
      </c>
      <c r="CQ44" s="29">
        <f>COUNTIFS(Pechatqa!$G$10:$G$446,$CO$1,Pechatqa!$H$10:$H$446,PO!CQ$2,Pechatqa!$D$10:$D$446,PO!$B44)</f>
        <v>0</v>
      </c>
      <c r="CR44" s="29">
        <f>COUNTIFS(Pechatqa!$G$10:$G$446,$CO$1,Pechatqa!$H$10:$H$446,PO!CR$2,Pechatqa!$D$10:$D$446,PO!$B44)</f>
        <v>0</v>
      </c>
      <c r="CS44" s="125">
        <f>COUNTIFS(Pechatqa!$G$10:$G$446,$CO$1,Pechatqa!$H$10:$H$446,PO!CS$2,Pechatqa!$D$10:$D$446,PO!$B44)</f>
        <v>0</v>
      </c>
      <c r="CT44" s="29">
        <f>COUNTIFS(Pechatqa!$G$10:$G$446,$CO$1,Pechatqa!$H$10:$H$446,PO!CT$2,Pechatqa!$D$10:$D$446,PO!$B44)</f>
        <v>0</v>
      </c>
      <c r="CU44" s="29">
        <f>COUNTIFS(Pechatqa!$G$10:$G$446,$CO$1,Pechatqa!$H$10:$H$446,PO!CU$2,Pechatqa!$D$10:$D$446,PO!$B44)</f>
        <v>0</v>
      </c>
      <c r="CV44" s="125">
        <f>COUNTIFS(Pechatqa!$G$10:$G$446,$CO$1,Pechatqa!$H$10:$H$446,PO!CV$2,Pechatqa!$D$10:$D$446,PO!$B44)</f>
        <v>0</v>
      </c>
      <c r="CW44" s="111">
        <f>COUNTIFS(Pechatqa!$G$10:$G$446,$CO$1,Pechatqa!$H$10:$H$446,PO!CW$2,Pechatqa!$D$10:$D$446,PO!$B44)</f>
        <v>0</v>
      </c>
      <c r="CX44" s="131">
        <f>COUNTIFS(Pechatqa!$G$10:$G$446,$CX$1,Pechatqa!$H$10:$H$446,PO!CX$2,Pechatqa!$D$10:$D$446,PO!$B44)</f>
        <v>0</v>
      </c>
      <c r="CY44" s="125">
        <f>COUNTIFS(Pechatqa!$G$10:$G$446,$CX$1,Pechatqa!$H$10:$H$446,PO!CY$2,Pechatqa!$D$10:$D$446,PO!$B44)</f>
        <v>0</v>
      </c>
      <c r="CZ44" s="29">
        <f>COUNTIFS(Pechatqa!$G$10:$G$446,$CX$1,Pechatqa!$H$10:$H$446,PO!CZ$2,Pechatqa!$D$10:$D$446,PO!$B44)</f>
        <v>0</v>
      </c>
      <c r="DA44" s="29">
        <f>COUNTIFS(Pechatqa!$G$10:$G$446,$CX$1,Pechatqa!$H$10:$H$446,PO!DA$2,Pechatqa!$D$10:$D$446,PO!$B44)</f>
        <v>0</v>
      </c>
      <c r="DB44" s="125">
        <f>COUNTIFS(Pechatqa!$G$10:$G$446,$CX$1,Pechatqa!$H$10:$H$446,PO!DB$2,Pechatqa!$D$10:$D$446,PO!$B44)</f>
        <v>0</v>
      </c>
      <c r="DC44" s="29">
        <f>COUNTIFS(Pechatqa!$G$10:$G$446,$CX$1,Pechatqa!$H$10:$H$446,PO!DC$2,Pechatqa!$D$10:$D$446,PO!$B44)</f>
        <v>0</v>
      </c>
      <c r="DD44" s="29">
        <f>COUNTIFS(Pechatqa!$G$10:$G$446,$CX$1,Pechatqa!$H$10:$H$446,PO!DD$2,Pechatqa!$D$10:$D$446,PO!$B44)</f>
        <v>0</v>
      </c>
      <c r="DE44" s="125">
        <f>COUNTIFS(Pechatqa!$G$10:$G$446,$CX$1,Pechatqa!$H$10:$H$446,PO!DE$2,Pechatqa!$D$10:$D$446,PO!$B44)</f>
        <v>0</v>
      </c>
      <c r="DF44" s="111">
        <f>COUNTIFS(Pechatqa!$G$10:$G$446,$CX$1,Pechatqa!$H$10:$H$446,PO!DF$2,Pechatqa!$D$10:$D$446,PO!$B44)</f>
        <v>0</v>
      </c>
    </row>
    <row r="45" spans="1:110" x14ac:dyDescent="0.2">
      <c r="A45" s="29">
        <v>43</v>
      </c>
      <c r="B45" s="106" t="s">
        <v>338</v>
      </c>
      <c r="C45" s="110">
        <f>COUNTIFS(Pechatqa!$G$10:$G$446,PO!$C$1,Pechatqa!$H$10:$H$446,PO!C$2,Pechatqa!$D$10:$D$446,PO!$B45)</f>
        <v>0</v>
      </c>
      <c r="D45" s="125">
        <f>COUNTIFS(Pechatqa!$G$10:$G$446,PO!$C$1,Pechatqa!$H$10:$H$446,PO!D$2,Pechatqa!$D$10:$D$446,PO!$B45)</f>
        <v>0</v>
      </c>
      <c r="E45" s="29">
        <f>COUNTIFS(Pechatqa!$G$10:$G$446,PO!$C$1,Pechatqa!$H$10:$H$446,PO!E$2,Pechatqa!$D$10:$D$446,PO!$B45)</f>
        <v>0</v>
      </c>
      <c r="F45" s="29">
        <f>COUNTIFS(Pechatqa!$G$10:$G$446,PO!$C$1,Pechatqa!$H$10:$H$446,PO!F$2,Pechatqa!$D$10:$D$446,PO!$B45)</f>
        <v>0</v>
      </c>
      <c r="G45" s="125">
        <f>COUNTIFS(Pechatqa!$G$10:$G$446,PO!$C$1,Pechatqa!$H$10:$H$446,PO!G$2,Pechatqa!$D$10:$D$446,PO!$B45)</f>
        <v>2</v>
      </c>
      <c r="H45" s="29">
        <f>COUNTIFS(Pechatqa!$G$10:$G$446,PO!$C$1,Pechatqa!$H$10:$H$446,PO!H$2,Pechatqa!$D$10:$D$446,PO!$B45)</f>
        <v>0</v>
      </c>
      <c r="I45" s="29">
        <f>COUNTIFS(Pechatqa!$G$10:$G$446,PO!$C$1,Pechatqa!$H$10:$H$446,PO!I$2,Pechatqa!$D$10:$D$446,PO!$B45)</f>
        <v>0</v>
      </c>
      <c r="J45" s="125">
        <f>COUNTIFS(Pechatqa!$G$10:$G$446,PO!$C$1,Pechatqa!$H$10:$H$446,PO!J$2,Pechatqa!$D$10:$D$446,PO!$B45)</f>
        <v>0</v>
      </c>
      <c r="K45" s="111">
        <f>COUNTIFS(Pechatqa!$G$10:$G$446,PO!$C$1,Pechatqa!$H$10:$H$446,PO!K$2,Pechatqa!$D$10:$D$446,PO!$B45)</f>
        <v>0</v>
      </c>
      <c r="L45" s="110">
        <f>COUNTIFS(Pechatqa!$G$10:$G$446,$L$1,Pechatqa!$H$10:$H$446,PO!L$2,Pechatqa!$D$10:$D$446,PO!$B45)</f>
        <v>0</v>
      </c>
      <c r="M45" s="125">
        <f>COUNTIFS(Pechatqa!$G$10:$G$446,$L$1,Pechatqa!$H$10:$H$446,PO!M$2,Pechatqa!$D$10:$D$446,PO!$B45)</f>
        <v>0</v>
      </c>
      <c r="N45" s="29">
        <f>COUNTIFS(Pechatqa!$G$10:$G$446,$L$1,Pechatqa!$H$10:$H$446,PO!N$2,Pechatqa!$D$10:$D$446,PO!$B45)</f>
        <v>0</v>
      </c>
      <c r="O45" s="29">
        <f>COUNTIFS(Pechatqa!$G$10:$G$446,$L$1,Pechatqa!$H$10:$H$446,PO!O$2,Pechatqa!$D$10:$D$446,PO!$B45)</f>
        <v>0</v>
      </c>
      <c r="P45" s="125">
        <f>COUNTIFS(Pechatqa!$G$10:$G$446,$L$1,Pechatqa!$H$10:$H$446,PO!P$2,Pechatqa!$D$10:$D$446,PO!$B45)</f>
        <v>0</v>
      </c>
      <c r="Q45" s="29">
        <f>COUNTIFS(Pechatqa!$G$10:$G$446,$L$1,Pechatqa!$H$10:$H$446,PO!Q$2,Pechatqa!$D$10:$D$446,PO!$B45)</f>
        <v>0</v>
      </c>
      <c r="R45" s="29">
        <f>COUNTIFS(Pechatqa!$G$10:$G$446,$L$1,Pechatqa!$H$10:$H$446,PO!R$2,Pechatqa!$D$10:$D$446,PO!$B45)</f>
        <v>0</v>
      </c>
      <c r="S45" s="125">
        <f>COUNTIFS(Pechatqa!$G$10:$G$446,$L$1,Pechatqa!$H$10:$H$446,PO!S$2,Pechatqa!$D$10:$D$446,PO!$B45)</f>
        <v>0</v>
      </c>
      <c r="T45" s="111">
        <f>COUNTIFS(Pechatqa!$G$10:$G$446,$L$1,Pechatqa!$H$10:$H$446,PO!T$2,Pechatqa!$D$10:$D$446,PO!$B45)</f>
        <v>0</v>
      </c>
      <c r="U45" s="110">
        <f>COUNTIFS(Pechatqa!$G$10:$G$446,$U$1,Pechatqa!$H$10:$H$446,PO!U$2,Pechatqa!$D$10:$D$446,PO!$B45)</f>
        <v>0</v>
      </c>
      <c r="V45" s="125">
        <f>COUNTIFS(Pechatqa!$G$10:$G$446,$U$1,Pechatqa!$H$10:$H$446,PO!V$2,Pechatqa!$D$10:$D$446,PO!$B45)</f>
        <v>2</v>
      </c>
      <c r="W45" s="29">
        <f>COUNTIFS(Pechatqa!$G$10:$G$446,$U$1,Pechatqa!$H$10:$H$446,PO!W$2,Pechatqa!$D$10:$D$446,PO!$B45)</f>
        <v>0</v>
      </c>
      <c r="X45" s="29">
        <f>COUNTIFS(Pechatqa!$G$10:$G$446,$U$1,Pechatqa!$H$10:$H$446,PO!X$2,Pechatqa!$D$10:$D$446,PO!$B45)</f>
        <v>0</v>
      </c>
      <c r="Y45" s="125">
        <f>COUNTIFS(Pechatqa!$G$10:$G$446,$U$1,Pechatqa!$H$10:$H$446,PO!Y$2,Pechatqa!$D$10:$D$446,PO!$B45)</f>
        <v>2</v>
      </c>
      <c r="Z45" s="29">
        <f>COUNTIFS(Pechatqa!$G$10:$G$446,$U$1,Pechatqa!$H$10:$H$446,PO!Z$2,Pechatqa!$D$10:$D$446,PO!$B45)</f>
        <v>0</v>
      </c>
      <c r="AA45" s="29">
        <f>COUNTIFS(Pechatqa!$G$10:$G$446,$U$1,Pechatqa!$H$10:$H$446,PO!AA$2,Pechatqa!$D$10:$D$446,PO!$B45)</f>
        <v>0</v>
      </c>
      <c r="AB45" s="125">
        <f>COUNTIFS(Pechatqa!$G$10:$G$446,$U$1,Pechatqa!$H$10:$H$446,PO!AB$2,Pechatqa!$D$10:$D$446,PO!$B45)</f>
        <v>0</v>
      </c>
      <c r="AC45" s="111">
        <f>COUNTIFS(Pechatqa!$G$10:$G$446,$U$1,Pechatqa!$H$10:$H$446,PO!AC$2,Pechatqa!$D$10:$D$446,PO!$B45)</f>
        <v>0</v>
      </c>
      <c r="AD45" s="131">
        <f>COUNTIFS(Pechatqa!$G$10:$G$446,$AD$1,Pechatqa!$H$10:$H$446,PO!AD$2,Pechatqa!$D$10:$D$446,PO!$B45)</f>
        <v>0</v>
      </c>
      <c r="AE45" s="125">
        <f>COUNTIFS(Pechatqa!$G$10:$G$446,$AD$1,Pechatqa!$H$10:$H$446,PO!AE$2,Pechatqa!$D$10:$D$446,PO!$B45)</f>
        <v>0</v>
      </c>
      <c r="AF45" s="29">
        <f>COUNTIFS(Pechatqa!$G$10:$G$446,$AD$1,Pechatqa!$H$10:$H$446,PO!AF$2,Pechatqa!$D$10:$D$446,PO!$B45)</f>
        <v>0</v>
      </c>
      <c r="AG45" s="29">
        <f>COUNTIFS(Pechatqa!$G$10:$G$446,$AD$1,Pechatqa!$H$10:$H$446,PO!AG$2,Pechatqa!$D$10:$D$446,PO!$B45)</f>
        <v>0</v>
      </c>
      <c r="AH45" s="125">
        <f>COUNTIFS(Pechatqa!$G$10:$G$446,$AD$1,Pechatqa!$H$10:$H$446,PO!AH$2,Pechatqa!$D$10:$D$446,PO!$B45)</f>
        <v>0</v>
      </c>
      <c r="AI45" s="29">
        <f>COUNTIFS(Pechatqa!$G$10:$G$446,$AD$1,Pechatqa!$H$10:$H$446,PO!AI$2,Pechatqa!$D$10:$D$446,PO!$B45)</f>
        <v>0</v>
      </c>
      <c r="AJ45" s="29">
        <f>COUNTIFS(Pechatqa!$G$10:$G$446,$AD$1,Pechatqa!$H$10:$H$446,PO!AJ$2,Pechatqa!$D$10:$D$446,PO!$B45)</f>
        <v>0</v>
      </c>
      <c r="AK45" s="125">
        <f>COUNTIFS(Pechatqa!$G$10:$G$446,$AD$1,Pechatqa!$H$10:$H$446,PO!AK$2,Pechatqa!$D$10:$D$446,PO!$B45)</f>
        <v>0</v>
      </c>
      <c r="AL45" s="111">
        <f>COUNTIFS(Pechatqa!$G$10:$G$446,$AD$1,Pechatqa!$H$10:$H$446,PO!AL$2,Pechatqa!$D$10:$D$446,PO!$B45)</f>
        <v>0</v>
      </c>
      <c r="AM45" s="110">
        <f>COUNTIFS(Pechatqa!$G$10:$G$446,$AM$1,Pechatqa!$H$10:$H$446,PO!AM$2,Pechatqa!$D$10:$D$446,PO!$B45)</f>
        <v>0</v>
      </c>
      <c r="AN45" s="125">
        <f>COUNTIFS(Pechatqa!$G$10:$G$446,$AM$1,Pechatqa!$H$10:$H$446,PO!AN$2,Pechatqa!$D$10:$D$446,PO!$B45)</f>
        <v>0</v>
      </c>
      <c r="AO45" s="29">
        <f>COUNTIFS(Pechatqa!$G$10:$G$446,$AM$1,Pechatqa!$H$10:$H$446,PO!AO$2,Pechatqa!$D$10:$D$446,PO!$B45)</f>
        <v>0</v>
      </c>
      <c r="AP45" s="29">
        <f>COUNTIFS(Pechatqa!$G$10:$G$446,$AM$1,Pechatqa!$H$10:$H$446,PO!AP$2,Pechatqa!$D$10:$D$446,PO!$B45)</f>
        <v>0</v>
      </c>
      <c r="AQ45" s="125">
        <f>COUNTIFS(Pechatqa!$G$10:$G$446,$AM$1,Pechatqa!$H$10:$H$446,PO!AQ$2,Pechatqa!$D$10:$D$446,PO!$B45)</f>
        <v>0</v>
      </c>
      <c r="AR45" s="29">
        <f>COUNTIFS(Pechatqa!$G$10:$G$446,$AM$1,Pechatqa!$H$10:$H$446,PO!AR$2,Pechatqa!$D$10:$D$446,PO!$B45)</f>
        <v>0</v>
      </c>
      <c r="AS45" s="29">
        <f>COUNTIFS(Pechatqa!$G$10:$G$446,$AM$1,Pechatqa!$H$10:$H$446,PO!AS$2,Pechatqa!$D$10:$D$446,PO!$B45)</f>
        <v>0</v>
      </c>
      <c r="AT45" s="125">
        <f>COUNTIFS(Pechatqa!$G$10:$G$446,$AM$1,Pechatqa!$H$10:$H$446,PO!AT$2,Pechatqa!$D$10:$D$446,PO!$B45)</f>
        <v>0</v>
      </c>
      <c r="AU45" s="111">
        <f>COUNTIFS(Pechatqa!$G$10:$G$446,$AM$1,Pechatqa!$H$10:$H$446,PO!AU$2,Pechatqa!$D$10:$D$446,PO!$B45)</f>
        <v>0</v>
      </c>
      <c r="AV45" s="110">
        <f>COUNTIFS(Pechatqa!$G$10:$G$446,$AV$1,Pechatqa!$H$10:$H$446,PO!AV$2,Pechatqa!$D$10:$D$446,PO!$B45)</f>
        <v>0</v>
      </c>
      <c r="AW45" s="125">
        <f>COUNTIFS(Pechatqa!$G$10:$G$446,$AV$1,Pechatqa!$H$10:$H$446,PO!AW$2,Pechatqa!$D$10:$D$446,PO!$B45)</f>
        <v>0</v>
      </c>
      <c r="AX45" s="29">
        <f>COUNTIFS(Pechatqa!$G$10:$G$446,$AV$1,Pechatqa!$H$10:$H$446,PO!AX$2,Pechatqa!$D$10:$D$446,PO!$B45)</f>
        <v>0</v>
      </c>
      <c r="AY45" s="29">
        <f>COUNTIFS(Pechatqa!$G$10:$G$446,$AV$1,Pechatqa!$H$10:$H$446,PO!AY$2,Pechatqa!$D$10:$D$446,PO!$B45)</f>
        <v>0</v>
      </c>
      <c r="AZ45" s="125">
        <f>COUNTIFS(Pechatqa!$G$10:$G$446,$AV$1,Pechatqa!$H$10:$H$446,PO!AZ$2,Pechatqa!$D$10:$D$446,PO!$B45)</f>
        <v>0</v>
      </c>
      <c r="BA45" s="29">
        <f>COUNTIFS(Pechatqa!$G$10:$G$446,$AV$1,Pechatqa!$H$10:$H$446,PO!BA$2,Pechatqa!$D$10:$D$446,PO!$B45)</f>
        <v>0</v>
      </c>
      <c r="BB45" s="29">
        <f>COUNTIFS(Pechatqa!$G$10:$G$446,$AV$1,Pechatqa!$H$10:$H$446,PO!BB$2,Pechatqa!$D$10:$D$446,PO!$B45)</f>
        <v>0</v>
      </c>
      <c r="BC45" s="125">
        <f>COUNTIFS(Pechatqa!$G$10:$G$446,$AV$1,Pechatqa!$H$10:$H$446,PO!BC$2,Pechatqa!$D$10:$D$446,PO!$B45)</f>
        <v>0</v>
      </c>
      <c r="BD45" s="111">
        <f>COUNTIFS(Pechatqa!$G$10:$G$446,$AV$1,Pechatqa!$H$10:$H$446,PO!BD$2,Pechatqa!$D$10:$D$446,PO!$B45)</f>
        <v>0</v>
      </c>
      <c r="BE45" s="110">
        <f>COUNTIFS(Pechatqa!$G$10:$G$446,$BE$1,Pechatqa!$H$10:$H$446,PO!BE$2,Pechatqa!$D$10:$D$446,PO!$B45)</f>
        <v>0</v>
      </c>
      <c r="BF45" s="125">
        <f>COUNTIFS(Pechatqa!$G$10:$G$446,$BE$1,Pechatqa!$H$10:$H$446,PO!BF$2,Pechatqa!$D$10:$D$446,PO!$B45)</f>
        <v>0</v>
      </c>
      <c r="BG45" s="29">
        <f>COUNTIFS(Pechatqa!$G$10:$G$446,$BE$1,Pechatqa!$H$10:$H$446,PO!BG$2,Pechatqa!$D$10:$D$446,PO!$B45)</f>
        <v>0</v>
      </c>
      <c r="BH45" s="29">
        <f>COUNTIFS(Pechatqa!$G$10:$G$446,$BE$1,Pechatqa!$H$10:$H$446,PO!BH$2,Pechatqa!$D$10:$D$446,PO!$B45)</f>
        <v>0</v>
      </c>
      <c r="BI45" s="125">
        <f>COUNTIFS(Pechatqa!$G$10:$G$446,$BE$1,Pechatqa!$H$10:$H$446,PO!BI$2,Pechatqa!$D$10:$D$446,PO!$B45)</f>
        <v>0</v>
      </c>
      <c r="BJ45" s="29">
        <f>COUNTIFS(Pechatqa!$G$10:$G$446,$BE$1,Pechatqa!$H$10:$H$446,PO!BJ$2,Pechatqa!$D$10:$D$446,PO!$B45)</f>
        <v>0</v>
      </c>
      <c r="BK45" s="29">
        <f>COUNTIFS(Pechatqa!$G$10:$G$446,$BE$1,Pechatqa!$H$10:$H$446,PO!BK$2,Pechatqa!$D$10:$D$446,PO!$B45)</f>
        <v>0</v>
      </c>
      <c r="BL45" s="125">
        <f>COUNTIFS(Pechatqa!$G$10:$G$446,$BE$1,Pechatqa!$H$10:$H$446,PO!BL$2,Pechatqa!$D$10:$D$446,PO!$B45)</f>
        <v>0</v>
      </c>
      <c r="BM45" s="111">
        <f>COUNTIFS(Pechatqa!$G$10:$G$446,$BE$1,Pechatqa!$H$10:$H$446,PO!BM$2,Pechatqa!$D$10:$D$446,PO!$B45)</f>
        <v>0</v>
      </c>
      <c r="BN45" s="110">
        <f>COUNTIFS(Pechatqa!$G$10:$G$446,$BN$1,Pechatqa!$H$10:$H$446,PO!BN$2,Pechatqa!$D$10:$D$446,PO!$B45)</f>
        <v>0</v>
      </c>
      <c r="BO45" s="125">
        <f>COUNTIFS(Pechatqa!$G$10:$G$446,$BN$1,Pechatqa!$H$10:$H$446,PO!BO$2,Pechatqa!$D$10:$D$446,PO!$B45)</f>
        <v>0</v>
      </c>
      <c r="BP45" s="29">
        <f>COUNTIFS(Pechatqa!$G$10:$G$446,$BN$1,Pechatqa!$H$10:$H$446,PO!BP$2,Pechatqa!$D$10:$D$446,PO!$B45)</f>
        <v>0</v>
      </c>
      <c r="BQ45" s="29">
        <f>COUNTIFS(Pechatqa!$G$10:$G$446,$BN$1,Pechatqa!$H$10:$H$446,PO!BQ$2,Pechatqa!$D$10:$D$446,PO!$B45)</f>
        <v>0</v>
      </c>
      <c r="BR45" s="125">
        <f>COUNTIFS(Pechatqa!$G$10:$G$446,$BN$1,Pechatqa!$H$10:$H$446,PO!BR$2,Pechatqa!$D$10:$D$446,PO!$B45)</f>
        <v>0</v>
      </c>
      <c r="BS45" s="29">
        <f>COUNTIFS(Pechatqa!$G$10:$G$446,$BN$1,Pechatqa!$H$10:$H$446,PO!BS$2,Pechatqa!$D$10:$D$446,PO!$B45)</f>
        <v>0</v>
      </c>
      <c r="BT45" s="29">
        <f>COUNTIFS(Pechatqa!$G$10:$G$446,$BN$1,Pechatqa!$H$10:$H$446,PO!BT$2,Pechatqa!$D$10:$D$446,PO!$B45)</f>
        <v>0</v>
      </c>
      <c r="BU45" s="125">
        <f>COUNTIFS(Pechatqa!$G$10:$G$446,$BN$1,Pechatqa!$H$10:$H$446,PO!BU$2,Pechatqa!$D$10:$D$446,PO!$B45)</f>
        <v>0</v>
      </c>
      <c r="BV45" s="111">
        <f>COUNTIFS(Pechatqa!$G$10:$G$446,$BN$1,Pechatqa!$H$10:$H$446,PO!BV$2,Pechatqa!$D$10:$D$446,PO!$B45)</f>
        <v>0</v>
      </c>
      <c r="BW45" s="131">
        <f>COUNTIFS(Pechatqa!$G$10:$G$446,$BW$1,Pechatqa!$H$10:$H$446,PO!BW$2,Pechatqa!$D$10:$D$446,PO!$B45)</f>
        <v>0</v>
      </c>
      <c r="BX45" s="125">
        <f>COUNTIFS(Pechatqa!$G$10:$G$446,$BW$1,Pechatqa!$H$10:$H$446,PO!BX$2,Pechatqa!$D$10:$D$446,PO!$B45)</f>
        <v>0</v>
      </c>
      <c r="BY45" s="29">
        <f>COUNTIFS(Pechatqa!$G$10:$G$446,$BW$1,Pechatqa!$H$10:$H$446,PO!BY$2,Pechatqa!$D$10:$D$446,PO!$B45)</f>
        <v>0</v>
      </c>
      <c r="BZ45" s="29">
        <f>COUNTIFS(Pechatqa!$G$10:$G$446,$BW$1,Pechatqa!$H$10:$H$446,PO!BZ$2,Pechatqa!$D$10:$D$446,PO!$B45)</f>
        <v>0</v>
      </c>
      <c r="CA45" s="125">
        <f>COUNTIFS(Pechatqa!$G$10:$G$446,$BW$1,Pechatqa!$H$10:$H$446,PO!CA$2,Pechatqa!$D$10:$D$446,PO!$B45)</f>
        <v>0</v>
      </c>
      <c r="CB45" s="29">
        <f>COUNTIFS(Pechatqa!$G$10:$G$446,$BW$1,Pechatqa!$H$10:$H$446,PO!CB$2,Pechatqa!$D$10:$D$446,PO!$B45)</f>
        <v>0</v>
      </c>
      <c r="CC45" s="29">
        <f>COUNTIFS(Pechatqa!$G$10:$G$446,$BW$1,Pechatqa!$H$10:$H$446,PO!CC$2,Pechatqa!$D$10:$D$446,PO!$B45)</f>
        <v>0</v>
      </c>
      <c r="CD45" s="125">
        <f>COUNTIFS(Pechatqa!$G$10:$G$446,$BW$1,Pechatqa!$H$10:$H$446,PO!CD$2,Pechatqa!$D$10:$D$446,PO!$B45)</f>
        <v>0</v>
      </c>
      <c r="CE45" s="111">
        <f>COUNTIFS(Pechatqa!$G$10:$G$446,$BW$1,Pechatqa!$H$10:$H$446,PO!CE$2,Pechatqa!$D$10:$D$446,PO!$B45)</f>
        <v>0</v>
      </c>
      <c r="CF45" s="110">
        <f>COUNTIFS(Pechatqa!$G$10:$G$446,$CF$1,Pechatqa!$H$10:$H$446,PO!CF$2,Pechatqa!$D$10:$D$446,PO!$B45)</f>
        <v>0</v>
      </c>
      <c r="CG45" s="125">
        <f>COUNTIFS(Pechatqa!$G$10:$G$446,$CF$1,Pechatqa!$H$10:$H$446,PO!CG$2,Pechatqa!$D$10:$D$446,PO!$B45)</f>
        <v>0</v>
      </c>
      <c r="CH45" s="29">
        <f>COUNTIFS(Pechatqa!$G$10:$G$446,$CF$1,Pechatqa!$H$10:$H$446,PO!CH$2,Pechatqa!$D$10:$D$446,PO!$B45)</f>
        <v>0</v>
      </c>
      <c r="CI45" s="29">
        <f>COUNTIFS(Pechatqa!$G$10:$G$446,$CF$1,Pechatqa!$H$10:$H$446,PO!CI$2,Pechatqa!$D$10:$D$446,PO!$B45)</f>
        <v>0</v>
      </c>
      <c r="CJ45" s="125">
        <f>COUNTIFS(Pechatqa!$G$10:$G$446,$CF$1,Pechatqa!$H$10:$H$446,PO!CJ$2,Pechatqa!$D$10:$D$446,PO!$B45)</f>
        <v>0</v>
      </c>
      <c r="CK45" s="29">
        <f>COUNTIFS(Pechatqa!$G$10:$G$446,$CF$1,Pechatqa!$H$10:$H$446,PO!CK$2,Pechatqa!$D$10:$D$446,PO!$B45)</f>
        <v>0</v>
      </c>
      <c r="CL45" s="29">
        <f>COUNTIFS(Pechatqa!$G$10:$G$446,$CF$1,Pechatqa!$H$10:$H$446,PO!CL$2,Pechatqa!$D$10:$D$446,PO!$B45)</f>
        <v>0</v>
      </c>
      <c r="CM45" s="125">
        <f>COUNTIFS(Pechatqa!$G$10:$G$446,$CF$1,Pechatqa!$H$10:$H$446,PO!CM$2,Pechatqa!$D$10:$D$446,PO!$B45)</f>
        <v>0</v>
      </c>
      <c r="CN45" s="111">
        <f>COUNTIFS(Pechatqa!$G$10:$G$446,$CF$1,Pechatqa!$H$10:$H$446,PO!CN$2,Pechatqa!$D$10:$D$446,PO!$B45)</f>
        <v>0</v>
      </c>
      <c r="CO45" s="110">
        <f>COUNTIFS(Pechatqa!$G$10:$G$446,$CO$1,Pechatqa!$H$10:$H$446,PO!CO$2,Pechatqa!$D$10:$D$446,PO!$B45)</f>
        <v>0</v>
      </c>
      <c r="CP45" s="125">
        <f>COUNTIFS(Pechatqa!$G$10:$G$446,$CO$1,Pechatqa!$H$10:$H$446,PO!CP$2,Pechatqa!$D$10:$D$446,PO!$B45)</f>
        <v>0</v>
      </c>
      <c r="CQ45" s="29">
        <f>COUNTIFS(Pechatqa!$G$10:$G$446,$CO$1,Pechatqa!$H$10:$H$446,PO!CQ$2,Pechatqa!$D$10:$D$446,PO!$B45)</f>
        <v>0</v>
      </c>
      <c r="CR45" s="29">
        <f>COUNTIFS(Pechatqa!$G$10:$G$446,$CO$1,Pechatqa!$H$10:$H$446,PO!CR$2,Pechatqa!$D$10:$D$446,PO!$B45)</f>
        <v>0</v>
      </c>
      <c r="CS45" s="125">
        <f>COUNTIFS(Pechatqa!$G$10:$G$446,$CO$1,Pechatqa!$H$10:$H$446,PO!CS$2,Pechatqa!$D$10:$D$446,PO!$B45)</f>
        <v>0</v>
      </c>
      <c r="CT45" s="29">
        <f>COUNTIFS(Pechatqa!$G$10:$G$446,$CO$1,Pechatqa!$H$10:$H$446,PO!CT$2,Pechatqa!$D$10:$D$446,PO!$B45)</f>
        <v>0</v>
      </c>
      <c r="CU45" s="29">
        <f>COUNTIFS(Pechatqa!$G$10:$G$446,$CO$1,Pechatqa!$H$10:$H$446,PO!CU$2,Pechatqa!$D$10:$D$446,PO!$B45)</f>
        <v>0</v>
      </c>
      <c r="CV45" s="125">
        <f>COUNTIFS(Pechatqa!$G$10:$G$446,$CO$1,Pechatqa!$H$10:$H$446,PO!CV$2,Pechatqa!$D$10:$D$446,PO!$B45)</f>
        <v>0</v>
      </c>
      <c r="CW45" s="111">
        <f>COUNTIFS(Pechatqa!$G$10:$G$446,$CO$1,Pechatqa!$H$10:$H$446,PO!CW$2,Pechatqa!$D$10:$D$446,PO!$B45)</f>
        <v>0</v>
      </c>
      <c r="CX45" s="131">
        <f>COUNTIFS(Pechatqa!$G$10:$G$446,$CX$1,Pechatqa!$H$10:$H$446,PO!CX$2,Pechatqa!$D$10:$D$446,PO!$B45)</f>
        <v>0</v>
      </c>
      <c r="CY45" s="125">
        <f>COUNTIFS(Pechatqa!$G$10:$G$446,$CX$1,Pechatqa!$H$10:$H$446,PO!CY$2,Pechatqa!$D$10:$D$446,PO!$B45)</f>
        <v>0</v>
      </c>
      <c r="CZ45" s="29">
        <f>COUNTIFS(Pechatqa!$G$10:$G$446,$CX$1,Pechatqa!$H$10:$H$446,PO!CZ$2,Pechatqa!$D$10:$D$446,PO!$B45)</f>
        <v>0</v>
      </c>
      <c r="DA45" s="29">
        <f>COUNTIFS(Pechatqa!$G$10:$G$446,$CX$1,Pechatqa!$H$10:$H$446,PO!DA$2,Pechatqa!$D$10:$D$446,PO!$B45)</f>
        <v>0</v>
      </c>
      <c r="DB45" s="125">
        <f>COUNTIFS(Pechatqa!$G$10:$G$446,$CX$1,Pechatqa!$H$10:$H$446,PO!DB$2,Pechatqa!$D$10:$D$446,PO!$B45)</f>
        <v>2</v>
      </c>
      <c r="DC45" s="29">
        <f>COUNTIFS(Pechatqa!$G$10:$G$446,$CX$1,Pechatqa!$H$10:$H$446,PO!DC$2,Pechatqa!$D$10:$D$446,PO!$B45)</f>
        <v>0</v>
      </c>
      <c r="DD45" s="29">
        <f>COUNTIFS(Pechatqa!$G$10:$G$446,$CX$1,Pechatqa!$H$10:$H$446,PO!DD$2,Pechatqa!$D$10:$D$446,PO!$B45)</f>
        <v>0</v>
      </c>
      <c r="DE45" s="125">
        <f>COUNTIFS(Pechatqa!$G$10:$G$446,$CX$1,Pechatqa!$H$10:$H$446,PO!DE$2,Pechatqa!$D$10:$D$446,PO!$B45)</f>
        <v>0</v>
      </c>
      <c r="DF45" s="111">
        <f>COUNTIFS(Pechatqa!$G$10:$G$446,$CX$1,Pechatqa!$H$10:$H$446,PO!DF$2,Pechatqa!$D$10:$D$446,PO!$B45)</f>
        <v>0</v>
      </c>
    </row>
    <row r="46" spans="1:110" x14ac:dyDescent="0.2">
      <c r="A46" s="29">
        <v>44</v>
      </c>
      <c r="B46" s="106" t="s">
        <v>428</v>
      </c>
      <c r="C46" s="110">
        <f>COUNTIFS(Pechatqa!$G$10:$G$446,PO!$C$1,Pechatqa!$H$10:$H$446,PO!C$2,Pechatqa!$D$10:$D$446,PO!$B46)</f>
        <v>0</v>
      </c>
      <c r="D46" s="125">
        <f>COUNTIFS(Pechatqa!$G$10:$G$446,PO!$C$1,Pechatqa!$H$10:$H$446,PO!D$2,Pechatqa!$D$10:$D$446,PO!$B46)</f>
        <v>0</v>
      </c>
      <c r="E46" s="29">
        <f>COUNTIFS(Pechatqa!$G$10:$G$446,PO!$C$1,Pechatqa!$H$10:$H$446,PO!E$2,Pechatqa!$D$10:$D$446,PO!$B46)</f>
        <v>0</v>
      </c>
      <c r="F46" s="29">
        <f>COUNTIFS(Pechatqa!$G$10:$G$446,PO!$C$1,Pechatqa!$H$10:$H$446,PO!F$2,Pechatqa!$D$10:$D$446,PO!$B46)</f>
        <v>0</v>
      </c>
      <c r="G46" s="125">
        <f>COUNTIFS(Pechatqa!$G$10:$G$446,PO!$C$1,Pechatqa!$H$10:$H$446,PO!G$2,Pechatqa!$D$10:$D$446,PO!$B46)</f>
        <v>0</v>
      </c>
      <c r="H46" s="29">
        <f>COUNTIFS(Pechatqa!$G$10:$G$446,PO!$C$1,Pechatqa!$H$10:$H$446,PO!H$2,Pechatqa!$D$10:$D$446,PO!$B46)</f>
        <v>0</v>
      </c>
      <c r="I46" s="29">
        <f>COUNTIFS(Pechatqa!$G$10:$G$446,PO!$C$1,Pechatqa!$H$10:$H$446,PO!I$2,Pechatqa!$D$10:$D$446,PO!$B46)</f>
        <v>0</v>
      </c>
      <c r="J46" s="125">
        <f>COUNTIFS(Pechatqa!$G$10:$G$446,PO!$C$1,Pechatqa!$H$10:$H$446,PO!J$2,Pechatqa!$D$10:$D$446,PO!$B46)</f>
        <v>0</v>
      </c>
      <c r="K46" s="111">
        <f>COUNTIFS(Pechatqa!$G$10:$G$446,PO!$C$1,Pechatqa!$H$10:$H$446,PO!K$2,Pechatqa!$D$10:$D$446,PO!$B46)</f>
        <v>0</v>
      </c>
      <c r="L46" s="110">
        <f>COUNTIFS(Pechatqa!$G$10:$G$446,$L$1,Pechatqa!$H$10:$H$446,PO!L$2,Pechatqa!$D$10:$D$446,PO!$B46)</f>
        <v>0</v>
      </c>
      <c r="M46" s="125">
        <f>COUNTIFS(Pechatqa!$G$10:$G$446,$L$1,Pechatqa!$H$10:$H$446,PO!M$2,Pechatqa!$D$10:$D$446,PO!$B46)</f>
        <v>0</v>
      </c>
      <c r="N46" s="29">
        <f>COUNTIFS(Pechatqa!$G$10:$G$446,$L$1,Pechatqa!$H$10:$H$446,PO!N$2,Pechatqa!$D$10:$D$446,PO!$B46)</f>
        <v>0</v>
      </c>
      <c r="O46" s="29">
        <f>COUNTIFS(Pechatqa!$G$10:$G$446,$L$1,Pechatqa!$H$10:$H$446,PO!O$2,Pechatqa!$D$10:$D$446,PO!$B46)</f>
        <v>0</v>
      </c>
      <c r="P46" s="125">
        <f>COUNTIFS(Pechatqa!$G$10:$G$446,$L$1,Pechatqa!$H$10:$H$446,PO!P$2,Pechatqa!$D$10:$D$446,PO!$B46)</f>
        <v>0</v>
      </c>
      <c r="Q46" s="29">
        <f>COUNTIFS(Pechatqa!$G$10:$G$446,$L$1,Pechatqa!$H$10:$H$446,PO!Q$2,Pechatqa!$D$10:$D$446,PO!$B46)</f>
        <v>0</v>
      </c>
      <c r="R46" s="29">
        <f>COUNTIFS(Pechatqa!$G$10:$G$446,$L$1,Pechatqa!$H$10:$H$446,PO!R$2,Pechatqa!$D$10:$D$446,PO!$B46)</f>
        <v>0</v>
      </c>
      <c r="S46" s="125">
        <f>COUNTIFS(Pechatqa!$G$10:$G$446,$L$1,Pechatqa!$H$10:$H$446,PO!S$2,Pechatqa!$D$10:$D$446,PO!$B46)</f>
        <v>0</v>
      </c>
      <c r="T46" s="111">
        <f>COUNTIFS(Pechatqa!$G$10:$G$446,$L$1,Pechatqa!$H$10:$H$446,PO!T$2,Pechatqa!$D$10:$D$446,PO!$B46)</f>
        <v>0</v>
      </c>
      <c r="U46" s="110">
        <f>COUNTIFS(Pechatqa!$G$10:$G$446,$U$1,Pechatqa!$H$10:$H$446,PO!U$2,Pechatqa!$D$10:$D$446,PO!$B46)</f>
        <v>0</v>
      </c>
      <c r="V46" s="125">
        <f>COUNTIFS(Pechatqa!$G$10:$G$446,$U$1,Pechatqa!$H$10:$H$446,PO!V$2,Pechatqa!$D$10:$D$446,PO!$B46)</f>
        <v>0</v>
      </c>
      <c r="W46" s="29">
        <f>COUNTIFS(Pechatqa!$G$10:$G$446,$U$1,Pechatqa!$H$10:$H$446,PO!W$2,Pechatqa!$D$10:$D$446,PO!$B46)</f>
        <v>0</v>
      </c>
      <c r="X46" s="29">
        <f>COUNTIFS(Pechatqa!$G$10:$G$446,$U$1,Pechatqa!$H$10:$H$446,PO!X$2,Pechatqa!$D$10:$D$446,PO!$B46)</f>
        <v>0</v>
      </c>
      <c r="Y46" s="125">
        <f>COUNTIFS(Pechatqa!$G$10:$G$446,$U$1,Pechatqa!$H$10:$H$446,PO!Y$2,Pechatqa!$D$10:$D$446,PO!$B46)</f>
        <v>1</v>
      </c>
      <c r="Z46" s="29">
        <f>COUNTIFS(Pechatqa!$G$10:$G$446,$U$1,Pechatqa!$H$10:$H$446,PO!Z$2,Pechatqa!$D$10:$D$446,PO!$B46)</f>
        <v>0</v>
      </c>
      <c r="AA46" s="29">
        <f>COUNTIFS(Pechatqa!$G$10:$G$446,$U$1,Pechatqa!$H$10:$H$446,PO!AA$2,Pechatqa!$D$10:$D$446,PO!$B46)</f>
        <v>0</v>
      </c>
      <c r="AB46" s="125">
        <f>COUNTIFS(Pechatqa!$G$10:$G$446,$U$1,Pechatqa!$H$10:$H$446,PO!AB$2,Pechatqa!$D$10:$D$446,PO!$B46)</f>
        <v>0</v>
      </c>
      <c r="AC46" s="111">
        <f>COUNTIFS(Pechatqa!$G$10:$G$446,$U$1,Pechatqa!$H$10:$H$446,PO!AC$2,Pechatqa!$D$10:$D$446,PO!$B46)</f>
        <v>0</v>
      </c>
      <c r="AD46" s="131">
        <f>COUNTIFS(Pechatqa!$G$10:$G$446,$AD$1,Pechatqa!$H$10:$H$446,PO!AD$2,Pechatqa!$D$10:$D$446,PO!$B46)</f>
        <v>0</v>
      </c>
      <c r="AE46" s="125">
        <f>COUNTIFS(Pechatqa!$G$10:$G$446,$AD$1,Pechatqa!$H$10:$H$446,PO!AE$2,Pechatqa!$D$10:$D$446,PO!$B46)</f>
        <v>0</v>
      </c>
      <c r="AF46" s="29">
        <f>COUNTIFS(Pechatqa!$G$10:$G$446,$AD$1,Pechatqa!$H$10:$H$446,PO!AF$2,Pechatqa!$D$10:$D$446,PO!$B46)</f>
        <v>0</v>
      </c>
      <c r="AG46" s="29">
        <f>COUNTIFS(Pechatqa!$G$10:$G$446,$AD$1,Pechatqa!$H$10:$H$446,PO!AG$2,Pechatqa!$D$10:$D$446,PO!$B46)</f>
        <v>0</v>
      </c>
      <c r="AH46" s="125">
        <f>COUNTIFS(Pechatqa!$G$10:$G$446,$AD$1,Pechatqa!$H$10:$H$446,PO!AH$2,Pechatqa!$D$10:$D$446,PO!$B46)</f>
        <v>0</v>
      </c>
      <c r="AI46" s="29">
        <f>COUNTIFS(Pechatqa!$G$10:$G$446,$AD$1,Pechatqa!$H$10:$H$446,PO!AI$2,Pechatqa!$D$10:$D$446,PO!$B46)</f>
        <v>0</v>
      </c>
      <c r="AJ46" s="29">
        <f>COUNTIFS(Pechatqa!$G$10:$G$446,$AD$1,Pechatqa!$H$10:$H$446,PO!AJ$2,Pechatqa!$D$10:$D$446,PO!$B46)</f>
        <v>0</v>
      </c>
      <c r="AK46" s="125">
        <f>COUNTIFS(Pechatqa!$G$10:$G$446,$AD$1,Pechatqa!$H$10:$H$446,PO!AK$2,Pechatqa!$D$10:$D$446,PO!$B46)</f>
        <v>0</v>
      </c>
      <c r="AL46" s="111">
        <f>COUNTIFS(Pechatqa!$G$10:$G$446,$AD$1,Pechatqa!$H$10:$H$446,PO!AL$2,Pechatqa!$D$10:$D$446,PO!$B46)</f>
        <v>0</v>
      </c>
      <c r="AM46" s="110">
        <f>COUNTIFS(Pechatqa!$G$10:$G$446,$AM$1,Pechatqa!$H$10:$H$446,PO!AM$2,Pechatqa!$D$10:$D$446,PO!$B46)</f>
        <v>0</v>
      </c>
      <c r="AN46" s="125">
        <f>COUNTIFS(Pechatqa!$G$10:$G$446,$AM$1,Pechatqa!$H$10:$H$446,PO!AN$2,Pechatqa!$D$10:$D$446,PO!$B46)</f>
        <v>0</v>
      </c>
      <c r="AO46" s="29">
        <f>COUNTIFS(Pechatqa!$G$10:$G$446,$AM$1,Pechatqa!$H$10:$H$446,PO!AO$2,Pechatqa!$D$10:$D$446,PO!$B46)</f>
        <v>0</v>
      </c>
      <c r="AP46" s="29">
        <f>COUNTIFS(Pechatqa!$G$10:$G$446,$AM$1,Pechatqa!$H$10:$H$446,PO!AP$2,Pechatqa!$D$10:$D$446,PO!$B46)</f>
        <v>0</v>
      </c>
      <c r="AQ46" s="125">
        <f>COUNTIFS(Pechatqa!$G$10:$G$446,$AM$1,Pechatqa!$H$10:$H$446,PO!AQ$2,Pechatqa!$D$10:$D$446,PO!$B46)</f>
        <v>0</v>
      </c>
      <c r="AR46" s="29">
        <f>COUNTIFS(Pechatqa!$G$10:$G$446,$AM$1,Pechatqa!$H$10:$H$446,PO!AR$2,Pechatqa!$D$10:$D$446,PO!$B46)</f>
        <v>0</v>
      </c>
      <c r="AS46" s="29">
        <f>COUNTIFS(Pechatqa!$G$10:$G$446,$AM$1,Pechatqa!$H$10:$H$446,PO!AS$2,Pechatqa!$D$10:$D$446,PO!$B46)</f>
        <v>0</v>
      </c>
      <c r="AT46" s="125">
        <f>COUNTIFS(Pechatqa!$G$10:$G$446,$AM$1,Pechatqa!$H$10:$H$446,PO!AT$2,Pechatqa!$D$10:$D$446,PO!$B46)</f>
        <v>0</v>
      </c>
      <c r="AU46" s="111">
        <f>COUNTIFS(Pechatqa!$G$10:$G$446,$AM$1,Pechatqa!$H$10:$H$446,PO!AU$2,Pechatqa!$D$10:$D$446,PO!$B46)</f>
        <v>0</v>
      </c>
      <c r="AV46" s="110">
        <f>COUNTIFS(Pechatqa!$G$10:$G$446,$AV$1,Pechatqa!$H$10:$H$446,PO!AV$2,Pechatqa!$D$10:$D$446,PO!$B46)</f>
        <v>0</v>
      </c>
      <c r="AW46" s="125">
        <f>COUNTIFS(Pechatqa!$G$10:$G$446,$AV$1,Pechatqa!$H$10:$H$446,PO!AW$2,Pechatqa!$D$10:$D$446,PO!$B46)</f>
        <v>0</v>
      </c>
      <c r="AX46" s="29">
        <f>COUNTIFS(Pechatqa!$G$10:$G$446,$AV$1,Pechatqa!$H$10:$H$446,PO!AX$2,Pechatqa!$D$10:$D$446,PO!$B46)</f>
        <v>0</v>
      </c>
      <c r="AY46" s="29">
        <f>COUNTIFS(Pechatqa!$G$10:$G$446,$AV$1,Pechatqa!$H$10:$H$446,PO!AY$2,Pechatqa!$D$10:$D$446,PO!$B46)</f>
        <v>0</v>
      </c>
      <c r="AZ46" s="125">
        <f>COUNTIFS(Pechatqa!$G$10:$G$446,$AV$1,Pechatqa!$H$10:$H$446,PO!AZ$2,Pechatqa!$D$10:$D$446,PO!$B46)</f>
        <v>0</v>
      </c>
      <c r="BA46" s="29">
        <f>COUNTIFS(Pechatqa!$G$10:$G$446,$AV$1,Pechatqa!$H$10:$H$446,PO!BA$2,Pechatqa!$D$10:$D$446,PO!$B46)</f>
        <v>0</v>
      </c>
      <c r="BB46" s="29">
        <f>COUNTIFS(Pechatqa!$G$10:$G$446,$AV$1,Pechatqa!$H$10:$H$446,PO!BB$2,Pechatqa!$D$10:$D$446,PO!$B46)</f>
        <v>0</v>
      </c>
      <c r="BC46" s="125">
        <f>COUNTIFS(Pechatqa!$G$10:$G$446,$AV$1,Pechatqa!$H$10:$H$446,PO!BC$2,Pechatqa!$D$10:$D$446,PO!$B46)</f>
        <v>0</v>
      </c>
      <c r="BD46" s="111">
        <f>COUNTIFS(Pechatqa!$G$10:$G$446,$AV$1,Pechatqa!$H$10:$H$446,PO!BD$2,Pechatqa!$D$10:$D$446,PO!$B46)</f>
        <v>0</v>
      </c>
      <c r="BE46" s="110">
        <f>COUNTIFS(Pechatqa!$G$10:$G$446,$BE$1,Pechatqa!$H$10:$H$446,PO!BE$2,Pechatqa!$D$10:$D$446,PO!$B46)</f>
        <v>0</v>
      </c>
      <c r="BF46" s="125">
        <f>COUNTIFS(Pechatqa!$G$10:$G$446,$BE$1,Pechatqa!$H$10:$H$446,PO!BF$2,Pechatqa!$D$10:$D$446,PO!$B46)</f>
        <v>0</v>
      </c>
      <c r="BG46" s="29">
        <f>COUNTIFS(Pechatqa!$G$10:$G$446,$BE$1,Pechatqa!$H$10:$H$446,PO!BG$2,Pechatqa!$D$10:$D$446,PO!$B46)</f>
        <v>0</v>
      </c>
      <c r="BH46" s="29">
        <f>COUNTIFS(Pechatqa!$G$10:$G$446,$BE$1,Pechatqa!$H$10:$H$446,PO!BH$2,Pechatqa!$D$10:$D$446,PO!$B46)</f>
        <v>0</v>
      </c>
      <c r="BI46" s="125">
        <f>COUNTIFS(Pechatqa!$G$10:$G$446,$BE$1,Pechatqa!$H$10:$H$446,PO!BI$2,Pechatqa!$D$10:$D$446,PO!$B46)</f>
        <v>0</v>
      </c>
      <c r="BJ46" s="29">
        <f>COUNTIFS(Pechatqa!$G$10:$G$446,$BE$1,Pechatqa!$H$10:$H$446,PO!BJ$2,Pechatqa!$D$10:$D$446,PO!$B46)</f>
        <v>0</v>
      </c>
      <c r="BK46" s="29">
        <f>COUNTIFS(Pechatqa!$G$10:$G$446,$BE$1,Pechatqa!$H$10:$H$446,PO!BK$2,Pechatqa!$D$10:$D$446,PO!$B46)</f>
        <v>0</v>
      </c>
      <c r="BL46" s="125">
        <f>COUNTIFS(Pechatqa!$G$10:$G$446,$BE$1,Pechatqa!$H$10:$H$446,PO!BL$2,Pechatqa!$D$10:$D$446,PO!$B46)</f>
        <v>0</v>
      </c>
      <c r="BM46" s="111">
        <f>COUNTIFS(Pechatqa!$G$10:$G$446,$BE$1,Pechatqa!$H$10:$H$446,PO!BM$2,Pechatqa!$D$10:$D$446,PO!$B46)</f>
        <v>0</v>
      </c>
      <c r="BN46" s="110">
        <f>COUNTIFS(Pechatqa!$G$10:$G$446,$BN$1,Pechatqa!$H$10:$H$446,PO!BN$2,Pechatqa!$D$10:$D$446,PO!$B46)</f>
        <v>0</v>
      </c>
      <c r="BO46" s="125">
        <f>COUNTIFS(Pechatqa!$G$10:$G$446,$BN$1,Pechatqa!$H$10:$H$446,PO!BO$2,Pechatqa!$D$10:$D$446,PO!$B46)</f>
        <v>0</v>
      </c>
      <c r="BP46" s="29">
        <f>COUNTIFS(Pechatqa!$G$10:$G$446,$BN$1,Pechatqa!$H$10:$H$446,PO!BP$2,Pechatqa!$D$10:$D$446,PO!$B46)</f>
        <v>0</v>
      </c>
      <c r="BQ46" s="29">
        <f>COUNTIFS(Pechatqa!$G$10:$G$446,$BN$1,Pechatqa!$H$10:$H$446,PO!BQ$2,Pechatqa!$D$10:$D$446,PO!$B46)</f>
        <v>0</v>
      </c>
      <c r="BR46" s="125">
        <f>COUNTIFS(Pechatqa!$G$10:$G$446,$BN$1,Pechatqa!$H$10:$H$446,PO!BR$2,Pechatqa!$D$10:$D$446,PO!$B46)</f>
        <v>0</v>
      </c>
      <c r="BS46" s="29">
        <f>COUNTIFS(Pechatqa!$G$10:$G$446,$BN$1,Pechatqa!$H$10:$H$446,PO!BS$2,Pechatqa!$D$10:$D$446,PO!$B46)</f>
        <v>0</v>
      </c>
      <c r="BT46" s="29">
        <f>COUNTIFS(Pechatqa!$G$10:$G$446,$BN$1,Pechatqa!$H$10:$H$446,PO!BT$2,Pechatqa!$D$10:$D$446,PO!$B46)</f>
        <v>0</v>
      </c>
      <c r="BU46" s="125">
        <f>COUNTIFS(Pechatqa!$G$10:$G$446,$BN$1,Pechatqa!$H$10:$H$446,PO!BU$2,Pechatqa!$D$10:$D$446,PO!$B46)</f>
        <v>0</v>
      </c>
      <c r="BV46" s="111">
        <f>COUNTIFS(Pechatqa!$G$10:$G$446,$BN$1,Pechatqa!$H$10:$H$446,PO!BV$2,Pechatqa!$D$10:$D$446,PO!$B46)</f>
        <v>0</v>
      </c>
      <c r="BW46" s="131">
        <f>COUNTIFS(Pechatqa!$G$10:$G$446,$BW$1,Pechatqa!$H$10:$H$446,PO!BW$2,Pechatqa!$D$10:$D$446,PO!$B46)</f>
        <v>0</v>
      </c>
      <c r="BX46" s="125">
        <f>COUNTIFS(Pechatqa!$G$10:$G$446,$BW$1,Pechatqa!$H$10:$H$446,PO!BX$2,Pechatqa!$D$10:$D$446,PO!$B46)</f>
        <v>0</v>
      </c>
      <c r="BY46" s="29">
        <f>COUNTIFS(Pechatqa!$G$10:$G$446,$BW$1,Pechatqa!$H$10:$H$446,PO!BY$2,Pechatqa!$D$10:$D$446,PO!$B46)</f>
        <v>0</v>
      </c>
      <c r="BZ46" s="29">
        <f>COUNTIFS(Pechatqa!$G$10:$G$446,$BW$1,Pechatqa!$H$10:$H$446,PO!BZ$2,Pechatqa!$D$10:$D$446,PO!$B46)</f>
        <v>0</v>
      </c>
      <c r="CA46" s="125">
        <f>COUNTIFS(Pechatqa!$G$10:$G$446,$BW$1,Pechatqa!$H$10:$H$446,PO!CA$2,Pechatqa!$D$10:$D$446,PO!$B46)</f>
        <v>0</v>
      </c>
      <c r="CB46" s="29">
        <f>COUNTIFS(Pechatqa!$G$10:$G$446,$BW$1,Pechatqa!$H$10:$H$446,PO!CB$2,Pechatqa!$D$10:$D$446,PO!$B46)</f>
        <v>0</v>
      </c>
      <c r="CC46" s="29">
        <f>COUNTIFS(Pechatqa!$G$10:$G$446,$BW$1,Pechatqa!$H$10:$H$446,PO!CC$2,Pechatqa!$D$10:$D$446,PO!$B46)</f>
        <v>0</v>
      </c>
      <c r="CD46" s="125">
        <f>COUNTIFS(Pechatqa!$G$10:$G$446,$BW$1,Pechatqa!$H$10:$H$446,PO!CD$2,Pechatqa!$D$10:$D$446,PO!$B46)</f>
        <v>0</v>
      </c>
      <c r="CE46" s="111">
        <f>COUNTIFS(Pechatqa!$G$10:$G$446,$BW$1,Pechatqa!$H$10:$H$446,PO!CE$2,Pechatqa!$D$10:$D$446,PO!$B46)</f>
        <v>0</v>
      </c>
      <c r="CF46" s="110">
        <f>COUNTIFS(Pechatqa!$G$10:$G$446,$CF$1,Pechatqa!$H$10:$H$446,PO!CF$2,Pechatqa!$D$10:$D$446,PO!$B46)</f>
        <v>0</v>
      </c>
      <c r="CG46" s="125">
        <f>COUNTIFS(Pechatqa!$G$10:$G$446,$CF$1,Pechatqa!$H$10:$H$446,PO!CG$2,Pechatqa!$D$10:$D$446,PO!$B46)</f>
        <v>0</v>
      </c>
      <c r="CH46" s="29">
        <f>COUNTIFS(Pechatqa!$G$10:$G$446,$CF$1,Pechatqa!$H$10:$H$446,PO!CH$2,Pechatqa!$D$10:$D$446,PO!$B46)</f>
        <v>0</v>
      </c>
      <c r="CI46" s="29">
        <f>COUNTIFS(Pechatqa!$G$10:$G$446,$CF$1,Pechatqa!$H$10:$H$446,PO!CI$2,Pechatqa!$D$10:$D$446,PO!$B46)</f>
        <v>0</v>
      </c>
      <c r="CJ46" s="125">
        <f>COUNTIFS(Pechatqa!$G$10:$G$446,$CF$1,Pechatqa!$H$10:$H$446,PO!CJ$2,Pechatqa!$D$10:$D$446,PO!$B46)</f>
        <v>0</v>
      </c>
      <c r="CK46" s="29">
        <f>COUNTIFS(Pechatqa!$G$10:$G$446,$CF$1,Pechatqa!$H$10:$H$446,PO!CK$2,Pechatqa!$D$10:$D$446,PO!$B46)</f>
        <v>0</v>
      </c>
      <c r="CL46" s="29">
        <f>COUNTIFS(Pechatqa!$G$10:$G$446,$CF$1,Pechatqa!$H$10:$H$446,PO!CL$2,Pechatqa!$D$10:$D$446,PO!$B46)</f>
        <v>0</v>
      </c>
      <c r="CM46" s="125">
        <f>COUNTIFS(Pechatqa!$G$10:$G$446,$CF$1,Pechatqa!$H$10:$H$446,PO!CM$2,Pechatqa!$D$10:$D$446,PO!$B46)</f>
        <v>0</v>
      </c>
      <c r="CN46" s="111">
        <f>COUNTIFS(Pechatqa!$G$10:$G$446,$CF$1,Pechatqa!$H$10:$H$446,PO!CN$2,Pechatqa!$D$10:$D$446,PO!$B46)</f>
        <v>0</v>
      </c>
      <c r="CO46" s="110">
        <f>COUNTIFS(Pechatqa!$G$10:$G$446,$CO$1,Pechatqa!$H$10:$H$446,PO!CO$2,Pechatqa!$D$10:$D$446,PO!$B46)</f>
        <v>0</v>
      </c>
      <c r="CP46" s="125">
        <f>COUNTIFS(Pechatqa!$G$10:$G$446,$CO$1,Pechatqa!$H$10:$H$446,PO!CP$2,Pechatqa!$D$10:$D$446,PO!$B46)</f>
        <v>0</v>
      </c>
      <c r="CQ46" s="29">
        <f>COUNTIFS(Pechatqa!$G$10:$G$446,$CO$1,Pechatqa!$H$10:$H$446,PO!CQ$2,Pechatqa!$D$10:$D$446,PO!$B46)</f>
        <v>0</v>
      </c>
      <c r="CR46" s="29">
        <f>COUNTIFS(Pechatqa!$G$10:$G$446,$CO$1,Pechatqa!$H$10:$H$446,PO!CR$2,Pechatqa!$D$10:$D$446,PO!$B46)</f>
        <v>0</v>
      </c>
      <c r="CS46" s="125">
        <f>COUNTIFS(Pechatqa!$G$10:$G$446,$CO$1,Pechatqa!$H$10:$H$446,PO!CS$2,Pechatqa!$D$10:$D$446,PO!$B46)</f>
        <v>0</v>
      </c>
      <c r="CT46" s="29">
        <f>COUNTIFS(Pechatqa!$G$10:$G$446,$CO$1,Pechatqa!$H$10:$H$446,PO!CT$2,Pechatqa!$D$10:$D$446,PO!$B46)</f>
        <v>0</v>
      </c>
      <c r="CU46" s="29">
        <f>COUNTIFS(Pechatqa!$G$10:$G$446,$CO$1,Pechatqa!$H$10:$H$446,PO!CU$2,Pechatqa!$D$10:$D$446,PO!$B46)</f>
        <v>0</v>
      </c>
      <c r="CV46" s="125">
        <f>COUNTIFS(Pechatqa!$G$10:$G$446,$CO$1,Pechatqa!$H$10:$H$446,PO!CV$2,Pechatqa!$D$10:$D$446,PO!$B46)</f>
        <v>0</v>
      </c>
      <c r="CW46" s="111">
        <f>COUNTIFS(Pechatqa!$G$10:$G$446,$CO$1,Pechatqa!$H$10:$H$446,PO!CW$2,Pechatqa!$D$10:$D$446,PO!$B46)</f>
        <v>0</v>
      </c>
      <c r="CX46" s="131">
        <f>COUNTIFS(Pechatqa!$G$10:$G$446,$CX$1,Pechatqa!$H$10:$H$446,PO!CX$2,Pechatqa!$D$10:$D$446,PO!$B46)</f>
        <v>0</v>
      </c>
      <c r="CY46" s="125">
        <f>COUNTIFS(Pechatqa!$G$10:$G$446,$CX$1,Pechatqa!$H$10:$H$446,PO!CY$2,Pechatqa!$D$10:$D$446,PO!$B46)</f>
        <v>0</v>
      </c>
      <c r="CZ46" s="29">
        <f>COUNTIFS(Pechatqa!$G$10:$G$446,$CX$1,Pechatqa!$H$10:$H$446,PO!CZ$2,Pechatqa!$D$10:$D$446,PO!$B46)</f>
        <v>0</v>
      </c>
      <c r="DA46" s="29">
        <f>COUNTIFS(Pechatqa!$G$10:$G$446,$CX$1,Pechatqa!$H$10:$H$446,PO!DA$2,Pechatqa!$D$10:$D$446,PO!$B46)</f>
        <v>0</v>
      </c>
      <c r="DB46" s="125">
        <f>COUNTIFS(Pechatqa!$G$10:$G$446,$CX$1,Pechatqa!$H$10:$H$446,PO!DB$2,Pechatqa!$D$10:$D$446,PO!$B46)</f>
        <v>0</v>
      </c>
      <c r="DC46" s="29">
        <f>COUNTIFS(Pechatqa!$G$10:$G$446,$CX$1,Pechatqa!$H$10:$H$446,PO!DC$2,Pechatqa!$D$10:$D$446,PO!$B46)</f>
        <v>0</v>
      </c>
      <c r="DD46" s="29">
        <f>COUNTIFS(Pechatqa!$G$10:$G$446,$CX$1,Pechatqa!$H$10:$H$446,PO!DD$2,Pechatqa!$D$10:$D$446,PO!$B46)</f>
        <v>0</v>
      </c>
      <c r="DE46" s="125">
        <f>COUNTIFS(Pechatqa!$G$10:$G$446,$CX$1,Pechatqa!$H$10:$H$446,PO!DE$2,Pechatqa!$D$10:$D$446,PO!$B46)</f>
        <v>0</v>
      </c>
      <c r="DF46" s="111">
        <f>COUNTIFS(Pechatqa!$G$10:$G$446,$CX$1,Pechatqa!$H$10:$H$446,PO!DF$2,Pechatqa!$D$10:$D$446,PO!$B46)</f>
        <v>0</v>
      </c>
    </row>
    <row r="47" spans="1:110" x14ac:dyDescent="0.2">
      <c r="A47" s="29">
        <v>45</v>
      </c>
      <c r="B47" s="106" t="s">
        <v>515</v>
      </c>
      <c r="C47" s="110">
        <f>COUNTIFS(Pechatqa!$G$10:$G$446,PO!$C$1,Pechatqa!$H$10:$H$446,PO!C$2,Pechatqa!$D$10:$D$446,PO!$B47)</f>
        <v>0</v>
      </c>
      <c r="D47" s="125">
        <f>COUNTIFS(Pechatqa!$G$10:$G$446,PO!$C$1,Pechatqa!$H$10:$H$446,PO!D$2,Pechatqa!$D$10:$D$446,PO!$B47)</f>
        <v>0</v>
      </c>
      <c r="E47" s="29">
        <f>COUNTIFS(Pechatqa!$G$10:$G$446,PO!$C$1,Pechatqa!$H$10:$H$446,PO!E$2,Pechatqa!$D$10:$D$446,PO!$B47)</f>
        <v>0</v>
      </c>
      <c r="F47" s="29">
        <f>COUNTIFS(Pechatqa!$G$10:$G$446,PO!$C$1,Pechatqa!$H$10:$H$446,PO!F$2,Pechatqa!$D$10:$D$446,PO!$B47)</f>
        <v>0</v>
      </c>
      <c r="G47" s="125">
        <f>COUNTIFS(Pechatqa!$G$10:$G$446,PO!$C$1,Pechatqa!$H$10:$H$446,PO!G$2,Pechatqa!$D$10:$D$446,PO!$B47)</f>
        <v>0</v>
      </c>
      <c r="H47" s="29">
        <f>COUNTIFS(Pechatqa!$G$10:$G$446,PO!$C$1,Pechatqa!$H$10:$H$446,PO!H$2,Pechatqa!$D$10:$D$446,PO!$B47)</f>
        <v>0</v>
      </c>
      <c r="I47" s="29">
        <f>COUNTIFS(Pechatqa!$G$10:$G$446,PO!$C$1,Pechatqa!$H$10:$H$446,PO!I$2,Pechatqa!$D$10:$D$446,PO!$B47)</f>
        <v>0</v>
      </c>
      <c r="J47" s="125">
        <f>COUNTIFS(Pechatqa!$G$10:$G$446,PO!$C$1,Pechatqa!$H$10:$H$446,PO!J$2,Pechatqa!$D$10:$D$446,PO!$B47)</f>
        <v>0</v>
      </c>
      <c r="K47" s="111">
        <f>COUNTIFS(Pechatqa!$G$10:$G$446,PO!$C$1,Pechatqa!$H$10:$H$446,PO!K$2,Pechatqa!$D$10:$D$446,PO!$B47)</f>
        <v>0</v>
      </c>
      <c r="L47" s="110">
        <f>COUNTIFS(Pechatqa!$G$10:$G$446,$L$1,Pechatqa!$H$10:$H$446,PO!L$2,Pechatqa!$D$10:$D$446,PO!$B47)</f>
        <v>0</v>
      </c>
      <c r="M47" s="125">
        <f>COUNTIFS(Pechatqa!$G$10:$G$446,$L$1,Pechatqa!$H$10:$H$446,PO!M$2,Pechatqa!$D$10:$D$446,PO!$B47)</f>
        <v>0</v>
      </c>
      <c r="N47" s="29">
        <f>COUNTIFS(Pechatqa!$G$10:$G$446,$L$1,Pechatqa!$H$10:$H$446,PO!N$2,Pechatqa!$D$10:$D$446,PO!$B47)</f>
        <v>0</v>
      </c>
      <c r="O47" s="29">
        <f>COUNTIFS(Pechatqa!$G$10:$G$446,$L$1,Pechatqa!$H$10:$H$446,PO!O$2,Pechatqa!$D$10:$D$446,PO!$B47)</f>
        <v>0</v>
      </c>
      <c r="P47" s="125">
        <f>COUNTIFS(Pechatqa!$G$10:$G$446,$L$1,Pechatqa!$H$10:$H$446,PO!P$2,Pechatqa!$D$10:$D$446,PO!$B47)</f>
        <v>0</v>
      </c>
      <c r="Q47" s="29">
        <f>COUNTIFS(Pechatqa!$G$10:$G$446,$L$1,Pechatqa!$H$10:$H$446,PO!Q$2,Pechatqa!$D$10:$D$446,PO!$B47)</f>
        <v>0</v>
      </c>
      <c r="R47" s="29">
        <f>COUNTIFS(Pechatqa!$G$10:$G$446,$L$1,Pechatqa!$H$10:$H$446,PO!R$2,Pechatqa!$D$10:$D$446,PO!$B47)</f>
        <v>0</v>
      </c>
      <c r="S47" s="125">
        <f>COUNTIFS(Pechatqa!$G$10:$G$446,$L$1,Pechatqa!$H$10:$H$446,PO!S$2,Pechatqa!$D$10:$D$446,PO!$B47)</f>
        <v>0</v>
      </c>
      <c r="T47" s="111">
        <f>COUNTIFS(Pechatqa!$G$10:$G$446,$L$1,Pechatqa!$H$10:$H$446,PO!T$2,Pechatqa!$D$10:$D$446,PO!$B47)</f>
        <v>0</v>
      </c>
      <c r="U47" s="110">
        <f>COUNTIFS(Pechatqa!$G$10:$G$446,$U$1,Pechatqa!$H$10:$H$446,PO!U$2,Pechatqa!$D$10:$D$446,PO!$B47)</f>
        <v>0</v>
      </c>
      <c r="V47" s="125">
        <f>COUNTIFS(Pechatqa!$G$10:$G$446,$U$1,Pechatqa!$H$10:$H$446,PO!V$2,Pechatqa!$D$10:$D$446,PO!$B47)</f>
        <v>0</v>
      </c>
      <c r="W47" s="29">
        <f>COUNTIFS(Pechatqa!$G$10:$G$446,$U$1,Pechatqa!$H$10:$H$446,PO!W$2,Pechatqa!$D$10:$D$446,PO!$B47)</f>
        <v>0</v>
      </c>
      <c r="X47" s="29">
        <f>COUNTIFS(Pechatqa!$G$10:$G$446,$U$1,Pechatqa!$H$10:$H$446,PO!X$2,Pechatqa!$D$10:$D$446,PO!$B47)</f>
        <v>0</v>
      </c>
      <c r="Y47" s="125">
        <f>COUNTIFS(Pechatqa!$G$10:$G$446,$U$1,Pechatqa!$H$10:$H$446,PO!Y$2,Pechatqa!$D$10:$D$446,PO!$B47)</f>
        <v>0</v>
      </c>
      <c r="Z47" s="29">
        <f>COUNTIFS(Pechatqa!$G$10:$G$446,$U$1,Pechatqa!$H$10:$H$446,PO!Z$2,Pechatqa!$D$10:$D$446,PO!$B47)</f>
        <v>0</v>
      </c>
      <c r="AA47" s="29">
        <f>COUNTIFS(Pechatqa!$G$10:$G$446,$U$1,Pechatqa!$H$10:$H$446,PO!AA$2,Pechatqa!$D$10:$D$446,PO!$B47)</f>
        <v>0</v>
      </c>
      <c r="AB47" s="125">
        <f>COUNTIFS(Pechatqa!$G$10:$G$446,$U$1,Pechatqa!$H$10:$H$446,PO!AB$2,Pechatqa!$D$10:$D$446,PO!$B47)</f>
        <v>2</v>
      </c>
      <c r="AC47" s="111">
        <f>COUNTIFS(Pechatqa!$G$10:$G$446,$U$1,Pechatqa!$H$10:$H$446,PO!AC$2,Pechatqa!$D$10:$D$446,PO!$B47)</f>
        <v>0</v>
      </c>
      <c r="AD47" s="131">
        <f>COUNTIFS(Pechatqa!$G$10:$G$446,$AD$1,Pechatqa!$H$10:$H$446,PO!AD$2,Pechatqa!$D$10:$D$446,PO!$B47)</f>
        <v>0</v>
      </c>
      <c r="AE47" s="125">
        <f>COUNTIFS(Pechatqa!$G$10:$G$446,$AD$1,Pechatqa!$H$10:$H$446,PO!AE$2,Pechatqa!$D$10:$D$446,PO!$B47)</f>
        <v>0</v>
      </c>
      <c r="AF47" s="29">
        <f>COUNTIFS(Pechatqa!$G$10:$G$446,$AD$1,Pechatqa!$H$10:$H$446,PO!AF$2,Pechatqa!$D$10:$D$446,PO!$B47)</f>
        <v>0</v>
      </c>
      <c r="AG47" s="29">
        <f>COUNTIFS(Pechatqa!$G$10:$G$446,$AD$1,Pechatqa!$H$10:$H$446,PO!AG$2,Pechatqa!$D$10:$D$446,PO!$B47)</f>
        <v>0</v>
      </c>
      <c r="AH47" s="125">
        <f>COUNTIFS(Pechatqa!$G$10:$G$446,$AD$1,Pechatqa!$H$10:$H$446,PO!AH$2,Pechatqa!$D$10:$D$446,PO!$B47)</f>
        <v>0</v>
      </c>
      <c r="AI47" s="29">
        <f>COUNTIFS(Pechatqa!$G$10:$G$446,$AD$1,Pechatqa!$H$10:$H$446,PO!AI$2,Pechatqa!$D$10:$D$446,PO!$B47)</f>
        <v>0</v>
      </c>
      <c r="AJ47" s="29">
        <f>COUNTIFS(Pechatqa!$G$10:$G$446,$AD$1,Pechatqa!$H$10:$H$446,PO!AJ$2,Pechatqa!$D$10:$D$446,PO!$B47)</f>
        <v>0</v>
      </c>
      <c r="AK47" s="125">
        <f>COUNTIFS(Pechatqa!$G$10:$G$446,$AD$1,Pechatqa!$H$10:$H$446,PO!AK$2,Pechatqa!$D$10:$D$446,PO!$B47)</f>
        <v>0</v>
      </c>
      <c r="AL47" s="111">
        <f>COUNTIFS(Pechatqa!$G$10:$G$446,$AD$1,Pechatqa!$H$10:$H$446,PO!AL$2,Pechatqa!$D$10:$D$446,PO!$B47)</f>
        <v>0</v>
      </c>
      <c r="AM47" s="110">
        <f>COUNTIFS(Pechatqa!$G$10:$G$446,$AM$1,Pechatqa!$H$10:$H$446,PO!AM$2,Pechatqa!$D$10:$D$446,PO!$B47)</f>
        <v>0</v>
      </c>
      <c r="AN47" s="125">
        <f>COUNTIFS(Pechatqa!$G$10:$G$446,$AM$1,Pechatqa!$H$10:$H$446,PO!AN$2,Pechatqa!$D$10:$D$446,PO!$B47)</f>
        <v>0</v>
      </c>
      <c r="AO47" s="29">
        <f>COUNTIFS(Pechatqa!$G$10:$G$446,$AM$1,Pechatqa!$H$10:$H$446,PO!AO$2,Pechatqa!$D$10:$D$446,PO!$B47)</f>
        <v>0</v>
      </c>
      <c r="AP47" s="29">
        <f>COUNTIFS(Pechatqa!$G$10:$G$446,$AM$1,Pechatqa!$H$10:$H$446,PO!AP$2,Pechatqa!$D$10:$D$446,PO!$B47)</f>
        <v>0</v>
      </c>
      <c r="AQ47" s="125">
        <f>COUNTIFS(Pechatqa!$G$10:$G$446,$AM$1,Pechatqa!$H$10:$H$446,PO!AQ$2,Pechatqa!$D$10:$D$446,PO!$B47)</f>
        <v>0</v>
      </c>
      <c r="AR47" s="29">
        <f>COUNTIFS(Pechatqa!$G$10:$G$446,$AM$1,Pechatqa!$H$10:$H$446,PO!AR$2,Pechatqa!$D$10:$D$446,PO!$B47)</f>
        <v>0</v>
      </c>
      <c r="AS47" s="29">
        <f>COUNTIFS(Pechatqa!$G$10:$G$446,$AM$1,Pechatqa!$H$10:$H$446,PO!AS$2,Pechatqa!$D$10:$D$446,PO!$B47)</f>
        <v>0</v>
      </c>
      <c r="AT47" s="125">
        <f>COUNTIFS(Pechatqa!$G$10:$G$446,$AM$1,Pechatqa!$H$10:$H$446,PO!AT$2,Pechatqa!$D$10:$D$446,PO!$B47)</f>
        <v>0</v>
      </c>
      <c r="AU47" s="111">
        <f>COUNTIFS(Pechatqa!$G$10:$G$446,$AM$1,Pechatqa!$H$10:$H$446,PO!AU$2,Pechatqa!$D$10:$D$446,PO!$B47)</f>
        <v>0</v>
      </c>
      <c r="AV47" s="110">
        <f>COUNTIFS(Pechatqa!$G$10:$G$446,$AV$1,Pechatqa!$H$10:$H$446,PO!AV$2,Pechatqa!$D$10:$D$446,PO!$B47)</f>
        <v>0</v>
      </c>
      <c r="AW47" s="125">
        <f>COUNTIFS(Pechatqa!$G$10:$G$446,$AV$1,Pechatqa!$H$10:$H$446,PO!AW$2,Pechatqa!$D$10:$D$446,PO!$B47)</f>
        <v>0</v>
      </c>
      <c r="AX47" s="29">
        <f>COUNTIFS(Pechatqa!$G$10:$G$446,$AV$1,Pechatqa!$H$10:$H$446,PO!AX$2,Pechatqa!$D$10:$D$446,PO!$B47)</f>
        <v>0</v>
      </c>
      <c r="AY47" s="29">
        <f>COUNTIFS(Pechatqa!$G$10:$G$446,$AV$1,Pechatqa!$H$10:$H$446,PO!AY$2,Pechatqa!$D$10:$D$446,PO!$B47)</f>
        <v>0</v>
      </c>
      <c r="AZ47" s="125">
        <f>COUNTIFS(Pechatqa!$G$10:$G$446,$AV$1,Pechatqa!$H$10:$H$446,PO!AZ$2,Pechatqa!$D$10:$D$446,PO!$B47)</f>
        <v>0</v>
      </c>
      <c r="BA47" s="29">
        <f>COUNTIFS(Pechatqa!$G$10:$G$446,$AV$1,Pechatqa!$H$10:$H$446,PO!BA$2,Pechatqa!$D$10:$D$446,PO!$B47)</f>
        <v>0</v>
      </c>
      <c r="BB47" s="29">
        <f>COUNTIFS(Pechatqa!$G$10:$G$446,$AV$1,Pechatqa!$H$10:$H$446,PO!BB$2,Pechatqa!$D$10:$D$446,PO!$B47)</f>
        <v>0</v>
      </c>
      <c r="BC47" s="125">
        <f>COUNTIFS(Pechatqa!$G$10:$G$446,$AV$1,Pechatqa!$H$10:$H$446,PO!BC$2,Pechatqa!$D$10:$D$446,PO!$B47)</f>
        <v>0</v>
      </c>
      <c r="BD47" s="111">
        <f>COUNTIFS(Pechatqa!$G$10:$G$446,$AV$1,Pechatqa!$H$10:$H$446,PO!BD$2,Pechatqa!$D$10:$D$446,PO!$B47)</f>
        <v>0</v>
      </c>
      <c r="BE47" s="110">
        <f>COUNTIFS(Pechatqa!$G$10:$G$446,$BE$1,Pechatqa!$H$10:$H$446,PO!BE$2,Pechatqa!$D$10:$D$446,PO!$B47)</f>
        <v>0</v>
      </c>
      <c r="BF47" s="125">
        <f>COUNTIFS(Pechatqa!$G$10:$G$446,$BE$1,Pechatqa!$H$10:$H$446,PO!BF$2,Pechatqa!$D$10:$D$446,PO!$B47)</f>
        <v>0</v>
      </c>
      <c r="BG47" s="29">
        <f>COUNTIFS(Pechatqa!$G$10:$G$446,$BE$1,Pechatqa!$H$10:$H$446,PO!BG$2,Pechatqa!$D$10:$D$446,PO!$B47)</f>
        <v>0</v>
      </c>
      <c r="BH47" s="29">
        <f>COUNTIFS(Pechatqa!$G$10:$G$446,$BE$1,Pechatqa!$H$10:$H$446,PO!BH$2,Pechatqa!$D$10:$D$446,PO!$B47)</f>
        <v>0</v>
      </c>
      <c r="BI47" s="125">
        <f>COUNTIFS(Pechatqa!$G$10:$G$446,$BE$1,Pechatqa!$H$10:$H$446,PO!BI$2,Pechatqa!$D$10:$D$446,PO!$B47)</f>
        <v>0</v>
      </c>
      <c r="BJ47" s="29">
        <f>COUNTIFS(Pechatqa!$G$10:$G$446,$BE$1,Pechatqa!$H$10:$H$446,PO!BJ$2,Pechatqa!$D$10:$D$446,PO!$B47)</f>
        <v>0</v>
      </c>
      <c r="BK47" s="29">
        <f>COUNTIFS(Pechatqa!$G$10:$G$446,$BE$1,Pechatqa!$H$10:$H$446,PO!BK$2,Pechatqa!$D$10:$D$446,PO!$B47)</f>
        <v>0</v>
      </c>
      <c r="BL47" s="125">
        <f>COUNTIFS(Pechatqa!$G$10:$G$446,$BE$1,Pechatqa!$H$10:$H$446,PO!BL$2,Pechatqa!$D$10:$D$446,PO!$B47)</f>
        <v>0</v>
      </c>
      <c r="BM47" s="111">
        <f>COUNTIFS(Pechatqa!$G$10:$G$446,$BE$1,Pechatqa!$H$10:$H$446,PO!BM$2,Pechatqa!$D$10:$D$446,PO!$B47)</f>
        <v>0</v>
      </c>
      <c r="BN47" s="110">
        <f>COUNTIFS(Pechatqa!$G$10:$G$446,$BN$1,Pechatqa!$H$10:$H$446,PO!BN$2,Pechatqa!$D$10:$D$446,PO!$B47)</f>
        <v>0</v>
      </c>
      <c r="BO47" s="125">
        <f>COUNTIFS(Pechatqa!$G$10:$G$446,$BN$1,Pechatqa!$H$10:$H$446,PO!BO$2,Pechatqa!$D$10:$D$446,PO!$B47)</f>
        <v>0</v>
      </c>
      <c r="BP47" s="29">
        <f>COUNTIFS(Pechatqa!$G$10:$G$446,$BN$1,Pechatqa!$H$10:$H$446,PO!BP$2,Pechatqa!$D$10:$D$446,PO!$B47)</f>
        <v>0</v>
      </c>
      <c r="BQ47" s="29">
        <f>COUNTIFS(Pechatqa!$G$10:$G$446,$BN$1,Pechatqa!$H$10:$H$446,PO!BQ$2,Pechatqa!$D$10:$D$446,PO!$B47)</f>
        <v>0</v>
      </c>
      <c r="BR47" s="125">
        <f>COUNTIFS(Pechatqa!$G$10:$G$446,$BN$1,Pechatqa!$H$10:$H$446,PO!BR$2,Pechatqa!$D$10:$D$446,PO!$B47)</f>
        <v>0</v>
      </c>
      <c r="BS47" s="29">
        <f>COUNTIFS(Pechatqa!$G$10:$G$446,$BN$1,Pechatqa!$H$10:$H$446,PO!BS$2,Pechatqa!$D$10:$D$446,PO!$B47)</f>
        <v>0</v>
      </c>
      <c r="BT47" s="29">
        <f>COUNTIFS(Pechatqa!$G$10:$G$446,$BN$1,Pechatqa!$H$10:$H$446,PO!BT$2,Pechatqa!$D$10:$D$446,PO!$B47)</f>
        <v>0</v>
      </c>
      <c r="BU47" s="125">
        <f>COUNTIFS(Pechatqa!$G$10:$G$446,$BN$1,Pechatqa!$H$10:$H$446,PO!BU$2,Pechatqa!$D$10:$D$446,PO!$B47)</f>
        <v>0</v>
      </c>
      <c r="BV47" s="111">
        <f>COUNTIFS(Pechatqa!$G$10:$G$446,$BN$1,Pechatqa!$H$10:$H$446,PO!BV$2,Pechatqa!$D$10:$D$446,PO!$B47)</f>
        <v>0</v>
      </c>
      <c r="BW47" s="131">
        <f>COUNTIFS(Pechatqa!$G$10:$G$446,$BW$1,Pechatqa!$H$10:$H$446,PO!BW$2,Pechatqa!$D$10:$D$446,PO!$B47)</f>
        <v>0</v>
      </c>
      <c r="BX47" s="125">
        <f>COUNTIFS(Pechatqa!$G$10:$G$446,$BW$1,Pechatqa!$H$10:$H$446,PO!BX$2,Pechatqa!$D$10:$D$446,PO!$B47)</f>
        <v>0</v>
      </c>
      <c r="BY47" s="29">
        <f>COUNTIFS(Pechatqa!$G$10:$G$446,$BW$1,Pechatqa!$H$10:$H$446,PO!BY$2,Pechatqa!$D$10:$D$446,PO!$B47)</f>
        <v>0</v>
      </c>
      <c r="BZ47" s="29">
        <f>COUNTIFS(Pechatqa!$G$10:$G$446,$BW$1,Pechatqa!$H$10:$H$446,PO!BZ$2,Pechatqa!$D$10:$D$446,PO!$B47)</f>
        <v>0</v>
      </c>
      <c r="CA47" s="125">
        <f>COUNTIFS(Pechatqa!$G$10:$G$446,$BW$1,Pechatqa!$H$10:$H$446,PO!CA$2,Pechatqa!$D$10:$D$446,PO!$B47)</f>
        <v>0</v>
      </c>
      <c r="CB47" s="29">
        <f>COUNTIFS(Pechatqa!$G$10:$G$446,$BW$1,Pechatqa!$H$10:$H$446,PO!CB$2,Pechatqa!$D$10:$D$446,PO!$B47)</f>
        <v>0</v>
      </c>
      <c r="CC47" s="29">
        <f>COUNTIFS(Pechatqa!$G$10:$G$446,$BW$1,Pechatqa!$H$10:$H$446,PO!CC$2,Pechatqa!$D$10:$D$446,PO!$B47)</f>
        <v>0</v>
      </c>
      <c r="CD47" s="125">
        <f>COUNTIFS(Pechatqa!$G$10:$G$446,$BW$1,Pechatqa!$H$10:$H$446,PO!CD$2,Pechatqa!$D$10:$D$446,PO!$B47)</f>
        <v>0</v>
      </c>
      <c r="CE47" s="111">
        <f>COUNTIFS(Pechatqa!$G$10:$G$446,$BW$1,Pechatqa!$H$10:$H$446,PO!CE$2,Pechatqa!$D$10:$D$446,PO!$B47)</f>
        <v>0</v>
      </c>
      <c r="CF47" s="110">
        <f>COUNTIFS(Pechatqa!$G$10:$G$446,$CF$1,Pechatqa!$H$10:$H$446,PO!CF$2,Pechatqa!$D$10:$D$446,PO!$B47)</f>
        <v>0</v>
      </c>
      <c r="CG47" s="125">
        <f>COUNTIFS(Pechatqa!$G$10:$G$446,$CF$1,Pechatqa!$H$10:$H$446,PO!CG$2,Pechatqa!$D$10:$D$446,PO!$B47)</f>
        <v>0</v>
      </c>
      <c r="CH47" s="29">
        <f>COUNTIFS(Pechatqa!$G$10:$G$446,$CF$1,Pechatqa!$H$10:$H$446,PO!CH$2,Pechatqa!$D$10:$D$446,PO!$B47)</f>
        <v>0</v>
      </c>
      <c r="CI47" s="29">
        <f>COUNTIFS(Pechatqa!$G$10:$G$446,$CF$1,Pechatqa!$H$10:$H$446,PO!CI$2,Pechatqa!$D$10:$D$446,PO!$B47)</f>
        <v>0</v>
      </c>
      <c r="CJ47" s="125">
        <f>COUNTIFS(Pechatqa!$G$10:$G$446,$CF$1,Pechatqa!$H$10:$H$446,PO!CJ$2,Pechatqa!$D$10:$D$446,PO!$B47)</f>
        <v>0</v>
      </c>
      <c r="CK47" s="29">
        <f>COUNTIFS(Pechatqa!$G$10:$G$446,$CF$1,Pechatqa!$H$10:$H$446,PO!CK$2,Pechatqa!$D$10:$D$446,PO!$B47)</f>
        <v>0</v>
      </c>
      <c r="CL47" s="29">
        <f>COUNTIFS(Pechatqa!$G$10:$G$446,$CF$1,Pechatqa!$H$10:$H$446,PO!CL$2,Pechatqa!$D$10:$D$446,PO!$B47)</f>
        <v>0</v>
      </c>
      <c r="CM47" s="125">
        <f>COUNTIFS(Pechatqa!$G$10:$G$446,$CF$1,Pechatqa!$H$10:$H$446,PO!CM$2,Pechatqa!$D$10:$D$446,PO!$B47)</f>
        <v>0</v>
      </c>
      <c r="CN47" s="111">
        <f>COUNTIFS(Pechatqa!$G$10:$G$446,$CF$1,Pechatqa!$H$10:$H$446,PO!CN$2,Pechatqa!$D$10:$D$446,PO!$B47)</f>
        <v>0</v>
      </c>
      <c r="CO47" s="110">
        <f>COUNTIFS(Pechatqa!$G$10:$G$446,$CO$1,Pechatqa!$H$10:$H$446,PO!CO$2,Pechatqa!$D$10:$D$446,PO!$B47)</f>
        <v>0</v>
      </c>
      <c r="CP47" s="125">
        <f>COUNTIFS(Pechatqa!$G$10:$G$446,$CO$1,Pechatqa!$H$10:$H$446,PO!CP$2,Pechatqa!$D$10:$D$446,PO!$B47)</f>
        <v>0</v>
      </c>
      <c r="CQ47" s="29">
        <f>COUNTIFS(Pechatqa!$G$10:$G$446,$CO$1,Pechatqa!$H$10:$H$446,PO!CQ$2,Pechatqa!$D$10:$D$446,PO!$B47)</f>
        <v>0</v>
      </c>
      <c r="CR47" s="29">
        <f>COUNTIFS(Pechatqa!$G$10:$G$446,$CO$1,Pechatqa!$H$10:$H$446,PO!CR$2,Pechatqa!$D$10:$D$446,PO!$B47)</f>
        <v>0</v>
      </c>
      <c r="CS47" s="125">
        <f>COUNTIFS(Pechatqa!$G$10:$G$446,$CO$1,Pechatqa!$H$10:$H$446,PO!CS$2,Pechatqa!$D$10:$D$446,PO!$B47)</f>
        <v>0</v>
      </c>
      <c r="CT47" s="29">
        <f>COUNTIFS(Pechatqa!$G$10:$G$446,$CO$1,Pechatqa!$H$10:$H$446,PO!CT$2,Pechatqa!$D$10:$D$446,PO!$B47)</f>
        <v>0</v>
      </c>
      <c r="CU47" s="29">
        <f>COUNTIFS(Pechatqa!$G$10:$G$446,$CO$1,Pechatqa!$H$10:$H$446,PO!CU$2,Pechatqa!$D$10:$D$446,PO!$B47)</f>
        <v>0</v>
      </c>
      <c r="CV47" s="125">
        <f>COUNTIFS(Pechatqa!$G$10:$G$446,$CO$1,Pechatqa!$H$10:$H$446,PO!CV$2,Pechatqa!$D$10:$D$446,PO!$B47)</f>
        <v>0</v>
      </c>
      <c r="CW47" s="111">
        <f>COUNTIFS(Pechatqa!$G$10:$G$446,$CO$1,Pechatqa!$H$10:$H$446,PO!CW$2,Pechatqa!$D$10:$D$446,PO!$B47)</f>
        <v>0</v>
      </c>
      <c r="CX47" s="131">
        <f>COUNTIFS(Pechatqa!$G$10:$G$446,$CX$1,Pechatqa!$H$10:$H$446,PO!CX$2,Pechatqa!$D$10:$D$446,PO!$B47)</f>
        <v>0</v>
      </c>
      <c r="CY47" s="125">
        <f>COUNTIFS(Pechatqa!$G$10:$G$446,$CX$1,Pechatqa!$H$10:$H$446,PO!CY$2,Pechatqa!$D$10:$D$446,PO!$B47)</f>
        <v>0</v>
      </c>
      <c r="CZ47" s="29">
        <f>COUNTIFS(Pechatqa!$G$10:$G$446,$CX$1,Pechatqa!$H$10:$H$446,PO!CZ$2,Pechatqa!$D$10:$D$446,PO!$B47)</f>
        <v>0</v>
      </c>
      <c r="DA47" s="29">
        <f>COUNTIFS(Pechatqa!$G$10:$G$446,$CX$1,Pechatqa!$H$10:$H$446,PO!DA$2,Pechatqa!$D$10:$D$446,PO!$B47)</f>
        <v>0</v>
      </c>
      <c r="DB47" s="125">
        <f>COUNTIFS(Pechatqa!$G$10:$G$446,$CX$1,Pechatqa!$H$10:$H$446,PO!DB$2,Pechatqa!$D$10:$D$446,PO!$B47)</f>
        <v>0</v>
      </c>
      <c r="DC47" s="29">
        <f>COUNTIFS(Pechatqa!$G$10:$G$446,$CX$1,Pechatqa!$H$10:$H$446,PO!DC$2,Pechatqa!$D$10:$D$446,PO!$B47)</f>
        <v>0</v>
      </c>
      <c r="DD47" s="29">
        <f>COUNTIFS(Pechatqa!$G$10:$G$446,$CX$1,Pechatqa!$H$10:$H$446,PO!DD$2,Pechatqa!$D$10:$D$446,PO!$B47)</f>
        <v>0</v>
      </c>
      <c r="DE47" s="125">
        <f>COUNTIFS(Pechatqa!$G$10:$G$446,$CX$1,Pechatqa!$H$10:$H$446,PO!DE$2,Pechatqa!$D$10:$D$446,PO!$B47)</f>
        <v>0</v>
      </c>
      <c r="DF47" s="111">
        <f>COUNTIFS(Pechatqa!$G$10:$G$446,$CX$1,Pechatqa!$H$10:$H$446,PO!DF$2,Pechatqa!$D$10:$D$446,PO!$B47)</f>
        <v>0</v>
      </c>
    </row>
    <row r="48" spans="1:110" x14ac:dyDescent="0.2">
      <c r="A48" s="29">
        <v>46</v>
      </c>
      <c r="B48" s="106" t="s">
        <v>530</v>
      </c>
      <c r="C48" s="110">
        <f>COUNTIFS(Pechatqa!$G$10:$G$446,PO!$C$1,Pechatqa!$H$10:$H$446,PO!C$2,Pechatqa!$D$10:$D$446,PO!$B48)</f>
        <v>0</v>
      </c>
      <c r="D48" s="125">
        <f>COUNTIFS(Pechatqa!$G$10:$G$446,PO!$C$1,Pechatqa!$H$10:$H$446,PO!D$2,Pechatqa!$D$10:$D$446,PO!$B48)</f>
        <v>0</v>
      </c>
      <c r="E48" s="29">
        <f>COUNTIFS(Pechatqa!$G$10:$G$446,PO!$C$1,Pechatqa!$H$10:$H$446,PO!E$2,Pechatqa!$D$10:$D$446,PO!$B48)</f>
        <v>0</v>
      </c>
      <c r="F48" s="29">
        <f>COUNTIFS(Pechatqa!$G$10:$G$446,PO!$C$1,Pechatqa!$H$10:$H$446,PO!F$2,Pechatqa!$D$10:$D$446,PO!$B48)</f>
        <v>0</v>
      </c>
      <c r="G48" s="125">
        <f>COUNTIFS(Pechatqa!$G$10:$G$446,PO!$C$1,Pechatqa!$H$10:$H$446,PO!G$2,Pechatqa!$D$10:$D$446,PO!$B48)</f>
        <v>0</v>
      </c>
      <c r="H48" s="29">
        <f>COUNTIFS(Pechatqa!$G$10:$G$446,PO!$C$1,Pechatqa!$H$10:$H$446,PO!H$2,Pechatqa!$D$10:$D$446,PO!$B48)</f>
        <v>0</v>
      </c>
      <c r="I48" s="29">
        <f>COUNTIFS(Pechatqa!$G$10:$G$446,PO!$C$1,Pechatqa!$H$10:$H$446,PO!I$2,Pechatqa!$D$10:$D$446,PO!$B48)</f>
        <v>0</v>
      </c>
      <c r="J48" s="125">
        <f>COUNTIFS(Pechatqa!$G$10:$G$446,PO!$C$1,Pechatqa!$H$10:$H$446,PO!J$2,Pechatqa!$D$10:$D$446,PO!$B48)</f>
        <v>0</v>
      </c>
      <c r="K48" s="111">
        <f>COUNTIFS(Pechatqa!$G$10:$G$446,PO!$C$1,Pechatqa!$H$10:$H$446,PO!K$2,Pechatqa!$D$10:$D$446,PO!$B48)</f>
        <v>0</v>
      </c>
      <c r="L48" s="110">
        <f>COUNTIFS(Pechatqa!$G$10:$G$446,$L$1,Pechatqa!$H$10:$H$446,PO!L$2,Pechatqa!$D$10:$D$446,PO!$B48)</f>
        <v>0</v>
      </c>
      <c r="M48" s="125">
        <f>COUNTIFS(Pechatqa!$G$10:$G$446,$L$1,Pechatqa!$H$10:$H$446,PO!M$2,Pechatqa!$D$10:$D$446,PO!$B48)</f>
        <v>0</v>
      </c>
      <c r="N48" s="29">
        <f>COUNTIFS(Pechatqa!$G$10:$G$446,$L$1,Pechatqa!$H$10:$H$446,PO!N$2,Pechatqa!$D$10:$D$446,PO!$B48)</f>
        <v>0</v>
      </c>
      <c r="O48" s="29">
        <f>COUNTIFS(Pechatqa!$G$10:$G$446,$L$1,Pechatqa!$H$10:$H$446,PO!O$2,Pechatqa!$D$10:$D$446,PO!$B48)</f>
        <v>0</v>
      </c>
      <c r="P48" s="125">
        <f>COUNTIFS(Pechatqa!$G$10:$G$446,$L$1,Pechatqa!$H$10:$H$446,PO!P$2,Pechatqa!$D$10:$D$446,PO!$B48)</f>
        <v>0</v>
      </c>
      <c r="Q48" s="29">
        <f>COUNTIFS(Pechatqa!$G$10:$G$446,$L$1,Pechatqa!$H$10:$H$446,PO!Q$2,Pechatqa!$D$10:$D$446,PO!$B48)</f>
        <v>0</v>
      </c>
      <c r="R48" s="29">
        <f>COUNTIFS(Pechatqa!$G$10:$G$446,$L$1,Pechatqa!$H$10:$H$446,PO!R$2,Pechatqa!$D$10:$D$446,PO!$B48)</f>
        <v>0</v>
      </c>
      <c r="S48" s="125">
        <f>COUNTIFS(Pechatqa!$G$10:$G$446,$L$1,Pechatqa!$H$10:$H$446,PO!S$2,Pechatqa!$D$10:$D$446,PO!$B48)</f>
        <v>0</v>
      </c>
      <c r="T48" s="111">
        <f>COUNTIFS(Pechatqa!$G$10:$G$446,$L$1,Pechatqa!$H$10:$H$446,PO!T$2,Pechatqa!$D$10:$D$446,PO!$B48)</f>
        <v>0</v>
      </c>
      <c r="U48" s="110">
        <f>COUNTIFS(Pechatqa!$G$10:$G$446,$U$1,Pechatqa!$H$10:$H$446,PO!U$2,Pechatqa!$D$10:$D$446,PO!$B48)</f>
        <v>0</v>
      </c>
      <c r="V48" s="125">
        <f>COUNTIFS(Pechatqa!$G$10:$G$446,$U$1,Pechatqa!$H$10:$H$446,PO!V$2,Pechatqa!$D$10:$D$446,PO!$B48)</f>
        <v>0</v>
      </c>
      <c r="W48" s="29">
        <f>COUNTIFS(Pechatqa!$G$10:$G$446,$U$1,Pechatqa!$H$10:$H$446,PO!W$2,Pechatqa!$D$10:$D$446,PO!$B48)</f>
        <v>0</v>
      </c>
      <c r="X48" s="29">
        <f>COUNTIFS(Pechatqa!$G$10:$G$446,$U$1,Pechatqa!$H$10:$H$446,PO!X$2,Pechatqa!$D$10:$D$446,PO!$B48)</f>
        <v>0</v>
      </c>
      <c r="Y48" s="125">
        <f>COUNTIFS(Pechatqa!$G$10:$G$446,$U$1,Pechatqa!$H$10:$H$446,PO!Y$2,Pechatqa!$D$10:$D$446,PO!$B48)</f>
        <v>0</v>
      </c>
      <c r="Z48" s="29">
        <f>COUNTIFS(Pechatqa!$G$10:$G$446,$U$1,Pechatqa!$H$10:$H$446,PO!Z$2,Pechatqa!$D$10:$D$446,PO!$B48)</f>
        <v>0</v>
      </c>
      <c r="AA48" s="29">
        <f>COUNTIFS(Pechatqa!$G$10:$G$446,$U$1,Pechatqa!$H$10:$H$446,PO!AA$2,Pechatqa!$D$10:$D$446,PO!$B48)</f>
        <v>0</v>
      </c>
      <c r="AB48" s="125">
        <f>COUNTIFS(Pechatqa!$G$10:$G$446,$U$1,Pechatqa!$H$10:$H$446,PO!AB$2,Pechatqa!$D$10:$D$446,PO!$B48)</f>
        <v>2</v>
      </c>
      <c r="AC48" s="111">
        <f>COUNTIFS(Pechatqa!$G$10:$G$446,$U$1,Pechatqa!$H$10:$H$446,PO!AC$2,Pechatqa!$D$10:$D$446,PO!$B48)</f>
        <v>0</v>
      </c>
      <c r="AD48" s="131">
        <f>COUNTIFS(Pechatqa!$G$10:$G$446,$AD$1,Pechatqa!$H$10:$H$446,PO!AD$2,Pechatqa!$D$10:$D$446,PO!$B48)</f>
        <v>0</v>
      </c>
      <c r="AE48" s="125">
        <f>COUNTIFS(Pechatqa!$G$10:$G$446,$AD$1,Pechatqa!$H$10:$H$446,PO!AE$2,Pechatqa!$D$10:$D$446,PO!$B48)</f>
        <v>0</v>
      </c>
      <c r="AF48" s="29">
        <f>COUNTIFS(Pechatqa!$G$10:$G$446,$AD$1,Pechatqa!$H$10:$H$446,PO!AF$2,Pechatqa!$D$10:$D$446,PO!$B48)</f>
        <v>0</v>
      </c>
      <c r="AG48" s="29">
        <f>COUNTIFS(Pechatqa!$G$10:$G$446,$AD$1,Pechatqa!$H$10:$H$446,PO!AG$2,Pechatqa!$D$10:$D$446,PO!$B48)</f>
        <v>0</v>
      </c>
      <c r="AH48" s="125">
        <f>COUNTIFS(Pechatqa!$G$10:$G$446,$AD$1,Pechatqa!$H$10:$H$446,PO!AH$2,Pechatqa!$D$10:$D$446,PO!$B48)</f>
        <v>0</v>
      </c>
      <c r="AI48" s="29">
        <f>COUNTIFS(Pechatqa!$G$10:$G$446,$AD$1,Pechatqa!$H$10:$H$446,PO!AI$2,Pechatqa!$D$10:$D$446,PO!$B48)</f>
        <v>0</v>
      </c>
      <c r="AJ48" s="29">
        <f>COUNTIFS(Pechatqa!$G$10:$G$446,$AD$1,Pechatqa!$H$10:$H$446,PO!AJ$2,Pechatqa!$D$10:$D$446,PO!$B48)</f>
        <v>0</v>
      </c>
      <c r="AK48" s="125">
        <f>COUNTIFS(Pechatqa!$G$10:$G$446,$AD$1,Pechatqa!$H$10:$H$446,PO!AK$2,Pechatqa!$D$10:$D$446,PO!$B48)</f>
        <v>0</v>
      </c>
      <c r="AL48" s="111">
        <f>COUNTIFS(Pechatqa!$G$10:$G$446,$AD$1,Pechatqa!$H$10:$H$446,PO!AL$2,Pechatqa!$D$10:$D$446,PO!$B48)</f>
        <v>0</v>
      </c>
      <c r="AM48" s="110">
        <f>COUNTIFS(Pechatqa!$G$10:$G$446,$AM$1,Pechatqa!$H$10:$H$446,PO!AM$2,Pechatqa!$D$10:$D$446,PO!$B48)</f>
        <v>0</v>
      </c>
      <c r="AN48" s="125">
        <f>COUNTIFS(Pechatqa!$G$10:$G$446,$AM$1,Pechatqa!$H$10:$H$446,PO!AN$2,Pechatqa!$D$10:$D$446,PO!$B48)</f>
        <v>0</v>
      </c>
      <c r="AO48" s="29">
        <f>COUNTIFS(Pechatqa!$G$10:$G$446,$AM$1,Pechatqa!$H$10:$H$446,PO!AO$2,Pechatqa!$D$10:$D$446,PO!$B48)</f>
        <v>0</v>
      </c>
      <c r="AP48" s="29">
        <f>COUNTIFS(Pechatqa!$G$10:$G$446,$AM$1,Pechatqa!$H$10:$H$446,PO!AP$2,Pechatqa!$D$10:$D$446,PO!$B48)</f>
        <v>0</v>
      </c>
      <c r="AQ48" s="125">
        <f>COUNTIFS(Pechatqa!$G$10:$G$446,$AM$1,Pechatqa!$H$10:$H$446,PO!AQ$2,Pechatqa!$D$10:$D$446,PO!$B48)</f>
        <v>0</v>
      </c>
      <c r="AR48" s="29">
        <f>COUNTIFS(Pechatqa!$G$10:$G$446,$AM$1,Pechatqa!$H$10:$H$446,PO!AR$2,Pechatqa!$D$10:$D$446,PO!$B48)</f>
        <v>0</v>
      </c>
      <c r="AS48" s="29">
        <f>COUNTIFS(Pechatqa!$G$10:$G$446,$AM$1,Pechatqa!$H$10:$H$446,PO!AS$2,Pechatqa!$D$10:$D$446,PO!$B48)</f>
        <v>0</v>
      </c>
      <c r="AT48" s="125">
        <f>COUNTIFS(Pechatqa!$G$10:$G$446,$AM$1,Pechatqa!$H$10:$H$446,PO!AT$2,Pechatqa!$D$10:$D$446,PO!$B48)</f>
        <v>0</v>
      </c>
      <c r="AU48" s="111">
        <f>COUNTIFS(Pechatqa!$G$10:$G$446,$AM$1,Pechatqa!$H$10:$H$446,PO!AU$2,Pechatqa!$D$10:$D$446,PO!$B48)</f>
        <v>0</v>
      </c>
      <c r="AV48" s="110">
        <f>COUNTIFS(Pechatqa!$G$10:$G$446,$AV$1,Pechatqa!$H$10:$H$446,PO!AV$2,Pechatqa!$D$10:$D$446,PO!$B48)</f>
        <v>0</v>
      </c>
      <c r="AW48" s="125">
        <f>COUNTIFS(Pechatqa!$G$10:$G$446,$AV$1,Pechatqa!$H$10:$H$446,PO!AW$2,Pechatqa!$D$10:$D$446,PO!$B48)</f>
        <v>0</v>
      </c>
      <c r="AX48" s="29">
        <f>COUNTIFS(Pechatqa!$G$10:$G$446,$AV$1,Pechatqa!$H$10:$H$446,PO!AX$2,Pechatqa!$D$10:$D$446,PO!$B48)</f>
        <v>0</v>
      </c>
      <c r="AY48" s="29">
        <f>COUNTIFS(Pechatqa!$G$10:$G$446,$AV$1,Pechatqa!$H$10:$H$446,PO!AY$2,Pechatqa!$D$10:$D$446,PO!$B48)</f>
        <v>0</v>
      </c>
      <c r="AZ48" s="125">
        <f>COUNTIFS(Pechatqa!$G$10:$G$446,$AV$1,Pechatqa!$H$10:$H$446,PO!AZ$2,Pechatqa!$D$10:$D$446,PO!$B48)</f>
        <v>0</v>
      </c>
      <c r="BA48" s="29">
        <f>COUNTIFS(Pechatqa!$G$10:$G$446,$AV$1,Pechatqa!$H$10:$H$446,PO!BA$2,Pechatqa!$D$10:$D$446,PO!$B48)</f>
        <v>0</v>
      </c>
      <c r="BB48" s="29">
        <f>COUNTIFS(Pechatqa!$G$10:$G$446,$AV$1,Pechatqa!$H$10:$H$446,PO!BB$2,Pechatqa!$D$10:$D$446,PO!$B48)</f>
        <v>0</v>
      </c>
      <c r="BC48" s="125">
        <f>COUNTIFS(Pechatqa!$G$10:$G$446,$AV$1,Pechatqa!$H$10:$H$446,PO!BC$2,Pechatqa!$D$10:$D$446,PO!$B48)</f>
        <v>0</v>
      </c>
      <c r="BD48" s="111">
        <f>COUNTIFS(Pechatqa!$G$10:$G$446,$AV$1,Pechatqa!$H$10:$H$446,PO!BD$2,Pechatqa!$D$10:$D$446,PO!$B48)</f>
        <v>0</v>
      </c>
      <c r="BE48" s="110">
        <f>COUNTIFS(Pechatqa!$G$10:$G$446,$BE$1,Pechatqa!$H$10:$H$446,PO!BE$2,Pechatqa!$D$10:$D$446,PO!$B48)</f>
        <v>0</v>
      </c>
      <c r="BF48" s="125">
        <f>COUNTIFS(Pechatqa!$G$10:$G$446,$BE$1,Pechatqa!$H$10:$H$446,PO!BF$2,Pechatqa!$D$10:$D$446,PO!$B48)</f>
        <v>0</v>
      </c>
      <c r="BG48" s="29">
        <f>COUNTIFS(Pechatqa!$G$10:$G$446,$BE$1,Pechatqa!$H$10:$H$446,PO!BG$2,Pechatqa!$D$10:$D$446,PO!$B48)</f>
        <v>0</v>
      </c>
      <c r="BH48" s="29">
        <f>COUNTIFS(Pechatqa!$G$10:$G$446,$BE$1,Pechatqa!$H$10:$H$446,PO!BH$2,Pechatqa!$D$10:$D$446,PO!$B48)</f>
        <v>0</v>
      </c>
      <c r="BI48" s="125">
        <f>COUNTIFS(Pechatqa!$G$10:$G$446,$BE$1,Pechatqa!$H$10:$H$446,PO!BI$2,Pechatqa!$D$10:$D$446,PO!$B48)</f>
        <v>0</v>
      </c>
      <c r="BJ48" s="29">
        <f>COUNTIFS(Pechatqa!$G$10:$G$446,$BE$1,Pechatqa!$H$10:$H$446,PO!BJ$2,Pechatqa!$D$10:$D$446,PO!$B48)</f>
        <v>0</v>
      </c>
      <c r="BK48" s="29">
        <f>COUNTIFS(Pechatqa!$G$10:$G$446,$BE$1,Pechatqa!$H$10:$H$446,PO!BK$2,Pechatqa!$D$10:$D$446,PO!$B48)</f>
        <v>1</v>
      </c>
      <c r="BL48" s="125">
        <f>COUNTIFS(Pechatqa!$G$10:$G$446,$BE$1,Pechatqa!$H$10:$H$446,PO!BL$2,Pechatqa!$D$10:$D$446,PO!$B48)</f>
        <v>0</v>
      </c>
      <c r="BM48" s="111">
        <f>COUNTIFS(Pechatqa!$G$10:$G$446,$BE$1,Pechatqa!$H$10:$H$446,PO!BM$2,Pechatqa!$D$10:$D$446,PO!$B48)</f>
        <v>0</v>
      </c>
      <c r="BN48" s="110">
        <f>COUNTIFS(Pechatqa!$G$10:$G$446,$BN$1,Pechatqa!$H$10:$H$446,PO!BN$2,Pechatqa!$D$10:$D$446,PO!$B48)</f>
        <v>0</v>
      </c>
      <c r="BO48" s="125">
        <f>COUNTIFS(Pechatqa!$G$10:$G$446,$BN$1,Pechatqa!$H$10:$H$446,PO!BO$2,Pechatqa!$D$10:$D$446,PO!$B48)</f>
        <v>0</v>
      </c>
      <c r="BP48" s="29">
        <f>COUNTIFS(Pechatqa!$G$10:$G$446,$BN$1,Pechatqa!$H$10:$H$446,PO!BP$2,Pechatqa!$D$10:$D$446,PO!$B48)</f>
        <v>0</v>
      </c>
      <c r="BQ48" s="29">
        <f>COUNTIFS(Pechatqa!$G$10:$G$446,$BN$1,Pechatqa!$H$10:$H$446,PO!BQ$2,Pechatqa!$D$10:$D$446,PO!$B48)</f>
        <v>0</v>
      </c>
      <c r="BR48" s="125">
        <f>COUNTIFS(Pechatqa!$G$10:$G$446,$BN$1,Pechatqa!$H$10:$H$446,PO!BR$2,Pechatqa!$D$10:$D$446,PO!$B48)</f>
        <v>0</v>
      </c>
      <c r="BS48" s="29">
        <f>COUNTIFS(Pechatqa!$G$10:$G$446,$BN$1,Pechatqa!$H$10:$H$446,PO!BS$2,Pechatqa!$D$10:$D$446,PO!$B48)</f>
        <v>0</v>
      </c>
      <c r="BT48" s="29">
        <f>COUNTIFS(Pechatqa!$G$10:$G$446,$BN$1,Pechatqa!$H$10:$H$446,PO!BT$2,Pechatqa!$D$10:$D$446,PO!$B48)</f>
        <v>0</v>
      </c>
      <c r="BU48" s="125">
        <f>COUNTIFS(Pechatqa!$G$10:$G$446,$BN$1,Pechatqa!$H$10:$H$446,PO!BU$2,Pechatqa!$D$10:$D$446,PO!$B48)</f>
        <v>0</v>
      </c>
      <c r="BV48" s="111">
        <f>COUNTIFS(Pechatqa!$G$10:$G$446,$BN$1,Pechatqa!$H$10:$H$446,PO!BV$2,Pechatqa!$D$10:$D$446,PO!$B48)</f>
        <v>0</v>
      </c>
      <c r="BW48" s="131">
        <f>COUNTIFS(Pechatqa!$G$10:$G$446,$BW$1,Pechatqa!$H$10:$H$446,PO!BW$2,Pechatqa!$D$10:$D$446,PO!$B48)</f>
        <v>0</v>
      </c>
      <c r="BX48" s="125">
        <f>COUNTIFS(Pechatqa!$G$10:$G$446,$BW$1,Pechatqa!$H$10:$H$446,PO!BX$2,Pechatqa!$D$10:$D$446,PO!$B48)</f>
        <v>0</v>
      </c>
      <c r="BY48" s="29">
        <f>COUNTIFS(Pechatqa!$G$10:$G$446,$BW$1,Pechatqa!$H$10:$H$446,PO!BY$2,Pechatqa!$D$10:$D$446,PO!$B48)</f>
        <v>0</v>
      </c>
      <c r="BZ48" s="29">
        <f>COUNTIFS(Pechatqa!$G$10:$G$446,$BW$1,Pechatqa!$H$10:$H$446,PO!BZ$2,Pechatqa!$D$10:$D$446,PO!$B48)</f>
        <v>0</v>
      </c>
      <c r="CA48" s="125">
        <f>COUNTIFS(Pechatqa!$G$10:$G$446,$BW$1,Pechatqa!$H$10:$H$446,PO!CA$2,Pechatqa!$D$10:$D$446,PO!$B48)</f>
        <v>0</v>
      </c>
      <c r="CB48" s="29">
        <f>COUNTIFS(Pechatqa!$G$10:$G$446,$BW$1,Pechatqa!$H$10:$H$446,PO!CB$2,Pechatqa!$D$10:$D$446,PO!$B48)</f>
        <v>0</v>
      </c>
      <c r="CC48" s="29">
        <f>COUNTIFS(Pechatqa!$G$10:$G$446,$BW$1,Pechatqa!$H$10:$H$446,PO!CC$2,Pechatqa!$D$10:$D$446,PO!$B48)</f>
        <v>0</v>
      </c>
      <c r="CD48" s="125">
        <f>COUNTIFS(Pechatqa!$G$10:$G$446,$BW$1,Pechatqa!$H$10:$H$446,PO!CD$2,Pechatqa!$D$10:$D$446,PO!$B48)</f>
        <v>0</v>
      </c>
      <c r="CE48" s="111">
        <f>COUNTIFS(Pechatqa!$G$10:$G$446,$BW$1,Pechatqa!$H$10:$H$446,PO!CE$2,Pechatqa!$D$10:$D$446,PO!$B48)</f>
        <v>0</v>
      </c>
      <c r="CF48" s="110">
        <f>COUNTIFS(Pechatqa!$G$10:$G$446,$CF$1,Pechatqa!$H$10:$H$446,PO!CF$2,Pechatqa!$D$10:$D$446,PO!$B48)</f>
        <v>0</v>
      </c>
      <c r="CG48" s="125">
        <f>COUNTIFS(Pechatqa!$G$10:$G$446,$CF$1,Pechatqa!$H$10:$H$446,PO!CG$2,Pechatqa!$D$10:$D$446,PO!$B48)</f>
        <v>0</v>
      </c>
      <c r="CH48" s="29">
        <f>COUNTIFS(Pechatqa!$G$10:$G$446,$CF$1,Pechatqa!$H$10:$H$446,PO!CH$2,Pechatqa!$D$10:$D$446,PO!$B48)</f>
        <v>0</v>
      </c>
      <c r="CI48" s="29">
        <f>COUNTIFS(Pechatqa!$G$10:$G$446,$CF$1,Pechatqa!$H$10:$H$446,PO!CI$2,Pechatqa!$D$10:$D$446,PO!$B48)</f>
        <v>0</v>
      </c>
      <c r="CJ48" s="125">
        <f>COUNTIFS(Pechatqa!$G$10:$G$446,$CF$1,Pechatqa!$H$10:$H$446,PO!CJ$2,Pechatqa!$D$10:$D$446,PO!$B48)</f>
        <v>0</v>
      </c>
      <c r="CK48" s="29">
        <f>COUNTIFS(Pechatqa!$G$10:$G$446,$CF$1,Pechatqa!$H$10:$H$446,PO!CK$2,Pechatqa!$D$10:$D$446,PO!$B48)</f>
        <v>0</v>
      </c>
      <c r="CL48" s="29">
        <f>COUNTIFS(Pechatqa!$G$10:$G$446,$CF$1,Pechatqa!$H$10:$H$446,PO!CL$2,Pechatqa!$D$10:$D$446,PO!$B48)</f>
        <v>1</v>
      </c>
      <c r="CM48" s="125">
        <f>COUNTIFS(Pechatqa!$G$10:$G$446,$CF$1,Pechatqa!$H$10:$H$446,PO!CM$2,Pechatqa!$D$10:$D$446,PO!$B48)</f>
        <v>0</v>
      </c>
      <c r="CN48" s="111">
        <f>COUNTIFS(Pechatqa!$G$10:$G$446,$CF$1,Pechatqa!$H$10:$H$446,PO!CN$2,Pechatqa!$D$10:$D$446,PO!$B48)</f>
        <v>0</v>
      </c>
      <c r="CO48" s="110">
        <f>COUNTIFS(Pechatqa!$G$10:$G$446,$CO$1,Pechatqa!$H$10:$H$446,PO!CO$2,Pechatqa!$D$10:$D$446,PO!$B48)</f>
        <v>0</v>
      </c>
      <c r="CP48" s="125">
        <f>COUNTIFS(Pechatqa!$G$10:$G$446,$CO$1,Pechatqa!$H$10:$H$446,PO!CP$2,Pechatqa!$D$10:$D$446,PO!$B48)</f>
        <v>0</v>
      </c>
      <c r="CQ48" s="29">
        <f>COUNTIFS(Pechatqa!$G$10:$G$446,$CO$1,Pechatqa!$H$10:$H$446,PO!CQ$2,Pechatqa!$D$10:$D$446,PO!$B48)</f>
        <v>0</v>
      </c>
      <c r="CR48" s="29">
        <f>COUNTIFS(Pechatqa!$G$10:$G$446,$CO$1,Pechatqa!$H$10:$H$446,PO!CR$2,Pechatqa!$D$10:$D$446,PO!$B48)</f>
        <v>0</v>
      </c>
      <c r="CS48" s="125">
        <f>COUNTIFS(Pechatqa!$G$10:$G$446,$CO$1,Pechatqa!$H$10:$H$446,PO!CS$2,Pechatqa!$D$10:$D$446,PO!$B48)</f>
        <v>0</v>
      </c>
      <c r="CT48" s="29">
        <f>COUNTIFS(Pechatqa!$G$10:$G$446,$CO$1,Pechatqa!$H$10:$H$446,PO!CT$2,Pechatqa!$D$10:$D$446,PO!$B48)</f>
        <v>0</v>
      </c>
      <c r="CU48" s="29">
        <f>COUNTIFS(Pechatqa!$G$10:$G$446,$CO$1,Pechatqa!$H$10:$H$446,PO!CU$2,Pechatqa!$D$10:$D$446,PO!$B48)</f>
        <v>0</v>
      </c>
      <c r="CV48" s="125">
        <f>COUNTIFS(Pechatqa!$G$10:$G$446,$CO$1,Pechatqa!$H$10:$H$446,PO!CV$2,Pechatqa!$D$10:$D$446,PO!$B48)</f>
        <v>0</v>
      </c>
      <c r="CW48" s="111">
        <f>COUNTIFS(Pechatqa!$G$10:$G$446,$CO$1,Pechatqa!$H$10:$H$446,PO!CW$2,Pechatqa!$D$10:$D$446,PO!$B48)</f>
        <v>0</v>
      </c>
      <c r="CX48" s="131">
        <f>COUNTIFS(Pechatqa!$G$10:$G$446,$CX$1,Pechatqa!$H$10:$H$446,PO!CX$2,Pechatqa!$D$10:$D$446,PO!$B48)</f>
        <v>0</v>
      </c>
      <c r="CY48" s="125">
        <f>COUNTIFS(Pechatqa!$G$10:$G$446,$CX$1,Pechatqa!$H$10:$H$446,PO!CY$2,Pechatqa!$D$10:$D$446,PO!$B48)</f>
        <v>0</v>
      </c>
      <c r="CZ48" s="29">
        <f>COUNTIFS(Pechatqa!$G$10:$G$446,$CX$1,Pechatqa!$H$10:$H$446,PO!CZ$2,Pechatqa!$D$10:$D$446,PO!$B48)</f>
        <v>0</v>
      </c>
      <c r="DA48" s="29">
        <f>COUNTIFS(Pechatqa!$G$10:$G$446,$CX$1,Pechatqa!$H$10:$H$446,PO!DA$2,Pechatqa!$D$10:$D$446,PO!$B48)</f>
        <v>0</v>
      </c>
      <c r="DB48" s="125">
        <f>COUNTIFS(Pechatqa!$G$10:$G$446,$CX$1,Pechatqa!$H$10:$H$446,PO!DB$2,Pechatqa!$D$10:$D$446,PO!$B48)</f>
        <v>0</v>
      </c>
      <c r="DC48" s="29">
        <f>COUNTIFS(Pechatqa!$G$10:$G$446,$CX$1,Pechatqa!$H$10:$H$446,PO!DC$2,Pechatqa!$D$10:$D$446,PO!$B48)</f>
        <v>0</v>
      </c>
      <c r="DD48" s="29">
        <f>COUNTIFS(Pechatqa!$G$10:$G$446,$CX$1,Pechatqa!$H$10:$H$446,PO!DD$2,Pechatqa!$D$10:$D$446,PO!$B48)</f>
        <v>0</v>
      </c>
      <c r="DE48" s="125">
        <f>COUNTIFS(Pechatqa!$G$10:$G$446,$CX$1,Pechatqa!$H$10:$H$446,PO!DE$2,Pechatqa!$D$10:$D$446,PO!$B48)</f>
        <v>0</v>
      </c>
      <c r="DF48" s="111">
        <f>COUNTIFS(Pechatqa!$G$10:$G$446,$CX$1,Pechatqa!$H$10:$H$446,PO!DF$2,Pechatqa!$D$10:$D$446,PO!$B48)</f>
        <v>0</v>
      </c>
    </row>
    <row r="49" spans="1:110" x14ac:dyDescent="0.2">
      <c r="A49" s="29">
        <v>47</v>
      </c>
      <c r="B49" s="106" t="s">
        <v>333</v>
      </c>
      <c r="C49" s="110">
        <f>COUNTIFS(Pechatqa!$G$10:$G$446,PO!$C$1,Pechatqa!$H$10:$H$446,PO!C$2,Pechatqa!$D$10:$D$446,PO!$B49)</f>
        <v>0</v>
      </c>
      <c r="D49" s="125">
        <f>COUNTIFS(Pechatqa!$G$10:$G$446,PO!$C$1,Pechatqa!$H$10:$H$446,PO!D$2,Pechatqa!$D$10:$D$446,PO!$B49)</f>
        <v>0</v>
      </c>
      <c r="E49" s="29">
        <f>COUNTIFS(Pechatqa!$G$10:$G$446,PO!$C$1,Pechatqa!$H$10:$H$446,PO!E$2,Pechatqa!$D$10:$D$446,PO!$B49)</f>
        <v>0</v>
      </c>
      <c r="F49" s="29">
        <f>COUNTIFS(Pechatqa!$G$10:$G$446,PO!$C$1,Pechatqa!$H$10:$H$446,PO!F$2,Pechatqa!$D$10:$D$446,PO!$B49)</f>
        <v>0</v>
      </c>
      <c r="G49" s="125">
        <f>COUNTIFS(Pechatqa!$G$10:$G$446,PO!$C$1,Pechatqa!$H$10:$H$446,PO!G$2,Pechatqa!$D$10:$D$446,PO!$B49)</f>
        <v>2</v>
      </c>
      <c r="H49" s="29">
        <f>COUNTIFS(Pechatqa!$G$10:$G$446,PO!$C$1,Pechatqa!$H$10:$H$446,PO!H$2,Pechatqa!$D$10:$D$446,PO!$B49)</f>
        <v>0</v>
      </c>
      <c r="I49" s="29">
        <f>COUNTIFS(Pechatqa!$G$10:$G$446,PO!$C$1,Pechatqa!$H$10:$H$446,PO!I$2,Pechatqa!$D$10:$D$446,PO!$B49)</f>
        <v>0</v>
      </c>
      <c r="J49" s="125">
        <f>COUNTIFS(Pechatqa!$G$10:$G$446,PO!$C$1,Pechatqa!$H$10:$H$446,PO!J$2,Pechatqa!$D$10:$D$446,PO!$B49)</f>
        <v>0</v>
      </c>
      <c r="K49" s="111">
        <f>COUNTIFS(Pechatqa!$G$10:$G$446,PO!$C$1,Pechatqa!$H$10:$H$446,PO!K$2,Pechatqa!$D$10:$D$446,PO!$B49)</f>
        <v>0</v>
      </c>
      <c r="L49" s="110">
        <f>COUNTIFS(Pechatqa!$G$10:$G$446,$L$1,Pechatqa!$H$10:$H$446,PO!L$2,Pechatqa!$D$10:$D$446,PO!$B49)</f>
        <v>0</v>
      </c>
      <c r="M49" s="125">
        <f>COUNTIFS(Pechatqa!$G$10:$G$446,$L$1,Pechatqa!$H$10:$H$446,PO!M$2,Pechatqa!$D$10:$D$446,PO!$B49)</f>
        <v>0</v>
      </c>
      <c r="N49" s="29">
        <f>COUNTIFS(Pechatqa!$G$10:$G$446,$L$1,Pechatqa!$H$10:$H$446,PO!N$2,Pechatqa!$D$10:$D$446,PO!$B49)</f>
        <v>0</v>
      </c>
      <c r="O49" s="29">
        <f>COUNTIFS(Pechatqa!$G$10:$G$446,$L$1,Pechatqa!$H$10:$H$446,PO!O$2,Pechatqa!$D$10:$D$446,PO!$B49)</f>
        <v>0</v>
      </c>
      <c r="P49" s="125">
        <f>COUNTIFS(Pechatqa!$G$10:$G$446,$L$1,Pechatqa!$H$10:$H$446,PO!P$2,Pechatqa!$D$10:$D$446,PO!$B49)</f>
        <v>0</v>
      </c>
      <c r="Q49" s="29">
        <f>COUNTIFS(Pechatqa!$G$10:$G$446,$L$1,Pechatqa!$H$10:$H$446,PO!Q$2,Pechatqa!$D$10:$D$446,PO!$B49)</f>
        <v>0</v>
      </c>
      <c r="R49" s="29">
        <f>COUNTIFS(Pechatqa!$G$10:$G$446,$L$1,Pechatqa!$H$10:$H$446,PO!R$2,Pechatqa!$D$10:$D$446,PO!$B49)</f>
        <v>0</v>
      </c>
      <c r="S49" s="125">
        <f>COUNTIFS(Pechatqa!$G$10:$G$446,$L$1,Pechatqa!$H$10:$H$446,PO!S$2,Pechatqa!$D$10:$D$446,PO!$B49)</f>
        <v>0</v>
      </c>
      <c r="T49" s="111">
        <f>COUNTIFS(Pechatqa!$G$10:$G$446,$L$1,Pechatqa!$H$10:$H$446,PO!T$2,Pechatqa!$D$10:$D$446,PO!$B49)</f>
        <v>0</v>
      </c>
      <c r="U49" s="110">
        <f>COUNTIFS(Pechatqa!$G$10:$G$446,$U$1,Pechatqa!$H$10:$H$446,PO!U$2,Pechatqa!$D$10:$D$446,PO!$B49)</f>
        <v>1</v>
      </c>
      <c r="V49" s="125">
        <f>COUNTIFS(Pechatqa!$G$10:$G$446,$U$1,Pechatqa!$H$10:$H$446,PO!V$2,Pechatqa!$D$10:$D$446,PO!$B49)</f>
        <v>0</v>
      </c>
      <c r="W49" s="29">
        <f>COUNTIFS(Pechatqa!$G$10:$G$446,$U$1,Pechatqa!$H$10:$H$446,PO!W$2,Pechatqa!$D$10:$D$446,PO!$B49)</f>
        <v>0</v>
      </c>
      <c r="X49" s="29">
        <f>COUNTIFS(Pechatqa!$G$10:$G$446,$U$1,Pechatqa!$H$10:$H$446,PO!X$2,Pechatqa!$D$10:$D$446,PO!$B49)</f>
        <v>0</v>
      </c>
      <c r="Y49" s="125">
        <f>COUNTIFS(Pechatqa!$G$10:$G$446,$U$1,Pechatqa!$H$10:$H$446,PO!Y$2,Pechatqa!$D$10:$D$446,PO!$B49)</f>
        <v>0</v>
      </c>
      <c r="Z49" s="29">
        <f>COUNTIFS(Pechatqa!$G$10:$G$446,$U$1,Pechatqa!$H$10:$H$446,PO!Z$2,Pechatqa!$D$10:$D$446,PO!$B49)</f>
        <v>0</v>
      </c>
      <c r="AA49" s="29">
        <f>COUNTIFS(Pechatqa!$G$10:$G$446,$U$1,Pechatqa!$H$10:$H$446,PO!AA$2,Pechatqa!$D$10:$D$446,PO!$B49)</f>
        <v>0</v>
      </c>
      <c r="AB49" s="125">
        <f>COUNTIFS(Pechatqa!$G$10:$G$446,$U$1,Pechatqa!$H$10:$H$446,PO!AB$2,Pechatqa!$D$10:$D$446,PO!$B49)</f>
        <v>0</v>
      </c>
      <c r="AC49" s="111">
        <f>COUNTIFS(Pechatqa!$G$10:$G$446,$U$1,Pechatqa!$H$10:$H$446,PO!AC$2,Pechatqa!$D$10:$D$446,PO!$B49)</f>
        <v>0</v>
      </c>
      <c r="AD49" s="131">
        <f>COUNTIFS(Pechatqa!$G$10:$G$446,$AD$1,Pechatqa!$H$10:$H$446,PO!AD$2,Pechatqa!$D$10:$D$446,PO!$B49)</f>
        <v>0</v>
      </c>
      <c r="AE49" s="125">
        <f>COUNTIFS(Pechatqa!$G$10:$G$446,$AD$1,Pechatqa!$H$10:$H$446,PO!AE$2,Pechatqa!$D$10:$D$446,PO!$B49)</f>
        <v>0</v>
      </c>
      <c r="AF49" s="29">
        <f>COUNTIFS(Pechatqa!$G$10:$G$446,$AD$1,Pechatqa!$H$10:$H$446,PO!AF$2,Pechatqa!$D$10:$D$446,PO!$B49)</f>
        <v>0</v>
      </c>
      <c r="AG49" s="29">
        <f>COUNTIFS(Pechatqa!$G$10:$G$446,$AD$1,Pechatqa!$H$10:$H$446,PO!AG$2,Pechatqa!$D$10:$D$446,PO!$B49)</f>
        <v>0</v>
      </c>
      <c r="AH49" s="125">
        <f>COUNTIFS(Pechatqa!$G$10:$G$446,$AD$1,Pechatqa!$H$10:$H$446,PO!AH$2,Pechatqa!$D$10:$D$446,PO!$B49)</f>
        <v>0</v>
      </c>
      <c r="AI49" s="29">
        <f>COUNTIFS(Pechatqa!$G$10:$G$446,$AD$1,Pechatqa!$H$10:$H$446,PO!AI$2,Pechatqa!$D$10:$D$446,PO!$B49)</f>
        <v>0</v>
      </c>
      <c r="AJ49" s="29">
        <f>COUNTIFS(Pechatqa!$G$10:$G$446,$AD$1,Pechatqa!$H$10:$H$446,PO!AJ$2,Pechatqa!$D$10:$D$446,PO!$B49)</f>
        <v>0</v>
      </c>
      <c r="AK49" s="125">
        <f>COUNTIFS(Pechatqa!$G$10:$G$446,$AD$1,Pechatqa!$H$10:$H$446,PO!AK$2,Pechatqa!$D$10:$D$446,PO!$B49)</f>
        <v>0</v>
      </c>
      <c r="AL49" s="111">
        <f>COUNTIFS(Pechatqa!$G$10:$G$446,$AD$1,Pechatqa!$H$10:$H$446,PO!AL$2,Pechatqa!$D$10:$D$446,PO!$B49)</f>
        <v>0</v>
      </c>
      <c r="AM49" s="110">
        <f>COUNTIFS(Pechatqa!$G$10:$G$446,$AM$1,Pechatqa!$H$10:$H$446,PO!AM$2,Pechatqa!$D$10:$D$446,PO!$B49)</f>
        <v>0</v>
      </c>
      <c r="AN49" s="125">
        <f>COUNTIFS(Pechatqa!$G$10:$G$446,$AM$1,Pechatqa!$H$10:$H$446,PO!AN$2,Pechatqa!$D$10:$D$446,PO!$B49)</f>
        <v>0</v>
      </c>
      <c r="AO49" s="29">
        <f>COUNTIFS(Pechatqa!$G$10:$G$446,$AM$1,Pechatqa!$H$10:$H$446,PO!AO$2,Pechatqa!$D$10:$D$446,PO!$B49)</f>
        <v>0</v>
      </c>
      <c r="AP49" s="29">
        <f>COUNTIFS(Pechatqa!$G$10:$G$446,$AM$1,Pechatqa!$H$10:$H$446,PO!AP$2,Pechatqa!$D$10:$D$446,PO!$B49)</f>
        <v>0</v>
      </c>
      <c r="AQ49" s="125">
        <f>COUNTIFS(Pechatqa!$G$10:$G$446,$AM$1,Pechatqa!$H$10:$H$446,PO!AQ$2,Pechatqa!$D$10:$D$446,PO!$B49)</f>
        <v>0</v>
      </c>
      <c r="AR49" s="29">
        <f>COUNTIFS(Pechatqa!$G$10:$G$446,$AM$1,Pechatqa!$H$10:$H$446,PO!AR$2,Pechatqa!$D$10:$D$446,PO!$B49)</f>
        <v>0</v>
      </c>
      <c r="AS49" s="29">
        <f>COUNTIFS(Pechatqa!$G$10:$G$446,$AM$1,Pechatqa!$H$10:$H$446,PO!AS$2,Pechatqa!$D$10:$D$446,PO!$B49)</f>
        <v>0</v>
      </c>
      <c r="AT49" s="125">
        <f>COUNTIFS(Pechatqa!$G$10:$G$446,$AM$1,Pechatqa!$H$10:$H$446,PO!AT$2,Pechatqa!$D$10:$D$446,PO!$B49)</f>
        <v>0</v>
      </c>
      <c r="AU49" s="111">
        <f>COUNTIFS(Pechatqa!$G$10:$G$446,$AM$1,Pechatqa!$H$10:$H$446,PO!AU$2,Pechatqa!$D$10:$D$446,PO!$B49)</f>
        <v>0</v>
      </c>
      <c r="AV49" s="110">
        <f>COUNTIFS(Pechatqa!$G$10:$G$446,$AV$1,Pechatqa!$H$10:$H$446,PO!AV$2,Pechatqa!$D$10:$D$446,PO!$B49)</f>
        <v>1</v>
      </c>
      <c r="AW49" s="125">
        <f>COUNTIFS(Pechatqa!$G$10:$G$446,$AV$1,Pechatqa!$H$10:$H$446,PO!AW$2,Pechatqa!$D$10:$D$446,PO!$B49)</f>
        <v>0</v>
      </c>
      <c r="AX49" s="29">
        <f>COUNTIFS(Pechatqa!$G$10:$G$446,$AV$1,Pechatqa!$H$10:$H$446,PO!AX$2,Pechatqa!$D$10:$D$446,PO!$B49)</f>
        <v>0</v>
      </c>
      <c r="AY49" s="29">
        <f>COUNTIFS(Pechatqa!$G$10:$G$446,$AV$1,Pechatqa!$H$10:$H$446,PO!AY$2,Pechatqa!$D$10:$D$446,PO!$B49)</f>
        <v>0</v>
      </c>
      <c r="AZ49" s="125">
        <f>COUNTIFS(Pechatqa!$G$10:$G$446,$AV$1,Pechatqa!$H$10:$H$446,PO!AZ$2,Pechatqa!$D$10:$D$446,PO!$B49)</f>
        <v>0</v>
      </c>
      <c r="BA49" s="29">
        <f>COUNTIFS(Pechatqa!$G$10:$G$446,$AV$1,Pechatqa!$H$10:$H$446,PO!BA$2,Pechatqa!$D$10:$D$446,PO!$B49)</f>
        <v>0</v>
      </c>
      <c r="BB49" s="29">
        <f>COUNTIFS(Pechatqa!$G$10:$G$446,$AV$1,Pechatqa!$H$10:$H$446,PO!BB$2,Pechatqa!$D$10:$D$446,PO!$B49)</f>
        <v>0</v>
      </c>
      <c r="BC49" s="125">
        <f>COUNTIFS(Pechatqa!$G$10:$G$446,$AV$1,Pechatqa!$H$10:$H$446,PO!BC$2,Pechatqa!$D$10:$D$446,PO!$B49)</f>
        <v>0</v>
      </c>
      <c r="BD49" s="111">
        <f>COUNTIFS(Pechatqa!$G$10:$G$446,$AV$1,Pechatqa!$H$10:$H$446,PO!BD$2,Pechatqa!$D$10:$D$446,PO!$B49)</f>
        <v>0</v>
      </c>
      <c r="BE49" s="110">
        <f>COUNTIFS(Pechatqa!$G$10:$G$446,$BE$1,Pechatqa!$H$10:$H$446,PO!BE$2,Pechatqa!$D$10:$D$446,PO!$B49)</f>
        <v>0</v>
      </c>
      <c r="BF49" s="125">
        <f>COUNTIFS(Pechatqa!$G$10:$G$446,$BE$1,Pechatqa!$H$10:$H$446,PO!BF$2,Pechatqa!$D$10:$D$446,PO!$B49)</f>
        <v>0</v>
      </c>
      <c r="BG49" s="29">
        <f>COUNTIFS(Pechatqa!$G$10:$G$446,$BE$1,Pechatqa!$H$10:$H$446,PO!BG$2,Pechatqa!$D$10:$D$446,PO!$B49)</f>
        <v>0</v>
      </c>
      <c r="BH49" s="29">
        <f>COUNTIFS(Pechatqa!$G$10:$G$446,$BE$1,Pechatqa!$H$10:$H$446,PO!BH$2,Pechatqa!$D$10:$D$446,PO!$B49)</f>
        <v>0</v>
      </c>
      <c r="BI49" s="125">
        <f>COUNTIFS(Pechatqa!$G$10:$G$446,$BE$1,Pechatqa!$H$10:$H$446,PO!BI$2,Pechatqa!$D$10:$D$446,PO!$B49)</f>
        <v>0</v>
      </c>
      <c r="BJ49" s="29">
        <f>COUNTIFS(Pechatqa!$G$10:$G$446,$BE$1,Pechatqa!$H$10:$H$446,PO!BJ$2,Pechatqa!$D$10:$D$446,PO!$B49)</f>
        <v>0</v>
      </c>
      <c r="BK49" s="29">
        <f>COUNTIFS(Pechatqa!$G$10:$G$446,$BE$1,Pechatqa!$H$10:$H$446,PO!BK$2,Pechatqa!$D$10:$D$446,PO!$B49)</f>
        <v>0</v>
      </c>
      <c r="BL49" s="125">
        <f>COUNTIFS(Pechatqa!$G$10:$G$446,$BE$1,Pechatqa!$H$10:$H$446,PO!BL$2,Pechatqa!$D$10:$D$446,PO!$B49)</f>
        <v>0</v>
      </c>
      <c r="BM49" s="111">
        <f>COUNTIFS(Pechatqa!$G$10:$G$446,$BE$1,Pechatqa!$H$10:$H$446,PO!BM$2,Pechatqa!$D$10:$D$446,PO!$B49)</f>
        <v>0</v>
      </c>
      <c r="BN49" s="110">
        <f>COUNTIFS(Pechatqa!$G$10:$G$446,$BN$1,Pechatqa!$H$10:$H$446,PO!BN$2,Pechatqa!$D$10:$D$446,PO!$B49)</f>
        <v>0</v>
      </c>
      <c r="BO49" s="125">
        <f>COUNTIFS(Pechatqa!$G$10:$G$446,$BN$1,Pechatqa!$H$10:$H$446,PO!BO$2,Pechatqa!$D$10:$D$446,PO!$B49)</f>
        <v>0</v>
      </c>
      <c r="BP49" s="29">
        <f>COUNTIFS(Pechatqa!$G$10:$G$446,$BN$1,Pechatqa!$H$10:$H$446,PO!BP$2,Pechatqa!$D$10:$D$446,PO!$B49)</f>
        <v>0</v>
      </c>
      <c r="BQ49" s="29">
        <f>COUNTIFS(Pechatqa!$G$10:$G$446,$BN$1,Pechatqa!$H$10:$H$446,PO!BQ$2,Pechatqa!$D$10:$D$446,PO!$B49)</f>
        <v>0</v>
      </c>
      <c r="BR49" s="125">
        <f>COUNTIFS(Pechatqa!$G$10:$G$446,$BN$1,Pechatqa!$H$10:$H$446,PO!BR$2,Pechatqa!$D$10:$D$446,PO!$B49)</f>
        <v>0</v>
      </c>
      <c r="BS49" s="29">
        <f>COUNTIFS(Pechatqa!$G$10:$G$446,$BN$1,Pechatqa!$H$10:$H$446,PO!BS$2,Pechatqa!$D$10:$D$446,PO!$B49)</f>
        <v>0</v>
      </c>
      <c r="BT49" s="29">
        <f>COUNTIFS(Pechatqa!$G$10:$G$446,$BN$1,Pechatqa!$H$10:$H$446,PO!BT$2,Pechatqa!$D$10:$D$446,PO!$B49)</f>
        <v>0</v>
      </c>
      <c r="BU49" s="125">
        <f>COUNTIFS(Pechatqa!$G$10:$G$446,$BN$1,Pechatqa!$H$10:$H$446,PO!BU$2,Pechatqa!$D$10:$D$446,PO!$B49)</f>
        <v>0</v>
      </c>
      <c r="BV49" s="111">
        <f>COUNTIFS(Pechatqa!$G$10:$G$446,$BN$1,Pechatqa!$H$10:$H$446,PO!BV$2,Pechatqa!$D$10:$D$446,PO!$B49)</f>
        <v>0</v>
      </c>
      <c r="BW49" s="131">
        <f>COUNTIFS(Pechatqa!$G$10:$G$446,$BW$1,Pechatqa!$H$10:$H$446,PO!BW$2,Pechatqa!$D$10:$D$446,PO!$B49)</f>
        <v>0</v>
      </c>
      <c r="BX49" s="125">
        <f>COUNTIFS(Pechatqa!$G$10:$G$446,$BW$1,Pechatqa!$H$10:$H$446,PO!BX$2,Pechatqa!$D$10:$D$446,PO!$B49)</f>
        <v>0</v>
      </c>
      <c r="BY49" s="29">
        <f>COUNTIFS(Pechatqa!$G$10:$G$446,$BW$1,Pechatqa!$H$10:$H$446,PO!BY$2,Pechatqa!$D$10:$D$446,PO!$B49)</f>
        <v>0</v>
      </c>
      <c r="BZ49" s="29">
        <f>COUNTIFS(Pechatqa!$G$10:$G$446,$BW$1,Pechatqa!$H$10:$H$446,PO!BZ$2,Pechatqa!$D$10:$D$446,PO!$B49)</f>
        <v>0</v>
      </c>
      <c r="CA49" s="125">
        <f>COUNTIFS(Pechatqa!$G$10:$G$446,$BW$1,Pechatqa!$H$10:$H$446,PO!CA$2,Pechatqa!$D$10:$D$446,PO!$B49)</f>
        <v>0</v>
      </c>
      <c r="CB49" s="29">
        <f>COUNTIFS(Pechatqa!$G$10:$G$446,$BW$1,Pechatqa!$H$10:$H$446,PO!CB$2,Pechatqa!$D$10:$D$446,PO!$B49)</f>
        <v>0</v>
      </c>
      <c r="CC49" s="29">
        <f>COUNTIFS(Pechatqa!$G$10:$G$446,$BW$1,Pechatqa!$H$10:$H$446,PO!CC$2,Pechatqa!$D$10:$D$446,PO!$B49)</f>
        <v>0</v>
      </c>
      <c r="CD49" s="125">
        <f>COUNTIFS(Pechatqa!$G$10:$G$446,$BW$1,Pechatqa!$H$10:$H$446,PO!CD$2,Pechatqa!$D$10:$D$446,PO!$B49)</f>
        <v>0</v>
      </c>
      <c r="CE49" s="111">
        <f>COUNTIFS(Pechatqa!$G$10:$G$446,$BW$1,Pechatqa!$H$10:$H$446,PO!CE$2,Pechatqa!$D$10:$D$446,PO!$B49)</f>
        <v>0</v>
      </c>
      <c r="CF49" s="110">
        <f>COUNTIFS(Pechatqa!$G$10:$G$446,$CF$1,Pechatqa!$H$10:$H$446,PO!CF$2,Pechatqa!$D$10:$D$446,PO!$B49)</f>
        <v>0</v>
      </c>
      <c r="CG49" s="125">
        <f>COUNTIFS(Pechatqa!$G$10:$G$446,$CF$1,Pechatqa!$H$10:$H$446,PO!CG$2,Pechatqa!$D$10:$D$446,PO!$B49)</f>
        <v>0</v>
      </c>
      <c r="CH49" s="29">
        <f>COUNTIFS(Pechatqa!$G$10:$G$446,$CF$1,Pechatqa!$H$10:$H$446,PO!CH$2,Pechatqa!$D$10:$D$446,PO!$B49)</f>
        <v>0</v>
      </c>
      <c r="CI49" s="29">
        <f>COUNTIFS(Pechatqa!$G$10:$G$446,$CF$1,Pechatqa!$H$10:$H$446,PO!CI$2,Pechatqa!$D$10:$D$446,PO!$B49)</f>
        <v>0</v>
      </c>
      <c r="CJ49" s="125">
        <f>COUNTIFS(Pechatqa!$G$10:$G$446,$CF$1,Pechatqa!$H$10:$H$446,PO!CJ$2,Pechatqa!$D$10:$D$446,PO!$B49)</f>
        <v>0</v>
      </c>
      <c r="CK49" s="29">
        <f>COUNTIFS(Pechatqa!$G$10:$G$446,$CF$1,Pechatqa!$H$10:$H$446,PO!CK$2,Pechatqa!$D$10:$D$446,PO!$B49)</f>
        <v>0</v>
      </c>
      <c r="CL49" s="29">
        <f>COUNTIFS(Pechatqa!$G$10:$G$446,$CF$1,Pechatqa!$H$10:$H$446,PO!CL$2,Pechatqa!$D$10:$D$446,PO!$B49)</f>
        <v>0</v>
      </c>
      <c r="CM49" s="125">
        <f>COUNTIFS(Pechatqa!$G$10:$G$446,$CF$1,Pechatqa!$H$10:$H$446,PO!CM$2,Pechatqa!$D$10:$D$446,PO!$B49)</f>
        <v>0</v>
      </c>
      <c r="CN49" s="111">
        <f>COUNTIFS(Pechatqa!$G$10:$G$446,$CF$1,Pechatqa!$H$10:$H$446,PO!CN$2,Pechatqa!$D$10:$D$446,PO!$B49)</f>
        <v>0</v>
      </c>
      <c r="CO49" s="110">
        <f>COUNTIFS(Pechatqa!$G$10:$G$446,$CO$1,Pechatqa!$H$10:$H$446,PO!CO$2,Pechatqa!$D$10:$D$446,PO!$B49)</f>
        <v>0</v>
      </c>
      <c r="CP49" s="125">
        <f>COUNTIFS(Pechatqa!$G$10:$G$446,$CO$1,Pechatqa!$H$10:$H$446,PO!CP$2,Pechatqa!$D$10:$D$446,PO!$B49)</f>
        <v>1</v>
      </c>
      <c r="CQ49" s="29">
        <f>COUNTIFS(Pechatqa!$G$10:$G$446,$CO$1,Pechatqa!$H$10:$H$446,PO!CQ$2,Pechatqa!$D$10:$D$446,PO!$B49)</f>
        <v>0</v>
      </c>
      <c r="CR49" s="29">
        <f>COUNTIFS(Pechatqa!$G$10:$G$446,$CO$1,Pechatqa!$H$10:$H$446,PO!CR$2,Pechatqa!$D$10:$D$446,PO!$B49)</f>
        <v>0</v>
      </c>
      <c r="CS49" s="125">
        <f>COUNTIFS(Pechatqa!$G$10:$G$446,$CO$1,Pechatqa!$H$10:$H$446,PO!CS$2,Pechatqa!$D$10:$D$446,PO!$B49)</f>
        <v>0</v>
      </c>
      <c r="CT49" s="29">
        <f>COUNTIFS(Pechatqa!$G$10:$G$446,$CO$1,Pechatqa!$H$10:$H$446,PO!CT$2,Pechatqa!$D$10:$D$446,PO!$B49)</f>
        <v>0</v>
      </c>
      <c r="CU49" s="29">
        <f>COUNTIFS(Pechatqa!$G$10:$G$446,$CO$1,Pechatqa!$H$10:$H$446,PO!CU$2,Pechatqa!$D$10:$D$446,PO!$B49)</f>
        <v>0</v>
      </c>
      <c r="CV49" s="125">
        <f>COUNTIFS(Pechatqa!$G$10:$G$446,$CO$1,Pechatqa!$H$10:$H$446,PO!CV$2,Pechatqa!$D$10:$D$446,PO!$B49)</f>
        <v>0</v>
      </c>
      <c r="CW49" s="111">
        <f>COUNTIFS(Pechatqa!$G$10:$G$446,$CO$1,Pechatqa!$H$10:$H$446,PO!CW$2,Pechatqa!$D$10:$D$446,PO!$B49)</f>
        <v>0</v>
      </c>
      <c r="CX49" s="131">
        <f>COUNTIFS(Pechatqa!$G$10:$G$446,$CX$1,Pechatqa!$H$10:$H$446,PO!CX$2,Pechatqa!$D$10:$D$446,PO!$B49)</f>
        <v>0</v>
      </c>
      <c r="CY49" s="125">
        <f>COUNTIFS(Pechatqa!$G$10:$G$446,$CX$1,Pechatqa!$H$10:$H$446,PO!CY$2,Pechatqa!$D$10:$D$446,PO!$B49)</f>
        <v>0</v>
      </c>
      <c r="CZ49" s="29">
        <f>COUNTIFS(Pechatqa!$G$10:$G$446,$CX$1,Pechatqa!$H$10:$H$446,PO!CZ$2,Pechatqa!$D$10:$D$446,PO!$B49)</f>
        <v>0</v>
      </c>
      <c r="DA49" s="29">
        <f>COUNTIFS(Pechatqa!$G$10:$G$446,$CX$1,Pechatqa!$H$10:$H$446,PO!DA$2,Pechatqa!$D$10:$D$446,PO!$B49)</f>
        <v>0</v>
      </c>
      <c r="DB49" s="125">
        <f>COUNTIFS(Pechatqa!$G$10:$G$446,$CX$1,Pechatqa!$H$10:$H$446,PO!DB$2,Pechatqa!$D$10:$D$446,PO!$B49)</f>
        <v>0</v>
      </c>
      <c r="DC49" s="29">
        <f>COUNTIFS(Pechatqa!$G$10:$G$446,$CX$1,Pechatqa!$H$10:$H$446,PO!DC$2,Pechatqa!$D$10:$D$446,PO!$B49)</f>
        <v>0</v>
      </c>
      <c r="DD49" s="29">
        <f>COUNTIFS(Pechatqa!$G$10:$G$446,$CX$1,Pechatqa!$H$10:$H$446,PO!DD$2,Pechatqa!$D$10:$D$446,PO!$B49)</f>
        <v>0</v>
      </c>
      <c r="DE49" s="125">
        <f>COUNTIFS(Pechatqa!$G$10:$G$446,$CX$1,Pechatqa!$H$10:$H$446,PO!DE$2,Pechatqa!$D$10:$D$446,PO!$B49)</f>
        <v>0</v>
      </c>
      <c r="DF49" s="111">
        <f>COUNTIFS(Pechatqa!$G$10:$G$446,$CX$1,Pechatqa!$H$10:$H$446,PO!DF$2,Pechatqa!$D$10:$D$446,PO!$B49)</f>
        <v>0</v>
      </c>
    </row>
    <row r="50" spans="1:110" x14ac:dyDescent="0.2">
      <c r="A50" s="29">
        <v>48</v>
      </c>
      <c r="B50" s="106" t="s">
        <v>353</v>
      </c>
      <c r="C50" s="110">
        <f>COUNTIFS(Pechatqa!$G$10:$G$446,PO!$C$1,Pechatqa!$H$10:$H$446,PO!C$2,Pechatqa!$D$10:$D$446,PO!$B50)</f>
        <v>0</v>
      </c>
      <c r="D50" s="125">
        <f>COUNTIFS(Pechatqa!$G$10:$G$446,PO!$C$1,Pechatqa!$H$10:$H$446,PO!D$2,Pechatqa!$D$10:$D$446,PO!$B50)</f>
        <v>0</v>
      </c>
      <c r="E50" s="29">
        <f>COUNTIFS(Pechatqa!$G$10:$G$446,PO!$C$1,Pechatqa!$H$10:$H$446,PO!E$2,Pechatqa!$D$10:$D$446,PO!$B50)</f>
        <v>0</v>
      </c>
      <c r="F50" s="29">
        <f>COUNTIFS(Pechatqa!$G$10:$G$446,PO!$C$1,Pechatqa!$H$10:$H$446,PO!F$2,Pechatqa!$D$10:$D$446,PO!$B50)</f>
        <v>0</v>
      </c>
      <c r="G50" s="125">
        <f>COUNTIFS(Pechatqa!$G$10:$G$446,PO!$C$1,Pechatqa!$H$10:$H$446,PO!G$2,Pechatqa!$D$10:$D$446,PO!$B50)</f>
        <v>0</v>
      </c>
      <c r="H50" s="29">
        <f>COUNTIFS(Pechatqa!$G$10:$G$446,PO!$C$1,Pechatqa!$H$10:$H$446,PO!H$2,Pechatqa!$D$10:$D$446,PO!$B50)</f>
        <v>0</v>
      </c>
      <c r="I50" s="29">
        <f>COUNTIFS(Pechatqa!$G$10:$G$446,PO!$C$1,Pechatqa!$H$10:$H$446,PO!I$2,Pechatqa!$D$10:$D$446,PO!$B50)</f>
        <v>0</v>
      </c>
      <c r="J50" s="125">
        <f>COUNTIFS(Pechatqa!$G$10:$G$446,PO!$C$1,Pechatqa!$H$10:$H$446,PO!J$2,Pechatqa!$D$10:$D$446,PO!$B50)</f>
        <v>0</v>
      </c>
      <c r="K50" s="111">
        <f>COUNTIFS(Pechatqa!$G$10:$G$446,PO!$C$1,Pechatqa!$H$10:$H$446,PO!K$2,Pechatqa!$D$10:$D$446,PO!$B50)</f>
        <v>0</v>
      </c>
      <c r="L50" s="110">
        <f>COUNTIFS(Pechatqa!$G$10:$G$446,$L$1,Pechatqa!$H$10:$H$446,PO!L$2,Pechatqa!$D$10:$D$446,PO!$B50)</f>
        <v>0</v>
      </c>
      <c r="M50" s="125">
        <f>COUNTIFS(Pechatqa!$G$10:$G$446,$L$1,Pechatqa!$H$10:$H$446,PO!M$2,Pechatqa!$D$10:$D$446,PO!$B50)</f>
        <v>0</v>
      </c>
      <c r="N50" s="29">
        <f>COUNTIFS(Pechatqa!$G$10:$G$446,$L$1,Pechatqa!$H$10:$H$446,PO!N$2,Pechatqa!$D$10:$D$446,PO!$B50)</f>
        <v>0</v>
      </c>
      <c r="O50" s="29">
        <f>COUNTIFS(Pechatqa!$G$10:$G$446,$L$1,Pechatqa!$H$10:$H$446,PO!O$2,Pechatqa!$D$10:$D$446,PO!$B50)</f>
        <v>0</v>
      </c>
      <c r="P50" s="125">
        <f>COUNTIFS(Pechatqa!$G$10:$G$446,$L$1,Pechatqa!$H$10:$H$446,PO!P$2,Pechatqa!$D$10:$D$446,PO!$B50)</f>
        <v>0</v>
      </c>
      <c r="Q50" s="29">
        <f>COUNTIFS(Pechatqa!$G$10:$G$446,$L$1,Pechatqa!$H$10:$H$446,PO!Q$2,Pechatqa!$D$10:$D$446,PO!$B50)</f>
        <v>0</v>
      </c>
      <c r="R50" s="29">
        <f>COUNTIFS(Pechatqa!$G$10:$G$446,$L$1,Pechatqa!$H$10:$H$446,PO!R$2,Pechatqa!$D$10:$D$446,PO!$B50)</f>
        <v>0</v>
      </c>
      <c r="S50" s="125">
        <f>COUNTIFS(Pechatqa!$G$10:$G$446,$L$1,Pechatqa!$H$10:$H$446,PO!S$2,Pechatqa!$D$10:$D$446,PO!$B50)</f>
        <v>0</v>
      </c>
      <c r="T50" s="111">
        <f>COUNTIFS(Pechatqa!$G$10:$G$446,$L$1,Pechatqa!$H$10:$H$446,PO!T$2,Pechatqa!$D$10:$D$446,PO!$B50)</f>
        <v>0</v>
      </c>
      <c r="U50" s="110">
        <f>COUNTIFS(Pechatqa!$G$10:$G$446,$U$1,Pechatqa!$H$10:$H$446,PO!U$2,Pechatqa!$D$10:$D$446,PO!$B50)</f>
        <v>0</v>
      </c>
      <c r="V50" s="125">
        <f>COUNTIFS(Pechatqa!$G$10:$G$446,$U$1,Pechatqa!$H$10:$H$446,PO!V$2,Pechatqa!$D$10:$D$446,PO!$B50)</f>
        <v>1</v>
      </c>
      <c r="W50" s="29">
        <f>COUNTIFS(Pechatqa!$G$10:$G$446,$U$1,Pechatqa!$H$10:$H$446,PO!W$2,Pechatqa!$D$10:$D$446,PO!$B50)</f>
        <v>0</v>
      </c>
      <c r="X50" s="29">
        <f>COUNTIFS(Pechatqa!$G$10:$G$446,$U$1,Pechatqa!$H$10:$H$446,PO!X$2,Pechatqa!$D$10:$D$446,PO!$B50)</f>
        <v>0</v>
      </c>
      <c r="Y50" s="125">
        <f>COUNTIFS(Pechatqa!$G$10:$G$446,$U$1,Pechatqa!$H$10:$H$446,PO!Y$2,Pechatqa!$D$10:$D$446,PO!$B50)</f>
        <v>0</v>
      </c>
      <c r="Z50" s="29">
        <f>COUNTIFS(Pechatqa!$G$10:$G$446,$U$1,Pechatqa!$H$10:$H$446,PO!Z$2,Pechatqa!$D$10:$D$446,PO!$B50)</f>
        <v>0</v>
      </c>
      <c r="AA50" s="29">
        <f>COUNTIFS(Pechatqa!$G$10:$G$446,$U$1,Pechatqa!$H$10:$H$446,PO!AA$2,Pechatqa!$D$10:$D$446,PO!$B50)</f>
        <v>0</v>
      </c>
      <c r="AB50" s="125">
        <f>COUNTIFS(Pechatqa!$G$10:$G$446,$U$1,Pechatqa!$H$10:$H$446,PO!AB$2,Pechatqa!$D$10:$D$446,PO!$B50)</f>
        <v>0</v>
      </c>
      <c r="AC50" s="111">
        <f>COUNTIFS(Pechatqa!$G$10:$G$446,$U$1,Pechatqa!$H$10:$H$446,PO!AC$2,Pechatqa!$D$10:$D$446,PO!$B50)</f>
        <v>0</v>
      </c>
      <c r="AD50" s="131">
        <f>COUNTIFS(Pechatqa!$G$10:$G$446,$AD$1,Pechatqa!$H$10:$H$446,PO!AD$2,Pechatqa!$D$10:$D$446,PO!$B50)</f>
        <v>1</v>
      </c>
      <c r="AE50" s="125">
        <f>COUNTIFS(Pechatqa!$G$10:$G$446,$AD$1,Pechatqa!$H$10:$H$446,PO!AE$2,Pechatqa!$D$10:$D$446,PO!$B50)</f>
        <v>0</v>
      </c>
      <c r="AF50" s="29">
        <f>COUNTIFS(Pechatqa!$G$10:$G$446,$AD$1,Pechatqa!$H$10:$H$446,PO!AF$2,Pechatqa!$D$10:$D$446,PO!$B50)</f>
        <v>0</v>
      </c>
      <c r="AG50" s="29">
        <f>COUNTIFS(Pechatqa!$G$10:$G$446,$AD$1,Pechatqa!$H$10:$H$446,PO!AG$2,Pechatqa!$D$10:$D$446,PO!$B50)</f>
        <v>0</v>
      </c>
      <c r="AH50" s="125">
        <f>COUNTIFS(Pechatqa!$G$10:$G$446,$AD$1,Pechatqa!$H$10:$H$446,PO!AH$2,Pechatqa!$D$10:$D$446,PO!$B50)</f>
        <v>0</v>
      </c>
      <c r="AI50" s="29">
        <f>COUNTIFS(Pechatqa!$G$10:$G$446,$AD$1,Pechatqa!$H$10:$H$446,PO!AI$2,Pechatqa!$D$10:$D$446,PO!$B50)</f>
        <v>0</v>
      </c>
      <c r="AJ50" s="29">
        <f>COUNTIFS(Pechatqa!$G$10:$G$446,$AD$1,Pechatqa!$H$10:$H$446,PO!AJ$2,Pechatqa!$D$10:$D$446,PO!$B50)</f>
        <v>0</v>
      </c>
      <c r="AK50" s="125">
        <f>COUNTIFS(Pechatqa!$G$10:$G$446,$AD$1,Pechatqa!$H$10:$H$446,PO!AK$2,Pechatqa!$D$10:$D$446,PO!$B50)</f>
        <v>0</v>
      </c>
      <c r="AL50" s="111">
        <f>COUNTIFS(Pechatqa!$G$10:$G$446,$AD$1,Pechatqa!$H$10:$H$446,PO!AL$2,Pechatqa!$D$10:$D$446,PO!$B50)</f>
        <v>0</v>
      </c>
      <c r="AM50" s="110">
        <f>COUNTIFS(Pechatqa!$G$10:$G$446,$AM$1,Pechatqa!$H$10:$H$446,PO!AM$2,Pechatqa!$D$10:$D$446,PO!$B50)</f>
        <v>0</v>
      </c>
      <c r="AN50" s="125">
        <f>COUNTIFS(Pechatqa!$G$10:$G$446,$AM$1,Pechatqa!$H$10:$H$446,PO!AN$2,Pechatqa!$D$10:$D$446,PO!$B50)</f>
        <v>0</v>
      </c>
      <c r="AO50" s="29">
        <f>COUNTIFS(Pechatqa!$G$10:$G$446,$AM$1,Pechatqa!$H$10:$H$446,PO!AO$2,Pechatqa!$D$10:$D$446,PO!$B50)</f>
        <v>0</v>
      </c>
      <c r="AP50" s="29">
        <f>COUNTIFS(Pechatqa!$G$10:$G$446,$AM$1,Pechatqa!$H$10:$H$446,PO!AP$2,Pechatqa!$D$10:$D$446,PO!$B50)</f>
        <v>0</v>
      </c>
      <c r="AQ50" s="125">
        <f>COUNTIFS(Pechatqa!$G$10:$G$446,$AM$1,Pechatqa!$H$10:$H$446,PO!AQ$2,Pechatqa!$D$10:$D$446,PO!$B50)</f>
        <v>0</v>
      </c>
      <c r="AR50" s="29">
        <f>COUNTIFS(Pechatqa!$G$10:$G$446,$AM$1,Pechatqa!$H$10:$H$446,PO!AR$2,Pechatqa!$D$10:$D$446,PO!$B50)</f>
        <v>0</v>
      </c>
      <c r="AS50" s="29">
        <f>COUNTIFS(Pechatqa!$G$10:$G$446,$AM$1,Pechatqa!$H$10:$H$446,PO!AS$2,Pechatqa!$D$10:$D$446,PO!$B50)</f>
        <v>0</v>
      </c>
      <c r="AT50" s="125">
        <f>COUNTIFS(Pechatqa!$G$10:$G$446,$AM$1,Pechatqa!$H$10:$H$446,PO!AT$2,Pechatqa!$D$10:$D$446,PO!$B50)</f>
        <v>0</v>
      </c>
      <c r="AU50" s="111">
        <f>COUNTIFS(Pechatqa!$G$10:$G$446,$AM$1,Pechatqa!$H$10:$H$446,PO!AU$2,Pechatqa!$D$10:$D$446,PO!$B50)</f>
        <v>0</v>
      </c>
      <c r="AV50" s="110">
        <f>COUNTIFS(Pechatqa!$G$10:$G$446,$AV$1,Pechatqa!$H$10:$H$446,PO!AV$2,Pechatqa!$D$10:$D$446,PO!$B50)</f>
        <v>0</v>
      </c>
      <c r="AW50" s="125">
        <f>COUNTIFS(Pechatqa!$G$10:$G$446,$AV$1,Pechatqa!$H$10:$H$446,PO!AW$2,Pechatqa!$D$10:$D$446,PO!$B50)</f>
        <v>0</v>
      </c>
      <c r="AX50" s="29">
        <f>COUNTIFS(Pechatqa!$G$10:$G$446,$AV$1,Pechatqa!$H$10:$H$446,PO!AX$2,Pechatqa!$D$10:$D$446,PO!$B50)</f>
        <v>0</v>
      </c>
      <c r="AY50" s="29">
        <f>COUNTIFS(Pechatqa!$G$10:$G$446,$AV$1,Pechatqa!$H$10:$H$446,PO!AY$2,Pechatqa!$D$10:$D$446,PO!$B50)</f>
        <v>0</v>
      </c>
      <c r="AZ50" s="125">
        <f>COUNTIFS(Pechatqa!$G$10:$G$446,$AV$1,Pechatqa!$H$10:$H$446,PO!AZ$2,Pechatqa!$D$10:$D$446,PO!$B50)</f>
        <v>0</v>
      </c>
      <c r="BA50" s="29">
        <f>COUNTIFS(Pechatqa!$G$10:$G$446,$AV$1,Pechatqa!$H$10:$H$446,PO!BA$2,Pechatqa!$D$10:$D$446,PO!$B50)</f>
        <v>0</v>
      </c>
      <c r="BB50" s="29">
        <f>COUNTIFS(Pechatqa!$G$10:$G$446,$AV$1,Pechatqa!$H$10:$H$446,PO!BB$2,Pechatqa!$D$10:$D$446,PO!$B50)</f>
        <v>0</v>
      </c>
      <c r="BC50" s="125">
        <f>COUNTIFS(Pechatqa!$G$10:$G$446,$AV$1,Pechatqa!$H$10:$H$446,PO!BC$2,Pechatqa!$D$10:$D$446,PO!$B50)</f>
        <v>0</v>
      </c>
      <c r="BD50" s="111">
        <f>COUNTIFS(Pechatqa!$G$10:$G$446,$AV$1,Pechatqa!$H$10:$H$446,PO!BD$2,Pechatqa!$D$10:$D$446,PO!$B50)</f>
        <v>0</v>
      </c>
      <c r="BE50" s="110">
        <f>COUNTIFS(Pechatqa!$G$10:$G$446,$BE$1,Pechatqa!$H$10:$H$446,PO!BE$2,Pechatqa!$D$10:$D$446,PO!$B50)</f>
        <v>0</v>
      </c>
      <c r="BF50" s="125">
        <f>COUNTIFS(Pechatqa!$G$10:$G$446,$BE$1,Pechatqa!$H$10:$H$446,PO!BF$2,Pechatqa!$D$10:$D$446,PO!$B50)</f>
        <v>0</v>
      </c>
      <c r="BG50" s="29">
        <f>COUNTIFS(Pechatqa!$G$10:$G$446,$BE$1,Pechatqa!$H$10:$H$446,PO!BG$2,Pechatqa!$D$10:$D$446,PO!$B50)</f>
        <v>0</v>
      </c>
      <c r="BH50" s="29">
        <f>COUNTIFS(Pechatqa!$G$10:$G$446,$BE$1,Pechatqa!$H$10:$H$446,PO!BH$2,Pechatqa!$D$10:$D$446,PO!$B50)</f>
        <v>0</v>
      </c>
      <c r="BI50" s="125">
        <f>COUNTIFS(Pechatqa!$G$10:$G$446,$BE$1,Pechatqa!$H$10:$H$446,PO!BI$2,Pechatqa!$D$10:$D$446,PO!$B50)</f>
        <v>0</v>
      </c>
      <c r="BJ50" s="29">
        <f>COUNTIFS(Pechatqa!$G$10:$G$446,$BE$1,Pechatqa!$H$10:$H$446,PO!BJ$2,Pechatqa!$D$10:$D$446,PO!$B50)</f>
        <v>0</v>
      </c>
      <c r="BK50" s="29">
        <f>COUNTIFS(Pechatqa!$G$10:$G$446,$BE$1,Pechatqa!$H$10:$H$446,PO!BK$2,Pechatqa!$D$10:$D$446,PO!$B50)</f>
        <v>0</v>
      </c>
      <c r="BL50" s="125">
        <f>COUNTIFS(Pechatqa!$G$10:$G$446,$BE$1,Pechatqa!$H$10:$H$446,PO!BL$2,Pechatqa!$D$10:$D$446,PO!$B50)</f>
        <v>0</v>
      </c>
      <c r="BM50" s="111">
        <f>COUNTIFS(Pechatqa!$G$10:$G$446,$BE$1,Pechatqa!$H$10:$H$446,PO!BM$2,Pechatqa!$D$10:$D$446,PO!$B50)</f>
        <v>0</v>
      </c>
      <c r="BN50" s="110">
        <f>COUNTIFS(Pechatqa!$G$10:$G$446,$BN$1,Pechatqa!$H$10:$H$446,PO!BN$2,Pechatqa!$D$10:$D$446,PO!$B50)</f>
        <v>0</v>
      </c>
      <c r="BO50" s="125">
        <f>COUNTIFS(Pechatqa!$G$10:$G$446,$BN$1,Pechatqa!$H$10:$H$446,PO!BO$2,Pechatqa!$D$10:$D$446,PO!$B50)</f>
        <v>0</v>
      </c>
      <c r="BP50" s="29">
        <f>COUNTIFS(Pechatqa!$G$10:$G$446,$BN$1,Pechatqa!$H$10:$H$446,PO!BP$2,Pechatqa!$D$10:$D$446,PO!$B50)</f>
        <v>0</v>
      </c>
      <c r="BQ50" s="29">
        <f>COUNTIFS(Pechatqa!$G$10:$G$446,$BN$1,Pechatqa!$H$10:$H$446,PO!BQ$2,Pechatqa!$D$10:$D$446,PO!$B50)</f>
        <v>0</v>
      </c>
      <c r="BR50" s="125">
        <f>COUNTIFS(Pechatqa!$G$10:$G$446,$BN$1,Pechatqa!$H$10:$H$446,PO!BR$2,Pechatqa!$D$10:$D$446,PO!$B50)</f>
        <v>0</v>
      </c>
      <c r="BS50" s="29">
        <f>COUNTIFS(Pechatqa!$G$10:$G$446,$BN$1,Pechatqa!$H$10:$H$446,PO!BS$2,Pechatqa!$D$10:$D$446,PO!$B50)</f>
        <v>0</v>
      </c>
      <c r="BT50" s="29">
        <f>COUNTIFS(Pechatqa!$G$10:$G$446,$BN$1,Pechatqa!$H$10:$H$446,PO!BT$2,Pechatqa!$D$10:$D$446,PO!$B50)</f>
        <v>0</v>
      </c>
      <c r="BU50" s="125">
        <f>COUNTIFS(Pechatqa!$G$10:$G$446,$BN$1,Pechatqa!$H$10:$H$446,PO!BU$2,Pechatqa!$D$10:$D$446,PO!$B50)</f>
        <v>0</v>
      </c>
      <c r="BV50" s="111">
        <f>COUNTIFS(Pechatqa!$G$10:$G$446,$BN$1,Pechatqa!$H$10:$H$446,PO!BV$2,Pechatqa!$D$10:$D$446,PO!$B50)</f>
        <v>0</v>
      </c>
      <c r="BW50" s="131">
        <f>COUNTIFS(Pechatqa!$G$10:$G$446,$BW$1,Pechatqa!$H$10:$H$446,PO!BW$2,Pechatqa!$D$10:$D$446,PO!$B50)</f>
        <v>0</v>
      </c>
      <c r="BX50" s="125">
        <f>COUNTIFS(Pechatqa!$G$10:$G$446,$BW$1,Pechatqa!$H$10:$H$446,PO!BX$2,Pechatqa!$D$10:$D$446,PO!$B50)</f>
        <v>0</v>
      </c>
      <c r="BY50" s="29">
        <f>COUNTIFS(Pechatqa!$G$10:$G$446,$BW$1,Pechatqa!$H$10:$H$446,PO!BY$2,Pechatqa!$D$10:$D$446,PO!$B50)</f>
        <v>0</v>
      </c>
      <c r="BZ50" s="29">
        <f>COUNTIFS(Pechatqa!$G$10:$G$446,$BW$1,Pechatqa!$H$10:$H$446,PO!BZ$2,Pechatqa!$D$10:$D$446,PO!$B50)</f>
        <v>0</v>
      </c>
      <c r="CA50" s="125">
        <f>COUNTIFS(Pechatqa!$G$10:$G$446,$BW$1,Pechatqa!$H$10:$H$446,PO!CA$2,Pechatqa!$D$10:$D$446,PO!$B50)</f>
        <v>0</v>
      </c>
      <c r="CB50" s="29">
        <f>COUNTIFS(Pechatqa!$G$10:$G$446,$BW$1,Pechatqa!$H$10:$H$446,PO!CB$2,Pechatqa!$D$10:$D$446,PO!$B50)</f>
        <v>0</v>
      </c>
      <c r="CC50" s="29">
        <f>COUNTIFS(Pechatqa!$G$10:$G$446,$BW$1,Pechatqa!$H$10:$H$446,PO!CC$2,Pechatqa!$D$10:$D$446,PO!$B50)</f>
        <v>0</v>
      </c>
      <c r="CD50" s="125">
        <f>COUNTIFS(Pechatqa!$G$10:$G$446,$BW$1,Pechatqa!$H$10:$H$446,PO!CD$2,Pechatqa!$D$10:$D$446,PO!$B50)</f>
        <v>0</v>
      </c>
      <c r="CE50" s="111">
        <f>COUNTIFS(Pechatqa!$G$10:$G$446,$BW$1,Pechatqa!$H$10:$H$446,PO!CE$2,Pechatqa!$D$10:$D$446,PO!$B50)</f>
        <v>0</v>
      </c>
      <c r="CF50" s="110">
        <f>COUNTIFS(Pechatqa!$G$10:$G$446,$CF$1,Pechatqa!$H$10:$H$446,PO!CF$2,Pechatqa!$D$10:$D$446,PO!$B50)</f>
        <v>0</v>
      </c>
      <c r="CG50" s="125">
        <f>COUNTIFS(Pechatqa!$G$10:$G$446,$CF$1,Pechatqa!$H$10:$H$446,PO!CG$2,Pechatqa!$D$10:$D$446,PO!$B50)</f>
        <v>0</v>
      </c>
      <c r="CH50" s="29">
        <f>COUNTIFS(Pechatqa!$G$10:$G$446,$CF$1,Pechatqa!$H$10:$H$446,PO!CH$2,Pechatqa!$D$10:$D$446,PO!$B50)</f>
        <v>0</v>
      </c>
      <c r="CI50" s="29">
        <f>COUNTIFS(Pechatqa!$G$10:$G$446,$CF$1,Pechatqa!$H$10:$H$446,PO!CI$2,Pechatqa!$D$10:$D$446,PO!$B50)</f>
        <v>0</v>
      </c>
      <c r="CJ50" s="125">
        <f>COUNTIFS(Pechatqa!$G$10:$G$446,$CF$1,Pechatqa!$H$10:$H$446,PO!CJ$2,Pechatqa!$D$10:$D$446,PO!$B50)</f>
        <v>0</v>
      </c>
      <c r="CK50" s="29">
        <f>COUNTIFS(Pechatqa!$G$10:$G$446,$CF$1,Pechatqa!$H$10:$H$446,PO!CK$2,Pechatqa!$D$10:$D$446,PO!$B50)</f>
        <v>0</v>
      </c>
      <c r="CL50" s="29">
        <f>COUNTIFS(Pechatqa!$G$10:$G$446,$CF$1,Pechatqa!$H$10:$H$446,PO!CL$2,Pechatqa!$D$10:$D$446,PO!$B50)</f>
        <v>0</v>
      </c>
      <c r="CM50" s="125">
        <f>COUNTIFS(Pechatqa!$G$10:$G$446,$CF$1,Pechatqa!$H$10:$H$446,PO!CM$2,Pechatqa!$D$10:$D$446,PO!$B50)</f>
        <v>0</v>
      </c>
      <c r="CN50" s="111">
        <f>COUNTIFS(Pechatqa!$G$10:$G$446,$CF$1,Pechatqa!$H$10:$H$446,PO!CN$2,Pechatqa!$D$10:$D$446,PO!$B50)</f>
        <v>0</v>
      </c>
      <c r="CO50" s="110">
        <f>COUNTIFS(Pechatqa!$G$10:$G$446,$CO$1,Pechatqa!$H$10:$H$446,PO!CO$2,Pechatqa!$D$10:$D$446,PO!$B50)</f>
        <v>0</v>
      </c>
      <c r="CP50" s="125">
        <f>COUNTIFS(Pechatqa!$G$10:$G$446,$CO$1,Pechatqa!$H$10:$H$446,PO!CP$2,Pechatqa!$D$10:$D$446,PO!$B50)</f>
        <v>0</v>
      </c>
      <c r="CQ50" s="29">
        <f>COUNTIFS(Pechatqa!$G$10:$G$446,$CO$1,Pechatqa!$H$10:$H$446,PO!CQ$2,Pechatqa!$D$10:$D$446,PO!$B50)</f>
        <v>0</v>
      </c>
      <c r="CR50" s="29">
        <f>COUNTIFS(Pechatqa!$G$10:$G$446,$CO$1,Pechatqa!$H$10:$H$446,PO!CR$2,Pechatqa!$D$10:$D$446,PO!$B50)</f>
        <v>0</v>
      </c>
      <c r="CS50" s="125">
        <f>COUNTIFS(Pechatqa!$G$10:$G$446,$CO$1,Pechatqa!$H$10:$H$446,PO!CS$2,Pechatqa!$D$10:$D$446,PO!$B50)</f>
        <v>0</v>
      </c>
      <c r="CT50" s="29">
        <f>COUNTIFS(Pechatqa!$G$10:$G$446,$CO$1,Pechatqa!$H$10:$H$446,PO!CT$2,Pechatqa!$D$10:$D$446,PO!$B50)</f>
        <v>0</v>
      </c>
      <c r="CU50" s="29">
        <f>COUNTIFS(Pechatqa!$G$10:$G$446,$CO$1,Pechatqa!$H$10:$H$446,PO!CU$2,Pechatqa!$D$10:$D$446,PO!$B50)</f>
        <v>0</v>
      </c>
      <c r="CV50" s="125">
        <f>COUNTIFS(Pechatqa!$G$10:$G$446,$CO$1,Pechatqa!$H$10:$H$446,PO!CV$2,Pechatqa!$D$10:$D$446,PO!$B50)</f>
        <v>0</v>
      </c>
      <c r="CW50" s="111">
        <f>COUNTIFS(Pechatqa!$G$10:$G$446,$CO$1,Pechatqa!$H$10:$H$446,PO!CW$2,Pechatqa!$D$10:$D$446,PO!$B50)</f>
        <v>0</v>
      </c>
      <c r="CX50" s="131">
        <f>COUNTIFS(Pechatqa!$G$10:$G$446,$CX$1,Pechatqa!$H$10:$H$446,PO!CX$2,Pechatqa!$D$10:$D$446,PO!$B50)</f>
        <v>0</v>
      </c>
      <c r="CY50" s="125">
        <f>COUNTIFS(Pechatqa!$G$10:$G$446,$CX$1,Pechatqa!$H$10:$H$446,PO!CY$2,Pechatqa!$D$10:$D$446,PO!$B50)</f>
        <v>0</v>
      </c>
      <c r="CZ50" s="29">
        <f>COUNTIFS(Pechatqa!$G$10:$G$446,$CX$1,Pechatqa!$H$10:$H$446,PO!CZ$2,Pechatqa!$D$10:$D$446,PO!$B50)</f>
        <v>0</v>
      </c>
      <c r="DA50" s="29">
        <f>COUNTIFS(Pechatqa!$G$10:$G$446,$CX$1,Pechatqa!$H$10:$H$446,PO!DA$2,Pechatqa!$D$10:$D$446,PO!$B50)</f>
        <v>0</v>
      </c>
      <c r="DB50" s="125">
        <f>COUNTIFS(Pechatqa!$G$10:$G$446,$CX$1,Pechatqa!$H$10:$H$446,PO!DB$2,Pechatqa!$D$10:$D$446,PO!$B50)</f>
        <v>0</v>
      </c>
      <c r="DC50" s="29">
        <f>COUNTIFS(Pechatqa!$G$10:$G$446,$CX$1,Pechatqa!$H$10:$H$446,PO!DC$2,Pechatqa!$D$10:$D$446,PO!$B50)</f>
        <v>0</v>
      </c>
      <c r="DD50" s="29">
        <f>COUNTIFS(Pechatqa!$G$10:$G$446,$CX$1,Pechatqa!$H$10:$H$446,PO!DD$2,Pechatqa!$D$10:$D$446,PO!$B50)</f>
        <v>0</v>
      </c>
      <c r="DE50" s="125">
        <f>COUNTIFS(Pechatqa!$G$10:$G$446,$CX$1,Pechatqa!$H$10:$H$446,PO!DE$2,Pechatqa!$D$10:$D$446,PO!$B50)</f>
        <v>0</v>
      </c>
      <c r="DF50" s="111">
        <f>COUNTIFS(Pechatqa!$G$10:$G$446,$CX$1,Pechatqa!$H$10:$H$446,PO!DF$2,Pechatqa!$D$10:$D$446,PO!$B50)</f>
        <v>0</v>
      </c>
    </row>
    <row r="51" spans="1:110" x14ac:dyDescent="0.2">
      <c r="A51" s="29">
        <v>49</v>
      </c>
      <c r="B51" s="106" t="s">
        <v>379</v>
      </c>
      <c r="C51" s="110">
        <f>COUNTIFS(Pechatqa!$G$10:$G$446,PO!$C$1,Pechatqa!$H$10:$H$446,PO!C$2,Pechatqa!$D$10:$D$446,PO!$B51)</f>
        <v>0</v>
      </c>
      <c r="D51" s="125">
        <f>COUNTIFS(Pechatqa!$G$10:$G$446,PO!$C$1,Pechatqa!$H$10:$H$446,PO!D$2,Pechatqa!$D$10:$D$446,PO!$B51)</f>
        <v>0</v>
      </c>
      <c r="E51" s="29">
        <f>COUNTIFS(Pechatqa!$G$10:$G$446,PO!$C$1,Pechatqa!$H$10:$H$446,PO!E$2,Pechatqa!$D$10:$D$446,PO!$B51)</f>
        <v>0</v>
      </c>
      <c r="F51" s="29">
        <f>COUNTIFS(Pechatqa!$G$10:$G$446,PO!$C$1,Pechatqa!$H$10:$H$446,PO!F$2,Pechatqa!$D$10:$D$446,PO!$B51)</f>
        <v>0</v>
      </c>
      <c r="G51" s="125">
        <f>COUNTIFS(Pechatqa!$G$10:$G$446,PO!$C$1,Pechatqa!$H$10:$H$446,PO!G$2,Pechatqa!$D$10:$D$446,PO!$B51)</f>
        <v>0</v>
      </c>
      <c r="H51" s="29">
        <f>COUNTIFS(Pechatqa!$G$10:$G$446,PO!$C$1,Pechatqa!$H$10:$H$446,PO!H$2,Pechatqa!$D$10:$D$446,PO!$B51)</f>
        <v>0</v>
      </c>
      <c r="I51" s="29">
        <f>COUNTIFS(Pechatqa!$G$10:$G$446,PO!$C$1,Pechatqa!$H$10:$H$446,PO!I$2,Pechatqa!$D$10:$D$446,PO!$B51)</f>
        <v>0</v>
      </c>
      <c r="J51" s="125">
        <f>COUNTIFS(Pechatqa!$G$10:$G$446,PO!$C$1,Pechatqa!$H$10:$H$446,PO!J$2,Pechatqa!$D$10:$D$446,PO!$B51)</f>
        <v>0</v>
      </c>
      <c r="K51" s="111">
        <f>COUNTIFS(Pechatqa!$G$10:$G$446,PO!$C$1,Pechatqa!$H$10:$H$446,PO!K$2,Pechatqa!$D$10:$D$446,PO!$B51)</f>
        <v>0</v>
      </c>
      <c r="L51" s="110">
        <f>COUNTIFS(Pechatqa!$G$10:$G$446,$L$1,Pechatqa!$H$10:$H$446,PO!L$2,Pechatqa!$D$10:$D$446,PO!$B51)</f>
        <v>0</v>
      </c>
      <c r="M51" s="125">
        <f>COUNTIFS(Pechatqa!$G$10:$G$446,$L$1,Pechatqa!$H$10:$H$446,PO!M$2,Pechatqa!$D$10:$D$446,PO!$B51)</f>
        <v>0</v>
      </c>
      <c r="N51" s="29">
        <f>COUNTIFS(Pechatqa!$G$10:$G$446,$L$1,Pechatqa!$H$10:$H$446,PO!N$2,Pechatqa!$D$10:$D$446,PO!$B51)</f>
        <v>0</v>
      </c>
      <c r="O51" s="29">
        <f>COUNTIFS(Pechatqa!$G$10:$G$446,$L$1,Pechatqa!$H$10:$H$446,PO!O$2,Pechatqa!$D$10:$D$446,PO!$B51)</f>
        <v>0</v>
      </c>
      <c r="P51" s="125">
        <f>COUNTIFS(Pechatqa!$G$10:$G$446,$L$1,Pechatqa!$H$10:$H$446,PO!P$2,Pechatqa!$D$10:$D$446,PO!$B51)</f>
        <v>0</v>
      </c>
      <c r="Q51" s="29">
        <f>COUNTIFS(Pechatqa!$G$10:$G$446,$L$1,Pechatqa!$H$10:$H$446,PO!Q$2,Pechatqa!$D$10:$D$446,PO!$B51)</f>
        <v>0</v>
      </c>
      <c r="R51" s="29">
        <f>COUNTIFS(Pechatqa!$G$10:$G$446,$L$1,Pechatqa!$H$10:$H$446,PO!R$2,Pechatqa!$D$10:$D$446,PO!$B51)</f>
        <v>0</v>
      </c>
      <c r="S51" s="125">
        <f>COUNTIFS(Pechatqa!$G$10:$G$446,$L$1,Pechatqa!$H$10:$H$446,PO!S$2,Pechatqa!$D$10:$D$446,PO!$B51)</f>
        <v>0</v>
      </c>
      <c r="T51" s="111">
        <f>COUNTIFS(Pechatqa!$G$10:$G$446,$L$1,Pechatqa!$H$10:$H$446,PO!T$2,Pechatqa!$D$10:$D$446,PO!$B51)</f>
        <v>0</v>
      </c>
      <c r="U51" s="110">
        <f>COUNTIFS(Pechatqa!$G$10:$G$446,$U$1,Pechatqa!$H$10:$H$446,PO!U$2,Pechatqa!$D$10:$D$446,PO!$B51)</f>
        <v>0</v>
      </c>
      <c r="V51" s="125">
        <f>COUNTIFS(Pechatqa!$G$10:$G$446,$U$1,Pechatqa!$H$10:$H$446,PO!V$2,Pechatqa!$D$10:$D$446,PO!$B51)</f>
        <v>0</v>
      </c>
      <c r="W51" s="29">
        <f>COUNTIFS(Pechatqa!$G$10:$G$446,$U$1,Pechatqa!$H$10:$H$446,PO!W$2,Pechatqa!$D$10:$D$446,PO!$B51)</f>
        <v>0</v>
      </c>
      <c r="X51" s="29">
        <f>COUNTIFS(Pechatqa!$G$10:$G$446,$U$1,Pechatqa!$H$10:$H$446,PO!X$2,Pechatqa!$D$10:$D$446,PO!$B51)</f>
        <v>0</v>
      </c>
      <c r="Y51" s="125">
        <f>COUNTIFS(Pechatqa!$G$10:$G$446,$U$1,Pechatqa!$H$10:$H$446,PO!Y$2,Pechatqa!$D$10:$D$446,PO!$B51)</f>
        <v>0</v>
      </c>
      <c r="Z51" s="29">
        <f>COUNTIFS(Pechatqa!$G$10:$G$446,$U$1,Pechatqa!$H$10:$H$446,PO!Z$2,Pechatqa!$D$10:$D$446,PO!$B51)</f>
        <v>0</v>
      </c>
      <c r="AA51" s="29">
        <f>COUNTIFS(Pechatqa!$G$10:$G$446,$U$1,Pechatqa!$H$10:$H$446,PO!AA$2,Pechatqa!$D$10:$D$446,PO!$B51)</f>
        <v>0</v>
      </c>
      <c r="AB51" s="125">
        <f>COUNTIFS(Pechatqa!$G$10:$G$446,$U$1,Pechatqa!$H$10:$H$446,PO!AB$2,Pechatqa!$D$10:$D$446,PO!$B51)</f>
        <v>0</v>
      </c>
      <c r="AC51" s="111">
        <f>COUNTIFS(Pechatqa!$G$10:$G$446,$U$1,Pechatqa!$H$10:$H$446,PO!AC$2,Pechatqa!$D$10:$D$446,PO!$B51)</f>
        <v>0</v>
      </c>
      <c r="AD51" s="131">
        <f>COUNTIFS(Pechatqa!$G$10:$G$446,$AD$1,Pechatqa!$H$10:$H$446,PO!AD$2,Pechatqa!$D$10:$D$446,PO!$B51)</f>
        <v>0</v>
      </c>
      <c r="AE51" s="125">
        <f>COUNTIFS(Pechatqa!$G$10:$G$446,$AD$1,Pechatqa!$H$10:$H$446,PO!AE$2,Pechatqa!$D$10:$D$446,PO!$B51)</f>
        <v>0</v>
      </c>
      <c r="AF51" s="29">
        <f>COUNTIFS(Pechatqa!$G$10:$G$446,$AD$1,Pechatqa!$H$10:$H$446,PO!AF$2,Pechatqa!$D$10:$D$446,PO!$B51)</f>
        <v>0</v>
      </c>
      <c r="AG51" s="29">
        <f>COUNTIFS(Pechatqa!$G$10:$G$446,$AD$1,Pechatqa!$H$10:$H$446,PO!AG$2,Pechatqa!$D$10:$D$446,PO!$B51)</f>
        <v>0</v>
      </c>
      <c r="AH51" s="125">
        <f>COUNTIFS(Pechatqa!$G$10:$G$446,$AD$1,Pechatqa!$H$10:$H$446,PO!AH$2,Pechatqa!$D$10:$D$446,PO!$B51)</f>
        <v>2</v>
      </c>
      <c r="AI51" s="29">
        <f>COUNTIFS(Pechatqa!$G$10:$G$446,$AD$1,Pechatqa!$H$10:$H$446,PO!AI$2,Pechatqa!$D$10:$D$446,PO!$B51)</f>
        <v>0</v>
      </c>
      <c r="AJ51" s="29">
        <f>COUNTIFS(Pechatqa!$G$10:$G$446,$AD$1,Pechatqa!$H$10:$H$446,PO!AJ$2,Pechatqa!$D$10:$D$446,PO!$B51)</f>
        <v>0</v>
      </c>
      <c r="AK51" s="125">
        <f>COUNTIFS(Pechatqa!$G$10:$G$446,$AD$1,Pechatqa!$H$10:$H$446,PO!AK$2,Pechatqa!$D$10:$D$446,PO!$B51)</f>
        <v>0</v>
      </c>
      <c r="AL51" s="111">
        <f>COUNTIFS(Pechatqa!$G$10:$G$446,$AD$1,Pechatqa!$H$10:$H$446,PO!AL$2,Pechatqa!$D$10:$D$446,PO!$B51)</f>
        <v>0</v>
      </c>
      <c r="AM51" s="110">
        <f>COUNTIFS(Pechatqa!$G$10:$G$446,$AM$1,Pechatqa!$H$10:$H$446,PO!AM$2,Pechatqa!$D$10:$D$446,PO!$B51)</f>
        <v>0</v>
      </c>
      <c r="AN51" s="125">
        <f>COUNTIFS(Pechatqa!$G$10:$G$446,$AM$1,Pechatqa!$H$10:$H$446,PO!AN$2,Pechatqa!$D$10:$D$446,PO!$B51)</f>
        <v>0</v>
      </c>
      <c r="AO51" s="29">
        <f>COUNTIFS(Pechatqa!$G$10:$G$446,$AM$1,Pechatqa!$H$10:$H$446,PO!AO$2,Pechatqa!$D$10:$D$446,PO!$B51)</f>
        <v>0</v>
      </c>
      <c r="AP51" s="29">
        <f>COUNTIFS(Pechatqa!$G$10:$G$446,$AM$1,Pechatqa!$H$10:$H$446,PO!AP$2,Pechatqa!$D$10:$D$446,PO!$B51)</f>
        <v>0</v>
      </c>
      <c r="AQ51" s="125">
        <f>COUNTIFS(Pechatqa!$G$10:$G$446,$AM$1,Pechatqa!$H$10:$H$446,PO!AQ$2,Pechatqa!$D$10:$D$446,PO!$B51)</f>
        <v>0</v>
      </c>
      <c r="AR51" s="29">
        <f>COUNTIFS(Pechatqa!$G$10:$G$446,$AM$1,Pechatqa!$H$10:$H$446,PO!AR$2,Pechatqa!$D$10:$D$446,PO!$B51)</f>
        <v>0</v>
      </c>
      <c r="AS51" s="29">
        <f>COUNTIFS(Pechatqa!$G$10:$G$446,$AM$1,Pechatqa!$H$10:$H$446,PO!AS$2,Pechatqa!$D$10:$D$446,PO!$B51)</f>
        <v>0</v>
      </c>
      <c r="AT51" s="125">
        <f>COUNTIFS(Pechatqa!$G$10:$G$446,$AM$1,Pechatqa!$H$10:$H$446,PO!AT$2,Pechatqa!$D$10:$D$446,PO!$B51)</f>
        <v>0</v>
      </c>
      <c r="AU51" s="111">
        <f>COUNTIFS(Pechatqa!$G$10:$G$446,$AM$1,Pechatqa!$H$10:$H$446,PO!AU$2,Pechatqa!$D$10:$D$446,PO!$B51)</f>
        <v>0</v>
      </c>
      <c r="AV51" s="110">
        <f>COUNTIFS(Pechatqa!$G$10:$G$446,$AV$1,Pechatqa!$H$10:$H$446,PO!AV$2,Pechatqa!$D$10:$D$446,PO!$B51)</f>
        <v>0</v>
      </c>
      <c r="AW51" s="125">
        <f>COUNTIFS(Pechatqa!$G$10:$G$446,$AV$1,Pechatqa!$H$10:$H$446,PO!AW$2,Pechatqa!$D$10:$D$446,PO!$B51)</f>
        <v>0</v>
      </c>
      <c r="AX51" s="29">
        <f>COUNTIFS(Pechatqa!$G$10:$G$446,$AV$1,Pechatqa!$H$10:$H$446,PO!AX$2,Pechatqa!$D$10:$D$446,PO!$B51)</f>
        <v>0</v>
      </c>
      <c r="AY51" s="29">
        <f>COUNTIFS(Pechatqa!$G$10:$G$446,$AV$1,Pechatqa!$H$10:$H$446,PO!AY$2,Pechatqa!$D$10:$D$446,PO!$B51)</f>
        <v>0</v>
      </c>
      <c r="AZ51" s="125">
        <f>COUNTIFS(Pechatqa!$G$10:$G$446,$AV$1,Pechatqa!$H$10:$H$446,PO!AZ$2,Pechatqa!$D$10:$D$446,PO!$B51)</f>
        <v>0</v>
      </c>
      <c r="BA51" s="29">
        <f>COUNTIFS(Pechatqa!$G$10:$G$446,$AV$1,Pechatqa!$H$10:$H$446,PO!BA$2,Pechatqa!$D$10:$D$446,PO!$B51)</f>
        <v>0</v>
      </c>
      <c r="BB51" s="29">
        <f>COUNTIFS(Pechatqa!$G$10:$G$446,$AV$1,Pechatqa!$H$10:$H$446,PO!BB$2,Pechatqa!$D$10:$D$446,PO!$B51)</f>
        <v>0</v>
      </c>
      <c r="BC51" s="125">
        <f>COUNTIFS(Pechatqa!$G$10:$G$446,$AV$1,Pechatqa!$H$10:$H$446,PO!BC$2,Pechatqa!$D$10:$D$446,PO!$B51)</f>
        <v>0</v>
      </c>
      <c r="BD51" s="111">
        <f>COUNTIFS(Pechatqa!$G$10:$G$446,$AV$1,Pechatqa!$H$10:$H$446,PO!BD$2,Pechatqa!$D$10:$D$446,PO!$B51)</f>
        <v>0</v>
      </c>
      <c r="BE51" s="110">
        <f>COUNTIFS(Pechatqa!$G$10:$G$446,$BE$1,Pechatqa!$H$10:$H$446,PO!BE$2,Pechatqa!$D$10:$D$446,PO!$B51)</f>
        <v>0</v>
      </c>
      <c r="BF51" s="125">
        <f>COUNTIFS(Pechatqa!$G$10:$G$446,$BE$1,Pechatqa!$H$10:$H$446,PO!BF$2,Pechatqa!$D$10:$D$446,PO!$B51)</f>
        <v>0</v>
      </c>
      <c r="BG51" s="29">
        <f>COUNTIFS(Pechatqa!$G$10:$G$446,$BE$1,Pechatqa!$H$10:$H$446,PO!BG$2,Pechatqa!$D$10:$D$446,PO!$B51)</f>
        <v>0</v>
      </c>
      <c r="BH51" s="29">
        <f>COUNTIFS(Pechatqa!$G$10:$G$446,$BE$1,Pechatqa!$H$10:$H$446,PO!BH$2,Pechatqa!$D$10:$D$446,PO!$B51)</f>
        <v>0</v>
      </c>
      <c r="BI51" s="125">
        <f>COUNTIFS(Pechatqa!$G$10:$G$446,$BE$1,Pechatqa!$H$10:$H$446,PO!BI$2,Pechatqa!$D$10:$D$446,PO!$B51)</f>
        <v>0</v>
      </c>
      <c r="BJ51" s="29">
        <f>COUNTIFS(Pechatqa!$G$10:$G$446,$BE$1,Pechatqa!$H$10:$H$446,PO!BJ$2,Pechatqa!$D$10:$D$446,PO!$B51)</f>
        <v>0</v>
      </c>
      <c r="BK51" s="29">
        <f>COUNTIFS(Pechatqa!$G$10:$G$446,$BE$1,Pechatqa!$H$10:$H$446,PO!BK$2,Pechatqa!$D$10:$D$446,PO!$B51)</f>
        <v>0</v>
      </c>
      <c r="BL51" s="125">
        <f>COUNTIFS(Pechatqa!$G$10:$G$446,$BE$1,Pechatqa!$H$10:$H$446,PO!BL$2,Pechatqa!$D$10:$D$446,PO!$B51)</f>
        <v>0</v>
      </c>
      <c r="BM51" s="111">
        <f>COUNTIFS(Pechatqa!$G$10:$G$446,$BE$1,Pechatqa!$H$10:$H$446,PO!BM$2,Pechatqa!$D$10:$D$446,PO!$B51)</f>
        <v>0</v>
      </c>
      <c r="BN51" s="110">
        <f>COUNTIFS(Pechatqa!$G$10:$G$446,$BN$1,Pechatqa!$H$10:$H$446,PO!BN$2,Pechatqa!$D$10:$D$446,PO!$B51)</f>
        <v>0</v>
      </c>
      <c r="BO51" s="125">
        <f>COUNTIFS(Pechatqa!$G$10:$G$446,$BN$1,Pechatqa!$H$10:$H$446,PO!BO$2,Pechatqa!$D$10:$D$446,PO!$B51)</f>
        <v>0</v>
      </c>
      <c r="BP51" s="29">
        <f>COUNTIFS(Pechatqa!$G$10:$G$446,$BN$1,Pechatqa!$H$10:$H$446,PO!BP$2,Pechatqa!$D$10:$D$446,PO!$B51)</f>
        <v>0</v>
      </c>
      <c r="BQ51" s="29">
        <f>COUNTIFS(Pechatqa!$G$10:$G$446,$BN$1,Pechatqa!$H$10:$H$446,PO!BQ$2,Pechatqa!$D$10:$D$446,PO!$B51)</f>
        <v>0</v>
      </c>
      <c r="BR51" s="125">
        <f>COUNTIFS(Pechatqa!$G$10:$G$446,$BN$1,Pechatqa!$H$10:$H$446,PO!BR$2,Pechatqa!$D$10:$D$446,PO!$B51)</f>
        <v>0</v>
      </c>
      <c r="BS51" s="29">
        <f>COUNTIFS(Pechatqa!$G$10:$G$446,$BN$1,Pechatqa!$H$10:$H$446,PO!BS$2,Pechatqa!$D$10:$D$446,PO!$B51)</f>
        <v>0</v>
      </c>
      <c r="BT51" s="29">
        <f>COUNTIFS(Pechatqa!$G$10:$G$446,$BN$1,Pechatqa!$H$10:$H$446,PO!BT$2,Pechatqa!$D$10:$D$446,PO!$B51)</f>
        <v>0</v>
      </c>
      <c r="BU51" s="125">
        <f>COUNTIFS(Pechatqa!$G$10:$G$446,$BN$1,Pechatqa!$H$10:$H$446,PO!BU$2,Pechatqa!$D$10:$D$446,PO!$B51)</f>
        <v>0</v>
      </c>
      <c r="BV51" s="111">
        <f>COUNTIFS(Pechatqa!$G$10:$G$446,$BN$1,Pechatqa!$H$10:$H$446,PO!BV$2,Pechatqa!$D$10:$D$446,PO!$B51)</f>
        <v>0</v>
      </c>
      <c r="BW51" s="131">
        <f>COUNTIFS(Pechatqa!$G$10:$G$446,$BW$1,Pechatqa!$H$10:$H$446,PO!BW$2,Pechatqa!$D$10:$D$446,PO!$B51)</f>
        <v>0</v>
      </c>
      <c r="BX51" s="125">
        <f>COUNTIFS(Pechatqa!$G$10:$G$446,$BW$1,Pechatqa!$H$10:$H$446,PO!BX$2,Pechatqa!$D$10:$D$446,PO!$B51)</f>
        <v>0</v>
      </c>
      <c r="BY51" s="29">
        <f>COUNTIFS(Pechatqa!$G$10:$G$446,$BW$1,Pechatqa!$H$10:$H$446,PO!BY$2,Pechatqa!$D$10:$D$446,PO!$B51)</f>
        <v>0</v>
      </c>
      <c r="BZ51" s="29">
        <f>COUNTIFS(Pechatqa!$G$10:$G$446,$BW$1,Pechatqa!$H$10:$H$446,PO!BZ$2,Pechatqa!$D$10:$D$446,PO!$B51)</f>
        <v>0</v>
      </c>
      <c r="CA51" s="125">
        <f>COUNTIFS(Pechatqa!$G$10:$G$446,$BW$1,Pechatqa!$H$10:$H$446,PO!CA$2,Pechatqa!$D$10:$D$446,PO!$B51)</f>
        <v>0</v>
      </c>
      <c r="CB51" s="29">
        <f>COUNTIFS(Pechatqa!$G$10:$G$446,$BW$1,Pechatqa!$H$10:$H$446,PO!CB$2,Pechatqa!$D$10:$D$446,PO!$B51)</f>
        <v>0</v>
      </c>
      <c r="CC51" s="29">
        <f>COUNTIFS(Pechatqa!$G$10:$G$446,$BW$1,Pechatqa!$H$10:$H$446,PO!CC$2,Pechatqa!$D$10:$D$446,PO!$B51)</f>
        <v>0</v>
      </c>
      <c r="CD51" s="125">
        <f>COUNTIFS(Pechatqa!$G$10:$G$446,$BW$1,Pechatqa!$H$10:$H$446,PO!CD$2,Pechatqa!$D$10:$D$446,PO!$B51)</f>
        <v>0</v>
      </c>
      <c r="CE51" s="111">
        <f>COUNTIFS(Pechatqa!$G$10:$G$446,$BW$1,Pechatqa!$H$10:$H$446,PO!CE$2,Pechatqa!$D$10:$D$446,PO!$B51)</f>
        <v>0</v>
      </c>
      <c r="CF51" s="110">
        <f>COUNTIFS(Pechatqa!$G$10:$G$446,$CF$1,Pechatqa!$H$10:$H$446,PO!CF$2,Pechatqa!$D$10:$D$446,PO!$B51)</f>
        <v>0</v>
      </c>
      <c r="CG51" s="125">
        <f>COUNTIFS(Pechatqa!$G$10:$G$446,$CF$1,Pechatqa!$H$10:$H$446,PO!CG$2,Pechatqa!$D$10:$D$446,PO!$B51)</f>
        <v>0</v>
      </c>
      <c r="CH51" s="29">
        <f>COUNTIFS(Pechatqa!$G$10:$G$446,$CF$1,Pechatqa!$H$10:$H$446,PO!CH$2,Pechatqa!$D$10:$D$446,PO!$B51)</f>
        <v>0</v>
      </c>
      <c r="CI51" s="29">
        <f>COUNTIFS(Pechatqa!$G$10:$G$446,$CF$1,Pechatqa!$H$10:$H$446,PO!CI$2,Pechatqa!$D$10:$D$446,PO!$B51)</f>
        <v>0</v>
      </c>
      <c r="CJ51" s="125">
        <f>COUNTIFS(Pechatqa!$G$10:$G$446,$CF$1,Pechatqa!$H$10:$H$446,PO!CJ$2,Pechatqa!$D$10:$D$446,PO!$B51)</f>
        <v>0</v>
      </c>
      <c r="CK51" s="29">
        <f>COUNTIFS(Pechatqa!$G$10:$G$446,$CF$1,Pechatqa!$H$10:$H$446,PO!CK$2,Pechatqa!$D$10:$D$446,PO!$B51)</f>
        <v>0</v>
      </c>
      <c r="CL51" s="29">
        <f>COUNTIFS(Pechatqa!$G$10:$G$446,$CF$1,Pechatqa!$H$10:$H$446,PO!CL$2,Pechatqa!$D$10:$D$446,PO!$B51)</f>
        <v>0</v>
      </c>
      <c r="CM51" s="125">
        <f>COUNTIFS(Pechatqa!$G$10:$G$446,$CF$1,Pechatqa!$H$10:$H$446,PO!CM$2,Pechatqa!$D$10:$D$446,PO!$B51)</f>
        <v>0</v>
      </c>
      <c r="CN51" s="111">
        <f>COUNTIFS(Pechatqa!$G$10:$G$446,$CF$1,Pechatqa!$H$10:$H$446,PO!CN$2,Pechatqa!$D$10:$D$446,PO!$B51)</f>
        <v>0</v>
      </c>
      <c r="CO51" s="110">
        <f>COUNTIFS(Pechatqa!$G$10:$G$446,$CO$1,Pechatqa!$H$10:$H$446,PO!CO$2,Pechatqa!$D$10:$D$446,PO!$B51)</f>
        <v>0</v>
      </c>
      <c r="CP51" s="125">
        <f>COUNTIFS(Pechatqa!$G$10:$G$446,$CO$1,Pechatqa!$H$10:$H$446,PO!CP$2,Pechatqa!$D$10:$D$446,PO!$B51)</f>
        <v>0</v>
      </c>
      <c r="CQ51" s="29">
        <f>COUNTIFS(Pechatqa!$G$10:$G$446,$CO$1,Pechatqa!$H$10:$H$446,PO!CQ$2,Pechatqa!$D$10:$D$446,PO!$B51)</f>
        <v>0</v>
      </c>
      <c r="CR51" s="29">
        <f>COUNTIFS(Pechatqa!$G$10:$G$446,$CO$1,Pechatqa!$H$10:$H$446,PO!CR$2,Pechatqa!$D$10:$D$446,PO!$B51)</f>
        <v>0</v>
      </c>
      <c r="CS51" s="125">
        <f>COUNTIFS(Pechatqa!$G$10:$G$446,$CO$1,Pechatqa!$H$10:$H$446,PO!CS$2,Pechatqa!$D$10:$D$446,PO!$B51)</f>
        <v>0</v>
      </c>
      <c r="CT51" s="29">
        <f>COUNTIFS(Pechatqa!$G$10:$G$446,$CO$1,Pechatqa!$H$10:$H$446,PO!CT$2,Pechatqa!$D$10:$D$446,PO!$B51)</f>
        <v>0</v>
      </c>
      <c r="CU51" s="29">
        <f>COUNTIFS(Pechatqa!$G$10:$G$446,$CO$1,Pechatqa!$H$10:$H$446,PO!CU$2,Pechatqa!$D$10:$D$446,PO!$B51)</f>
        <v>0</v>
      </c>
      <c r="CV51" s="125">
        <f>COUNTIFS(Pechatqa!$G$10:$G$446,$CO$1,Pechatqa!$H$10:$H$446,PO!CV$2,Pechatqa!$D$10:$D$446,PO!$B51)</f>
        <v>0</v>
      </c>
      <c r="CW51" s="111">
        <f>COUNTIFS(Pechatqa!$G$10:$G$446,$CO$1,Pechatqa!$H$10:$H$446,PO!CW$2,Pechatqa!$D$10:$D$446,PO!$B51)</f>
        <v>0</v>
      </c>
      <c r="CX51" s="131">
        <f>COUNTIFS(Pechatqa!$G$10:$G$446,$CX$1,Pechatqa!$H$10:$H$446,PO!CX$2,Pechatqa!$D$10:$D$446,PO!$B51)</f>
        <v>0</v>
      </c>
      <c r="CY51" s="125">
        <f>COUNTIFS(Pechatqa!$G$10:$G$446,$CX$1,Pechatqa!$H$10:$H$446,PO!CY$2,Pechatqa!$D$10:$D$446,PO!$B51)</f>
        <v>0</v>
      </c>
      <c r="CZ51" s="29">
        <f>COUNTIFS(Pechatqa!$G$10:$G$446,$CX$1,Pechatqa!$H$10:$H$446,PO!CZ$2,Pechatqa!$D$10:$D$446,PO!$B51)</f>
        <v>0</v>
      </c>
      <c r="DA51" s="29">
        <f>COUNTIFS(Pechatqa!$G$10:$G$446,$CX$1,Pechatqa!$H$10:$H$446,PO!DA$2,Pechatqa!$D$10:$D$446,PO!$B51)</f>
        <v>0</v>
      </c>
      <c r="DB51" s="125">
        <f>COUNTIFS(Pechatqa!$G$10:$G$446,$CX$1,Pechatqa!$H$10:$H$446,PO!DB$2,Pechatqa!$D$10:$D$446,PO!$B51)</f>
        <v>0</v>
      </c>
      <c r="DC51" s="29">
        <f>COUNTIFS(Pechatqa!$G$10:$G$446,$CX$1,Pechatqa!$H$10:$H$446,PO!DC$2,Pechatqa!$D$10:$D$446,PO!$B51)</f>
        <v>0</v>
      </c>
      <c r="DD51" s="29">
        <f>COUNTIFS(Pechatqa!$G$10:$G$446,$CX$1,Pechatqa!$H$10:$H$446,PO!DD$2,Pechatqa!$D$10:$D$446,PO!$B51)</f>
        <v>0</v>
      </c>
      <c r="DE51" s="125">
        <f>COUNTIFS(Pechatqa!$G$10:$G$446,$CX$1,Pechatqa!$H$10:$H$446,PO!DE$2,Pechatqa!$D$10:$D$446,PO!$B51)</f>
        <v>0</v>
      </c>
      <c r="DF51" s="111">
        <f>COUNTIFS(Pechatqa!$G$10:$G$446,$CX$1,Pechatqa!$H$10:$H$446,PO!DF$2,Pechatqa!$D$10:$D$446,PO!$B51)</f>
        <v>0</v>
      </c>
    </row>
    <row r="52" spans="1:110" x14ac:dyDescent="0.2">
      <c r="A52" s="29">
        <v>50</v>
      </c>
      <c r="B52" s="106" t="s">
        <v>370</v>
      </c>
      <c r="C52" s="110">
        <f>COUNTIFS(Pechatqa!$G$10:$G$446,PO!$C$1,Pechatqa!$H$10:$H$446,PO!C$2,Pechatqa!$D$10:$D$446,PO!$B52)</f>
        <v>0</v>
      </c>
      <c r="D52" s="125">
        <f>COUNTIFS(Pechatqa!$G$10:$G$446,PO!$C$1,Pechatqa!$H$10:$H$446,PO!D$2,Pechatqa!$D$10:$D$446,PO!$B52)</f>
        <v>0</v>
      </c>
      <c r="E52" s="29">
        <f>COUNTIFS(Pechatqa!$G$10:$G$446,PO!$C$1,Pechatqa!$H$10:$H$446,PO!E$2,Pechatqa!$D$10:$D$446,PO!$B52)</f>
        <v>0</v>
      </c>
      <c r="F52" s="29">
        <f>COUNTIFS(Pechatqa!$G$10:$G$446,PO!$C$1,Pechatqa!$H$10:$H$446,PO!F$2,Pechatqa!$D$10:$D$446,PO!$B52)</f>
        <v>0</v>
      </c>
      <c r="G52" s="125">
        <f>COUNTIFS(Pechatqa!$G$10:$G$446,PO!$C$1,Pechatqa!$H$10:$H$446,PO!G$2,Pechatqa!$D$10:$D$446,PO!$B52)</f>
        <v>0</v>
      </c>
      <c r="H52" s="29">
        <f>COUNTIFS(Pechatqa!$G$10:$G$446,PO!$C$1,Pechatqa!$H$10:$H$446,PO!H$2,Pechatqa!$D$10:$D$446,PO!$B52)</f>
        <v>0</v>
      </c>
      <c r="I52" s="29">
        <f>COUNTIFS(Pechatqa!$G$10:$G$446,PO!$C$1,Pechatqa!$H$10:$H$446,PO!I$2,Pechatqa!$D$10:$D$446,PO!$B52)</f>
        <v>0</v>
      </c>
      <c r="J52" s="125">
        <f>COUNTIFS(Pechatqa!$G$10:$G$446,PO!$C$1,Pechatqa!$H$10:$H$446,PO!J$2,Pechatqa!$D$10:$D$446,PO!$B52)</f>
        <v>0</v>
      </c>
      <c r="K52" s="111">
        <f>COUNTIFS(Pechatqa!$G$10:$G$446,PO!$C$1,Pechatqa!$H$10:$H$446,PO!K$2,Pechatqa!$D$10:$D$446,PO!$B52)</f>
        <v>0</v>
      </c>
      <c r="L52" s="110">
        <f>COUNTIFS(Pechatqa!$G$10:$G$446,$L$1,Pechatqa!$H$10:$H$446,PO!L$2,Pechatqa!$D$10:$D$446,PO!$B52)</f>
        <v>0</v>
      </c>
      <c r="M52" s="125">
        <f>COUNTIFS(Pechatqa!$G$10:$G$446,$L$1,Pechatqa!$H$10:$H$446,PO!M$2,Pechatqa!$D$10:$D$446,PO!$B52)</f>
        <v>0</v>
      </c>
      <c r="N52" s="29">
        <f>COUNTIFS(Pechatqa!$G$10:$G$446,$L$1,Pechatqa!$H$10:$H$446,PO!N$2,Pechatqa!$D$10:$D$446,PO!$B52)</f>
        <v>0</v>
      </c>
      <c r="O52" s="29">
        <f>COUNTIFS(Pechatqa!$G$10:$G$446,$L$1,Pechatqa!$H$10:$H$446,PO!O$2,Pechatqa!$D$10:$D$446,PO!$B52)</f>
        <v>0</v>
      </c>
      <c r="P52" s="125">
        <f>COUNTIFS(Pechatqa!$G$10:$G$446,$L$1,Pechatqa!$H$10:$H$446,PO!P$2,Pechatqa!$D$10:$D$446,PO!$B52)</f>
        <v>0</v>
      </c>
      <c r="Q52" s="29">
        <f>COUNTIFS(Pechatqa!$G$10:$G$446,$L$1,Pechatqa!$H$10:$H$446,PO!Q$2,Pechatqa!$D$10:$D$446,PO!$B52)</f>
        <v>0</v>
      </c>
      <c r="R52" s="29">
        <f>COUNTIFS(Pechatqa!$G$10:$G$446,$L$1,Pechatqa!$H$10:$H$446,PO!R$2,Pechatqa!$D$10:$D$446,PO!$B52)</f>
        <v>0</v>
      </c>
      <c r="S52" s="125">
        <f>COUNTIFS(Pechatqa!$G$10:$G$446,$L$1,Pechatqa!$H$10:$H$446,PO!S$2,Pechatqa!$D$10:$D$446,PO!$B52)</f>
        <v>0</v>
      </c>
      <c r="T52" s="111">
        <f>COUNTIFS(Pechatqa!$G$10:$G$446,$L$1,Pechatqa!$H$10:$H$446,PO!T$2,Pechatqa!$D$10:$D$446,PO!$B52)</f>
        <v>0</v>
      </c>
      <c r="U52" s="110">
        <f>COUNTIFS(Pechatqa!$G$10:$G$446,$U$1,Pechatqa!$H$10:$H$446,PO!U$2,Pechatqa!$D$10:$D$446,PO!$B52)</f>
        <v>0</v>
      </c>
      <c r="V52" s="125">
        <f>COUNTIFS(Pechatqa!$G$10:$G$446,$U$1,Pechatqa!$H$10:$H$446,PO!V$2,Pechatqa!$D$10:$D$446,PO!$B52)</f>
        <v>0</v>
      </c>
      <c r="W52" s="29">
        <f>COUNTIFS(Pechatqa!$G$10:$G$446,$U$1,Pechatqa!$H$10:$H$446,PO!W$2,Pechatqa!$D$10:$D$446,PO!$B52)</f>
        <v>0</v>
      </c>
      <c r="X52" s="29">
        <f>COUNTIFS(Pechatqa!$G$10:$G$446,$U$1,Pechatqa!$H$10:$H$446,PO!X$2,Pechatqa!$D$10:$D$446,PO!$B52)</f>
        <v>0</v>
      </c>
      <c r="Y52" s="125">
        <f>COUNTIFS(Pechatqa!$G$10:$G$446,$U$1,Pechatqa!$H$10:$H$446,PO!Y$2,Pechatqa!$D$10:$D$446,PO!$B52)</f>
        <v>0</v>
      </c>
      <c r="Z52" s="29">
        <f>COUNTIFS(Pechatqa!$G$10:$G$446,$U$1,Pechatqa!$H$10:$H$446,PO!Z$2,Pechatqa!$D$10:$D$446,PO!$B52)</f>
        <v>0</v>
      </c>
      <c r="AA52" s="29">
        <f>COUNTIFS(Pechatqa!$G$10:$G$446,$U$1,Pechatqa!$H$10:$H$446,PO!AA$2,Pechatqa!$D$10:$D$446,PO!$B52)</f>
        <v>0</v>
      </c>
      <c r="AB52" s="125">
        <f>COUNTIFS(Pechatqa!$G$10:$G$446,$U$1,Pechatqa!$H$10:$H$446,PO!AB$2,Pechatqa!$D$10:$D$446,PO!$B52)</f>
        <v>0</v>
      </c>
      <c r="AC52" s="111">
        <f>COUNTIFS(Pechatqa!$G$10:$G$446,$U$1,Pechatqa!$H$10:$H$446,PO!AC$2,Pechatqa!$D$10:$D$446,PO!$B52)</f>
        <v>0</v>
      </c>
      <c r="AD52" s="131">
        <f>COUNTIFS(Pechatqa!$G$10:$G$446,$AD$1,Pechatqa!$H$10:$H$446,PO!AD$2,Pechatqa!$D$10:$D$446,PO!$B52)</f>
        <v>0</v>
      </c>
      <c r="AE52" s="125">
        <f>COUNTIFS(Pechatqa!$G$10:$G$446,$AD$1,Pechatqa!$H$10:$H$446,PO!AE$2,Pechatqa!$D$10:$D$446,PO!$B52)</f>
        <v>0</v>
      </c>
      <c r="AF52" s="29">
        <f>COUNTIFS(Pechatqa!$G$10:$G$446,$AD$1,Pechatqa!$H$10:$H$446,PO!AF$2,Pechatqa!$D$10:$D$446,PO!$B52)</f>
        <v>0</v>
      </c>
      <c r="AG52" s="29">
        <f>COUNTIFS(Pechatqa!$G$10:$G$446,$AD$1,Pechatqa!$H$10:$H$446,PO!AG$2,Pechatqa!$D$10:$D$446,PO!$B52)</f>
        <v>0</v>
      </c>
      <c r="AH52" s="125">
        <f>COUNTIFS(Pechatqa!$G$10:$G$446,$AD$1,Pechatqa!$H$10:$H$446,PO!AH$2,Pechatqa!$D$10:$D$446,PO!$B52)</f>
        <v>0</v>
      </c>
      <c r="AI52" s="29">
        <f>COUNTIFS(Pechatqa!$G$10:$G$446,$AD$1,Pechatqa!$H$10:$H$446,PO!AI$2,Pechatqa!$D$10:$D$446,PO!$B52)</f>
        <v>0</v>
      </c>
      <c r="AJ52" s="29">
        <f>COUNTIFS(Pechatqa!$G$10:$G$446,$AD$1,Pechatqa!$H$10:$H$446,PO!AJ$2,Pechatqa!$D$10:$D$446,PO!$B52)</f>
        <v>0</v>
      </c>
      <c r="AK52" s="125">
        <f>COUNTIFS(Pechatqa!$G$10:$G$446,$AD$1,Pechatqa!$H$10:$H$446,PO!AK$2,Pechatqa!$D$10:$D$446,PO!$B52)</f>
        <v>0</v>
      </c>
      <c r="AL52" s="111">
        <f>COUNTIFS(Pechatqa!$G$10:$G$446,$AD$1,Pechatqa!$H$10:$H$446,PO!AL$2,Pechatqa!$D$10:$D$446,PO!$B52)</f>
        <v>0</v>
      </c>
      <c r="AM52" s="110">
        <f>COUNTIFS(Pechatqa!$G$10:$G$446,$AM$1,Pechatqa!$H$10:$H$446,PO!AM$2,Pechatqa!$D$10:$D$446,PO!$B52)</f>
        <v>0</v>
      </c>
      <c r="AN52" s="125">
        <f>COUNTIFS(Pechatqa!$G$10:$G$446,$AM$1,Pechatqa!$H$10:$H$446,PO!AN$2,Pechatqa!$D$10:$D$446,PO!$B52)</f>
        <v>0</v>
      </c>
      <c r="AO52" s="29">
        <f>COUNTIFS(Pechatqa!$G$10:$G$446,$AM$1,Pechatqa!$H$10:$H$446,PO!AO$2,Pechatqa!$D$10:$D$446,PO!$B52)</f>
        <v>0</v>
      </c>
      <c r="AP52" s="29">
        <f>COUNTIFS(Pechatqa!$G$10:$G$446,$AM$1,Pechatqa!$H$10:$H$446,PO!AP$2,Pechatqa!$D$10:$D$446,PO!$B52)</f>
        <v>0</v>
      </c>
      <c r="AQ52" s="125">
        <f>COUNTIFS(Pechatqa!$G$10:$G$446,$AM$1,Pechatqa!$H$10:$H$446,PO!AQ$2,Pechatqa!$D$10:$D$446,PO!$B52)</f>
        <v>0</v>
      </c>
      <c r="AR52" s="29">
        <f>COUNTIFS(Pechatqa!$G$10:$G$446,$AM$1,Pechatqa!$H$10:$H$446,PO!AR$2,Pechatqa!$D$10:$D$446,PO!$B52)</f>
        <v>0</v>
      </c>
      <c r="AS52" s="29">
        <f>COUNTIFS(Pechatqa!$G$10:$G$446,$AM$1,Pechatqa!$H$10:$H$446,PO!AS$2,Pechatqa!$D$10:$D$446,PO!$B52)</f>
        <v>0</v>
      </c>
      <c r="AT52" s="125">
        <f>COUNTIFS(Pechatqa!$G$10:$G$446,$AM$1,Pechatqa!$H$10:$H$446,PO!AT$2,Pechatqa!$D$10:$D$446,PO!$B52)</f>
        <v>0</v>
      </c>
      <c r="AU52" s="111">
        <f>COUNTIFS(Pechatqa!$G$10:$G$446,$AM$1,Pechatqa!$H$10:$H$446,PO!AU$2,Pechatqa!$D$10:$D$446,PO!$B52)</f>
        <v>0</v>
      </c>
      <c r="AV52" s="110">
        <f>COUNTIFS(Pechatqa!$G$10:$G$446,$AV$1,Pechatqa!$H$10:$H$446,PO!AV$2,Pechatqa!$D$10:$D$446,PO!$B52)</f>
        <v>0</v>
      </c>
      <c r="AW52" s="125">
        <f>COUNTIFS(Pechatqa!$G$10:$G$446,$AV$1,Pechatqa!$H$10:$H$446,PO!AW$2,Pechatqa!$D$10:$D$446,PO!$B52)</f>
        <v>0</v>
      </c>
      <c r="AX52" s="29">
        <f>COUNTIFS(Pechatqa!$G$10:$G$446,$AV$1,Pechatqa!$H$10:$H$446,PO!AX$2,Pechatqa!$D$10:$D$446,PO!$B52)</f>
        <v>0</v>
      </c>
      <c r="AY52" s="29">
        <f>COUNTIFS(Pechatqa!$G$10:$G$446,$AV$1,Pechatqa!$H$10:$H$446,PO!AY$2,Pechatqa!$D$10:$D$446,PO!$B52)</f>
        <v>0</v>
      </c>
      <c r="AZ52" s="125">
        <f>COUNTIFS(Pechatqa!$G$10:$G$446,$AV$1,Pechatqa!$H$10:$H$446,PO!AZ$2,Pechatqa!$D$10:$D$446,PO!$B52)</f>
        <v>0</v>
      </c>
      <c r="BA52" s="29">
        <f>COUNTIFS(Pechatqa!$G$10:$G$446,$AV$1,Pechatqa!$H$10:$H$446,PO!BA$2,Pechatqa!$D$10:$D$446,PO!$B52)</f>
        <v>0</v>
      </c>
      <c r="BB52" s="29">
        <f>COUNTIFS(Pechatqa!$G$10:$G$446,$AV$1,Pechatqa!$H$10:$H$446,PO!BB$2,Pechatqa!$D$10:$D$446,PO!$B52)</f>
        <v>0</v>
      </c>
      <c r="BC52" s="125">
        <f>COUNTIFS(Pechatqa!$G$10:$G$446,$AV$1,Pechatqa!$H$10:$H$446,PO!BC$2,Pechatqa!$D$10:$D$446,PO!$B52)</f>
        <v>0</v>
      </c>
      <c r="BD52" s="111">
        <f>COUNTIFS(Pechatqa!$G$10:$G$446,$AV$1,Pechatqa!$H$10:$H$446,PO!BD$2,Pechatqa!$D$10:$D$446,PO!$B52)</f>
        <v>0</v>
      </c>
      <c r="BE52" s="110">
        <f>COUNTIFS(Pechatqa!$G$10:$G$446,$BE$1,Pechatqa!$H$10:$H$446,PO!BE$2,Pechatqa!$D$10:$D$446,PO!$B52)</f>
        <v>0</v>
      </c>
      <c r="BF52" s="125">
        <f>COUNTIFS(Pechatqa!$G$10:$G$446,$BE$1,Pechatqa!$H$10:$H$446,PO!BF$2,Pechatqa!$D$10:$D$446,PO!$B52)</f>
        <v>0</v>
      </c>
      <c r="BG52" s="29">
        <f>COUNTIFS(Pechatqa!$G$10:$G$446,$BE$1,Pechatqa!$H$10:$H$446,PO!BG$2,Pechatqa!$D$10:$D$446,PO!$B52)</f>
        <v>0</v>
      </c>
      <c r="BH52" s="29">
        <f>COUNTIFS(Pechatqa!$G$10:$G$446,$BE$1,Pechatqa!$H$10:$H$446,PO!BH$2,Pechatqa!$D$10:$D$446,PO!$B52)</f>
        <v>0</v>
      </c>
      <c r="BI52" s="125">
        <f>COUNTIFS(Pechatqa!$G$10:$G$446,$BE$1,Pechatqa!$H$10:$H$446,PO!BI$2,Pechatqa!$D$10:$D$446,PO!$B52)</f>
        <v>0</v>
      </c>
      <c r="BJ52" s="29">
        <f>COUNTIFS(Pechatqa!$G$10:$G$446,$BE$1,Pechatqa!$H$10:$H$446,PO!BJ$2,Pechatqa!$D$10:$D$446,PO!$B52)</f>
        <v>0</v>
      </c>
      <c r="BK52" s="29">
        <f>COUNTIFS(Pechatqa!$G$10:$G$446,$BE$1,Pechatqa!$H$10:$H$446,PO!BK$2,Pechatqa!$D$10:$D$446,PO!$B52)</f>
        <v>0</v>
      </c>
      <c r="BL52" s="125">
        <f>COUNTIFS(Pechatqa!$G$10:$G$446,$BE$1,Pechatqa!$H$10:$H$446,PO!BL$2,Pechatqa!$D$10:$D$446,PO!$B52)</f>
        <v>0</v>
      </c>
      <c r="BM52" s="111">
        <f>COUNTIFS(Pechatqa!$G$10:$G$446,$BE$1,Pechatqa!$H$10:$H$446,PO!BM$2,Pechatqa!$D$10:$D$446,PO!$B52)</f>
        <v>0</v>
      </c>
      <c r="BN52" s="110">
        <f>COUNTIFS(Pechatqa!$G$10:$G$446,$BN$1,Pechatqa!$H$10:$H$446,PO!BN$2,Pechatqa!$D$10:$D$446,PO!$B52)</f>
        <v>0</v>
      </c>
      <c r="BO52" s="125">
        <f>COUNTIFS(Pechatqa!$G$10:$G$446,$BN$1,Pechatqa!$H$10:$H$446,PO!BO$2,Pechatqa!$D$10:$D$446,PO!$B52)</f>
        <v>0</v>
      </c>
      <c r="BP52" s="29">
        <f>COUNTIFS(Pechatqa!$G$10:$G$446,$BN$1,Pechatqa!$H$10:$H$446,PO!BP$2,Pechatqa!$D$10:$D$446,PO!$B52)</f>
        <v>0</v>
      </c>
      <c r="BQ52" s="29">
        <f>COUNTIFS(Pechatqa!$G$10:$G$446,$BN$1,Pechatqa!$H$10:$H$446,PO!BQ$2,Pechatqa!$D$10:$D$446,PO!$B52)</f>
        <v>0</v>
      </c>
      <c r="BR52" s="125">
        <f>COUNTIFS(Pechatqa!$G$10:$G$446,$BN$1,Pechatqa!$H$10:$H$446,PO!BR$2,Pechatqa!$D$10:$D$446,PO!$B52)</f>
        <v>0</v>
      </c>
      <c r="BS52" s="29">
        <f>COUNTIFS(Pechatqa!$G$10:$G$446,$BN$1,Pechatqa!$H$10:$H$446,PO!BS$2,Pechatqa!$D$10:$D$446,PO!$B52)</f>
        <v>0</v>
      </c>
      <c r="BT52" s="29">
        <f>COUNTIFS(Pechatqa!$G$10:$G$446,$BN$1,Pechatqa!$H$10:$H$446,PO!BT$2,Pechatqa!$D$10:$D$446,PO!$B52)</f>
        <v>0</v>
      </c>
      <c r="BU52" s="125">
        <f>COUNTIFS(Pechatqa!$G$10:$G$446,$BN$1,Pechatqa!$H$10:$H$446,PO!BU$2,Pechatqa!$D$10:$D$446,PO!$B52)</f>
        <v>0</v>
      </c>
      <c r="BV52" s="111">
        <f>COUNTIFS(Pechatqa!$G$10:$G$446,$BN$1,Pechatqa!$H$10:$H$446,PO!BV$2,Pechatqa!$D$10:$D$446,PO!$B52)</f>
        <v>0</v>
      </c>
      <c r="BW52" s="131">
        <f>COUNTIFS(Pechatqa!$G$10:$G$446,$BW$1,Pechatqa!$H$10:$H$446,PO!BW$2,Pechatqa!$D$10:$D$446,PO!$B52)</f>
        <v>0</v>
      </c>
      <c r="BX52" s="125">
        <f>COUNTIFS(Pechatqa!$G$10:$G$446,$BW$1,Pechatqa!$H$10:$H$446,PO!BX$2,Pechatqa!$D$10:$D$446,PO!$B52)</f>
        <v>1</v>
      </c>
      <c r="BY52" s="29">
        <f>COUNTIFS(Pechatqa!$G$10:$G$446,$BW$1,Pechatqa!$H$10:$H$446,PO!BY$2,Pechatqa!$D$10:$D$446,PO!$B52)</f>
        <v>0</v>
      </c>
      <c r="BZ52" s="29">
        <f>COUNTIFS(Pechatqa!$G$10:$G$446,$BW$1,Pechatqa!$H$10:$H$446,PO!BZ$2,Pechatqa!$D$10:$D$446,PO!$B52)</f>
        <v>0</v>
      </c>
      <c r="CA52" s="125">
        <f>COUNTIFS(Pechatqa!$G$10:$G$446,$BW$1,Pechatqa!$H$10:$H$446,PO!CA$2,Pechatqa!$D$10:$D$446,PO!$B52)</f>
        <v>0</v>
      </c>
      <c r="CB52" s="29">
        <f>COUNTIFS(Pechatqa!$G$10:$G$446,$BW$1,Pechatqa!$H$10:$H$446,PO!CB$2,Pechatqa!$D$10:$D$446,PO!$B52)</f>
        <v>0</v>
      </c>
      <c r="CC52" s="29">
        <f>COUNTIFS(Pechatqa!$G$10:$G$446,$BW$1,Pechatqa!$H$10:$H$446,PO!CC$2,Pechatqa!$D$10:$D$446,PO!$B52)</f>
        <v>0</v>
      </c>
      <c r="CD52" s="125">
        <f>COUNTIFS(Pechatqa!$G$10:$G$446,$BW$1,Pechatqa!$H$10:$H$446,PO!CD$2,Pechatqa!$D$10:$D$446,PO!$B52)</f>
        <v>0</v>
      </c>
      <c r="CE52" s="111">
        <f>COUNTIFS(Pechatqa!$G$10:$G$446,$BW$1,Pechatqa!$H$10:$H$446,PO!CE$2,Pechatqa!$D$10:$D$446,PO!$B52)</f>
        <v>0</v>
      </c>
      <c r="CF52" s="110">
        <f>COUNTIFS(Pechatqa!$G$10:$G$446,$CF$1,Pechatqa!$H$10:$H$446,PO!CF$2,Pechatqa!$D$10:$D$446,PO!$B52)</f>
        <v>0</v>
      </c>
      <c r="CG52" s="125">
        <f>COUNTIFS(Pechatqa!$G$10:$G$446,$CF$1,Pechatqa!$H$10:$H$446,PO!CG$2,Pechatqa!$D$10:$D$446,PO!$B52)</f>
        <v>0</v>
      </c>
      <c r="CH52" s="29">
        <f>COUNTIFS(Pechatqa!$G$10:$G$446,$CF$1,Pechatqa!$H$10:$H$446,PO!CH$2,Pechatqa!$D$10:$D$446,PO!$B52)</f>
        <v>0</v>
      </c>
      <c r="CI52" s="29">
        <f>COUNTIFS(Pechatqa!$G$10:$G$446,$CF$1,Pechatqa!$H$10:$H$446,PO!CI$2,Pechatqa!$D$10:$D$446,PO!$B52)</f>
        <v>0</v>
      </c>
      <c r="CJ52" s="125">
        <f>COUNTIFS(Pechatqa!$G$10:$G$446,$CF$1,Pechatqa!$H$10:$H$446,PO!CJ$2,Pechatqa!$D$10:$D$446,PO!$B52)</f>
        <v>0</v>
      </c>
      <c r="CK52" s="29">
        <f>COUNTIFS(Pechatqa!$G$10:$G$446,$CF$1,Pechatqa!$H$10:$H$446,PO!CK$2,Pechatqa!$D$10:$D$446,PO!$B52)</f>
        <v>0</v>
      </c>
      <c r="CL52" s="29">
        <f>COUNTIFS(Pechatqa!$G$10:$G$446,$CF$1,Pechatqa!$H$10:$H$446,PO!CL$2,Pechatqa!$D$10:$D$446,PO!$B52)</f>
        <v>0</v>
      </c>
      <c r="CM52" s="125">
        <f>COUNTIFS(Pechatqa!$G$10:$G$446,$CF$1,Pechatqa!$H$10:$H$446,PO!CM$2,Pechatqa!$D$10:$D$446,PO!$B52)</f>
        <v>0</v>
      </c>
      <c r="CN52" s="111">
        <f>COUNTIFS(Pechatqa!$G$10:$G$446,$CF$1,Pechatqa!$H$10:$H$446,PO!CN$2,Pechatqa!$D$10:$D$446,PO!$B52)</f>
        <v>0</v>
      </c>
      <c r="CO52" s="110">
        <f>COUNTIFS(Pechatqa!$G$10:$G$446,$CO$1,Pechatqa!$H$10:$H$446,PO!CO$2,Pechatqa!$D$10:$D$446,PO!$B52)</f>
        <v>0</v>
      </c>
      <c r="CP52" s="125">
        <f>COUNTIFS(Pechatqa!$G$10:$G$446,$CO$1,Pechatqa!$H$10:$H$446,PO!CP$2,Pechatqa!$D$10:$D$446,PO!$B52)</f>
        <v>0</v>
      </c>
      <c r="CQ52" s="29">
        <f>COUNTIFS(Pechatqa!$G$10:$G$446,$CO$1,Pechatqa!$H$10:$H$446,PO!CQ$2,Pechatqa!$D$10:$D$446,PO!$B52)</f>
        <v>0</v>
      </c>
      <c r="CR52" s="29">
        <f>COUNTIFS(Pechatqa!$G$10:$G$446,$CO$1,Pechatqa!$H$10:$H$446,PO!CR$2,Pechatqa!$D$10:$D$446,PO!$B52)</f>
        <v>0</v>
      </c>
      <c r="CS52" s="125">
        <f>COUNTIFS(Pechatqa!$G$10:$G$446,$CO$1,Pechatqa!$H$10:$H$446,PO!CS$2,Pechatqa!$D$10:$D$446,PO!$B52)</f>
        <v>0</v>
      </c>
      <c r="CT52" s="29">
        <f>COUNTIFS(Pechatqa!$G$10:$G$446,$CO$1,Pechatqa!$H$10:$H$446,PO!CT$2,Pechatqa!$D$10:$D$446,PO!$B52)</f>
        <v>0</v>
      </c>
      <c r="CU52" s="29">
        <f>COUNTIFS(Pechatqa!$G$10:$G$446,$CO$1,Pechatqa!$H$10:$H$446,PO!CU$2,Pechatqa!$D$10:$D$446,PO!$B52)</f>
        <v>0</v>
      </c>
      <c r="CV52" s="125">
        <f>COUNTIFS(Pechatqa!$G$10:$G$446,$CO$1,Pechatqa!$H$10:$H$446,PO!CV$2,Pechatqa!$D$10:$D$446,PO!$B52)</f>
        <v>0</v>
      </c>
      <c r="CW52" s="111">
        <f>COUNTIFS(Pechatqa!$G$10:$G$446,$CO$1,Pechatqa!$H$10:$H$446,PO!CW$2,Pechatqa!$D$10:$D$446,PO!$B52)</f>
        <v>0</v>
      </c>
      <c r="CX52" s="131">
        <f>COUNTIFS(Pechatqa!$G$10:$G$446,$CX$1,Pechatqa!$H$10:$H$446,PO!CX$2,Pechatqa!$D$10:$D$446,PO!$B52)</f>
        <v>0</v>
      </c>
      <c r="CY52" s="125">
        <f>COUNTIFS(Pechatqa!$G$10:$G$446,$CX$1,Pechatqa!$H$10:$H$446,PO!CY$2,Pechatqa!$D$10:$D$446,PO!$B52)</f>
        <v>0</v>
      </c>
      <c r="CZ52" s="29">
        <f>COUNTIFS(Pechatqa!$G$10:$G$446,$CX$1,Pechatqa!$H$10:$H$446,PO!CZ$2,Pechatqa!$D$10:$D$446,PO!$B52)</f>
        <v>0</v>
      </c>
      <c r="DA52" s="29">
        <f>COUNTIFS(Pechatqa!$G$10:$G$446,$CX$1,Pechatqa!$H$10:$H$446,PO!DA$2,Pechatqa!$D$10:$D$446,PO!$B52)</f>
        <v>0</v>
      </c>
      <c r="DB52" s="125">
        <f>COUNTIFS(Pechatqa!$G$10:$G$446,$CX$1,Pechatqa!$H$10:$H$446,PO!DB$2,Pechatqa!$D$10:$D$446,PO!$B52)</f>
        <v>0</v>
      </c>
      <c r="DC52" s="29">
        <f>COUNTIFS(Pechatqa!$G$10:$G$446,$CX$1,Pechatqa!$H$10:$H$446,PO!DC$2,Pechatqa!$D$10:$D$446,PO!$B52)</f>
        <v>0</v>
      </c>
      <c r="DD52" s="29">
        <f>COUNTIFS(Pechatqa!$G$10:$G$446,$CX$1,Pechatqa!$H$10:$H$446,PO!DD$2,Pechatqa!$D$10:$D$446,PO!$B52)</f>
        <v>0</v>
      </c>
      <c r="DE52" s="125">
        <f>COUNTIFS(Pechatqa!$G$10:$G$446,$CX$1,Pechatqa!$H$10:$H$446,PO!DE$2,Pechatqa!$D$10:$D$446,PO!$B52)</f>
        <v>0</v>
      </c>
      <c r="DF52" s="111">
        <f>COUNTIFS(Pechatqa!$G$10:$G$446,$CX$1,Pechatqa!$H$10:$H$446,PO!DF$2,Pechatqa!$D$10:$D$446,PO!$B52)</f>
        <v>0</v>
      </c>
    </row>
    <row r="53" spans="1:110" x14ac:dyDescent="0.2">
      <c r="A53" s="29">
        <v>51</v>
      </c>
      <c r="B53" s="106" t="s">
        <v>180</v>
      </c>
      <c r="C53" s="110">
        <f>COUNTIFS(Pechatqa!$G$10:$G$446,PO!$C$1,Pechatqa!$H$10:$H$446,PO!C$2,Pechatqa!$D$10:$D$446,PO!$B53)</f>
        <v>0</v>
      </c>
      <c r="D53" s="125">
        <f>COUNTIFS(Pechatqa!$G$10:$G$446,PO!$C$1,Pechatqa!$H$10:$H$446,PO!D$2,Pechatqa!$D$10:$D$446,PO!$B53)</f>
        <v>0</v>
      </c>
      <c r="E53" s="29">
        <f>COUNTIFS(Pechatqa!$G$10:$G$446,PO!$C$1,Pechatqa!$H$10:$H$446,PO!E$2,Pechatqa!$D$10:$D$446,PO!$B53)</f>
        <v>0</v>
      </c>
      <c r="F53" s="29">
        <f>COUNTIFS(Pechatqa!$G$10:$G$446,PO!$C$1,Pechatqa!$H$10:$H$446,PO!F$2,Pechatqa!$D$10:$D$446,PO!$B53)</f>
        <v>1</v>
      </c>
      <c r="G53" s="125">
        <f>COUNTIFS(Pechatqa!$G$10:$G$446,PO!$C$1,Pechatqa!$H$10:$H$446,PO!G$2,Pechatqa!$D$10:$D$446,PO!$B53)</f>
        <v>0</v>
      </c>
      <c r="H53" s="29">
        <f>COUNTIFS(Pechatqa!$G$10:$G$446,PO!$C$1,Pechatqa!$H$10:$H$446,PO!H$2,Pechatqa!$D$10:$D$446,PO!$B53)</f>
        <v>0</v>
      </c>
      <c r="I53" s="29">
        <f>COUNTIFS(Pechatqa!$G$10:$G$446,PO!$C$1,Pechatqa!$H$10:$H$446,PO!I$2,Pechatqa!$D$10:$D$446,PO!$B53)</f>
        <v>0</v>
      </c>
      <c r="J53" s="125">
        <f>COUNTIFS(Pechatqa!$G$10:$G$446,PO!$C$1,Pechatqa!$H$10:$H$446,PO!J$2,Pechatqa!$D$10:$D$446,PO!$B53)</f>
        <v>0</v>
      </c>
      <c r="K53" s="111">
        <f>COUNTIFS(Pechatqa!$G$10:$G$446,PO!$C$1,Pechatqa!$H$10:$H$446,PO!K$2,Pechatqa!$D$10:$D$446,PO!$B53)</f>
        <v>0</v>
      </c>
      <c r="L53" s="110">
        <f>COUNTIFS(Pechatqa!$G$10:$G$446,$L$1,Pechatqa!$H$10:$H$446,PO!L$2,Pechatqa!$D$10:$D$446,PO!$B53)</f>
        <v>0</v>
      </c>
      <c r="M53" s="125">
        <f>COUNTIFS(Pechatqa!$G$10:$G$446,$L$1,Pechatqa!$H$10:$H$446,PO!M$2,Pechatqa!$D$10:$D$446,PO!$B53)</f>
        <v>0</v>
      </c>
      <c r="N53" s="29">
        <f>COUNTIFS(Pechatqa!$G$10:$G$446,$L$1,Pechatqa!$H$10:$H$446,PO!N$2,Pechatqa!$D$10:$D$446,PO!$B53)</f>
        <v>0</v>
      </c>
      <c r="O53" s="29">
        <f>COUNTIFS(Pechatqa!$G$10:$G$446,$L$1,Pechatqa!$H$10:$H$446,PO!O$2,Pechatqa!$D$10:$D$446,PO!$B53)</f>
        <v>0</v>
      </c>
      <c r="P53" s="125">
        <f>COUNTIFS(Pechatqa!$G$10:$G$446,$L$1,Pechatqa!$H$10:$H$446,PO!P$2,Pechatqa!$D$10:$D$446,PO!$B53)</f>
        <v>0</v>
      </c>
      <c r="Q53" s="29">
        <f>COUNTIFS(Pechatqa!$G$10:$G$446,$L$1,Pechatqa!$H$10:$H$446,PO!Q$2,Pechatqa!$D$10:$D$446,PO!$B53)</f>
        <v>0</v>
      </c>
      <c r="R53" s="29">
        <f>COUNTIFS(Pechatqa!$G$10:$G$446,$L$1,Pechatqa!$H$10:$H$446,PO!R$2,Pechatqa!$D$10:$D$446,PO!$B53)</f>
        <v>0</v>
      </c>
      <c r="S53" s="125">
        <f>COUNTIFS(Pechatqa!$G$10:$G$446,$L$1,Pechatqa!$H$10:$H$446,PO!S$2,Pechatqa!$D$10:$D$446,PO!$B53)</f>
        <v>0</v>
      </c>
      <c r="T53" s="111">
        <f>COUNTIFS(Pechatqa!$G$10:$G$446,$L$1,Pechatqa!$H$10:$H$446,PO!T$2,Pechatqa!$D$10:$D$446,PO!$B53)</f>
        <v>0</v>
      </c>
      <c r="U53" s="110">
        <f>COUNTIFS(Pechatqa!$G$10:$G$446,$U$1,Pechatqa!$H$10:$H$446,PO!U$2,Pechatqa!$D$10:$D$446,PO!$B53)</f>
        <v>0</v>
      </c>
      <c r="V53" s="125">
        <f>COUNTIFS(Pechatqa!$G$10:$G$446,$U$1,Pechatqa!$H$10:$H$446,PO!V$2,Pechatqa!$D$10:$D$446,PO!$B53)</f>
        <v>0</v>
      </c>
      <c r="W53" s="29">
        <f>COUNTIFS(Pechatqa!$G$10:$G$446,$U$1,Pechatqa!$H$10:$H$446,PO!W$2,Pechatqa!$D$10:$D$446,PO!$B53)</f>
        <v>0</v>
      </c>
      <c r="X53" s="29">
        <f>COUNTIFS(Pechatqa!$G$10:$G$446,$U$1,Pechatqa!$H$10:$H$446,PO!X$2,Pechatqa!$D$10:$D$446,PO!$B53)</f>
        <v>1</v>
      </c>
      <c r="Y53" s="125">
        <f>COUNTIFS(Pechatqa!$G$10:$G$446,$U$1,Pechatqa!$H$10:$H$446,PO!Y$2,Pechatqa!$D$10:$D$446,PO!$B53)</f>
        <v>0</v>
      </c>
      <c r="Z53" s="29">
        <f>COUNTIFS(Pechatqa!$G$10:$G$446,$U$1,Pechatqa!$H$10:$H$446,PO!Z$2,Pechatqa!$D$10:$D$446,PO!$B53)</f>
        <v>0</v>
      </c>
      <c r="AA53" s="29">
        <f>COUNTIFS(Pechatqa!$G$10:$G$446,$U$1,Pechatqa!$H$10:$H$446,PO!AA$2,Pechatqa!$D$10:$D$446,PO!$B53)</f>
        <v>0</v>
      </c>
      <c r="AB53" s="125">
        <f>COUNTIFS(Pechatqa!$G$10:$G$446,$U$1,Pechatqa!$H$10:$H$446,PO!AB$2,Pechatqa!$D$10:$D$446,PO!$B53)</f>
        <v>0</v>
      </c>
      <c r="AC53" s="111">
        <f>COUNTIFS(Pechatqa!$G$10:$G$446,$U$1,Pechatqa!$H$10:$H$446,PO!AC$2,Pechatqa!$D$10:$D$446,PO!$B53)</f>
        <v>0</v>
      </c>
      <c r="AD53" s="131">
        <f>COUNTIFS(Pechatqa!$G$10:$G$446,$AD$1,Pechatqa!$H$10:$H$446,PO!AD$2,Pechatqa!$D$10:$D$446,PO!$B53)</f>
        <v>0</v>
      </c>
      <c r="AE53" s="125">
        <f>COUNTIFS(Pechatqa!$G$10:$G$446,$AD$1,Pechatqa!$H$10:$H$446,PO!AE$2,Pechatqa!$D$10:$D$446,PO!$B53)</f>
        <v>0</v>
      </c>
      <c r="AF53" s="29">
        <f>COUNTIFS(Pechatqa!$G$10:$G$446,$AD$1,Pechatqa!$H$10:$H$446,PO!AF$2,Pechatqa!$D$10:$D$446,PO!$B53)</f>
        <v>0</v>
      </c>
      <c r="AG53" s="29">
        <f>COUNTIFS(Pechatqa!$G$10:$G$446,$AD$1,Pechatqa!$H$10:$H$446,PO!AG$2,Pechatqa!$D$10:$D$446,PO!$B53)</f>
        <v>0</v>
      </c>
      <c r="AH53" s="125">
        <f>COUNTIFS(Pechatqa!$G$10:$G$446,$AD$1,Pechatqa!$H$10:$H$446,PO!AH$2,Pechatqa!$D$10:$D$446,PO!$B53)</f>
        <v>0</v>
      </c>
      <c r="AI53" s="29">
        <f>COUNTIFS(Pechatqa!$G$10:$G$446,$AD$1,Pechatqa!$H$10:$H$446,PO!AI$2,Pechatqa!$D$10:$D$446,PO!$B53)</f>
        <v>0</v>
      </c>
      <c r="AJ53" s="29">
        <f>COUNTIFS(Pechatqa!$G$10:$G$446,$AD$1,Pechatqa!$H$10:$H$446,PO!AJ$2,Pechatqa!$D$10:$D$446,PO!$B53)</f>
        <v>0</v>
      </c>
      <c r="AK53" s="125">
        <f>COUNTIFS(Pechatqa!$G$10:$G$446,$AD$1,Pechatqa!$H$10:$H$446,PO!AK$2,Pechatqa!$D$10:$D$446,PO!$B53)</f>
        <v>0</v>
      </c>
      <c r="AL53" s="111">
        <f>COUNTIFS(Pechatqa!$G$10:$G$446,$AD$1,Pechatqa!$H$10:$H$446,PO!AL$2,Pechatqa!$D$10:$D$446,PO!$B53)</f>
        <v>0</v>
      </c>
      <c r="AM53" s="110">
        <f>COUNTIFS(Pechatqa!$G$10:$G$446,$AM$1,Pechatqa!$H$10:$H$446,PO!AM$2,Pechatqa!$D$10:$D$446,PO!$B53)</f>
        <v>0</v>
      </c>
      <c r="AN53" s="125">
        <f>COUNTIFS(Pechatqa!$G$10:$G$446,$AM$1,Pechatqa!$H$10:$H$446,PO!AN$2,Pechatqa!$D$10:$D$446,PO!$B53)</f>
        <v>0</v>
      </c>
      <c r="AO53" s="29">
        <f>COUNTIFS(Pechatqa!$G$10:$G$446,$AM$1,Pechatqa!$H$10:$H$446,PO!AO$2,Pechatqa!$D$10:$D$446,PO!$B53)</f>
        <v>0</v>
      </c>
      <c r="AP53" s="29">
        <f>COUNTIFS(Pechatqa!$G$10:$G$446,$AM$1,Pechatqa!$H$10:$H$446,PO!AP$2,Pechatqa!$D$10:$D$446,PO!$B53)</f>
        <v>0</v>
      </c>
      <c r="AQ53" s="125">
        <f>COUNTIFS(Pechatqa!$G$10:$G$446,$AM$1,Pechatqa!$H$10:$H$446,PO!AQ$2,Pechatqa!$D$10:$D$446,PO!$B53)</f>
        <v>0</v>
      </c>
      <c r="AR53" s="29">
        <f>COUNTIFS(Pechatqa!$G$10:$G$446,$AM$1,Pechatqa!$H$10:$H$446,PO!AR$2,Pechatqa!$D$10:$D$446,PO!$B53)</f>
        <v>0</v>
      </c>
      <c r="AS53" s="29">
        <f>COUNTIFS(Pechatqa!$G$10:$G$446,$AM$1,Pechatqa!$H$10:$H$446,PO!AS$2,Pechatqa!$D$10:$D$446,PO!$B53)</f>
        <v>0</v>
      </c>
      <c r="AT53" s="125">
        <f>COUNTIFS(Pechatqa!$G$10:$G$446,$AM$1,Pechatqa!$H$10:$H$446,PO!AT$2,Pechatqa!$D$10:$D$446,PO!$B53)</f>
        <v>0</v>
      </c>
      <c r="AU53" s="111">
        <f>COUNTIFS(Pechatqa!$G$10:$G$446,$AM$1,Pechatqa!$H$10:$H$446,PO!AU$2,Pechatqa!$D$10:$D$446,PO!$B53)</f>
        <v>0</v>
      </c>
      <c r="AV53" s="110">
        <f>COUNTIFS(Pechatqa!$G$10:$G$446,$AV$1,Pechatqa!$H$10:$H$446,PO!AV$2,Pechatqa!$D$10:$D$446,PO!$B53)</f>
        <v>0</v>
      </c>
      <c r="AW53" s="125">
        <f>COUNTIFS(Pechatqa!$G$10:$G$446,$AV$1,Pechatqa!$H$10:$H$446,PO!AW$2,Pechatqa!$D$10:$D$446,PO!$B53)</f>
        <v>0</v>
      </c>
      <c r="AX53" s="29">
        <f>COUNTIFS(Pechatqa!$G$10:$G$446,$AV$1,Pechatqa!$H$10:$H$446,PO!AX$2,Pechatqa!$D$10:$D$446,PO!$B53)</f>
        <v>0</v>
      </c>
      <c r="AY53" s="29">
        <f>COUNTIFS(Pechatqa!$G$10:$G$446,$AV$1,Pechatqa!$H$10:$H$446,PO!AY$2,Pechatqa!$D$10:$D$446,PO!$B53)</f>
        <v>0</v>
      </c>
      <c r="AZ53" s="125">
        <f>COUNTIFS(Pechatqa!$G$10:$G$446,$AV$1,Pechatqa!$H$10:$H$446,PO!AZ$2,Pechatqa!$D$10:$D$446,PO!$B53)</f>
        <v>0</v>
      </c>
      <c r="BA53" s="29">
        <f>COUNTIFS(Pechatqa!$G$10:$G$446,$AV$1,Pechatqa!$H$10:$H$446,PO!BA$2,Pechatqa!$D$10:$D$446,PO!$B53)</f>
        <v>0</v>
      </c>
      <c r="BB53" s="29">
        <f>COUNTIFS(Pechatqa!$G$10:$G$446,$AV$1,Pechatqa!$H$10:$H$446,PO!BB$2,Pechatqa!$D$10:$D$446,PO!$B53)</f>
        <v>0</v>
      </c>
      <c r="BC53" s="125">
        <f>COUNTIFS(Pechatqa!$G$10:$G$446,$AV$1,Pechatqa!$H$10:$H$446,PO!BC$2,Pechatqa!$D$10:$D$446,PO!$B53)</f>
        <v>0</v>
      </c>
      <c r="BD53" s="111">
        <f>COUNTIFS(Pechatqa!$G$10:$G$446,$AV$1,Pechatqa!$H$10:$H$446,PO!BD$2,Pechatqa!$D$10:$D$446,PO!$B53)</f>
        <v>0</v>
      </c>
      <c r="BE53" s="110">
        <f>COUNTIFS(Pechatqa!$G$10:$G$446,$BE$1,Pechatqa!$H$10:$H$446,PO!BE$2,Pechatqa!$D$10:$D$446,PO!$B53)</f>
        <v>0</v>
      </c>
      <c r="BF53" s="125">
        <f>COUNTIFS(Pechatqa!$G$10:$G$446,$BE$1,Pechatqa!$H$10:$H$446,PO!BF$2,Pechatqa!$D$10:$D$446,PO!$B53)</f>
        <v>0</v>
      </c>
      <c r="BG53" s="29">
        <f>COUNTIFS(Pechatqa!$G$10:$G$446,$BE$1,Pechatqa!$H$10:$H$446,PO!BG$2,Pechatqa!$D$10:$D$446,PO!$B53)</f>
        <v>0</v>
      </c>
      <c r="BH53" s="29">
        <f>COUNTIFS(Pechatqa!$G$10:$G$446,$BE$1,Pechatqa!$H$10:$H$446,PO!BH$2,Pechatqa!$D$10:$D$446,PO!$B53)</f>
        <v>0</v>
      </c>
      <c r="BI53" s="125">
        <f>COUNTIFS(Pechatqa!$G$10:$G$446,$BE$1,Pechatqa!$H$10:$H$446,PO!BI$2,Pechatqa!$D$10:$D$446,PO!$B53)</f>
        <v>0</v>
      </c>
      <c r="BJ53" s="29">
        <f>COUNTIFS(Pechatqa!$G$10:$G$446,$BE$1,Pechatqa!$H$10:$H$446,PO!BJ$2,Pechatqa!$D$10:$D$446,PO!$B53)</f>
        <v>0</v>
      </c>
      <c r="BK53" s="29">
        <f>COUNTIFS(Pechatqa!$G$10:$G$446,$BE$1,Pechatqa!$H$10:$H$446,PO!BK$2,Pechatqa!$D$10:$D$446,PO!$B53)</f>
        <v>0</v>
      </c>
      <c r="BL53" s="125">
        <f>COUNTIFS(Pechatqa!$G$10:$G$446,$BE$1,Pechatqa!$H$10:$H$446,PO!BL$2,Pechatqa!$D$10:$D$446,PO!$B53)</f>
        <v>0</v>
      </c>
      <c r="BM53" s="111">
        <f>COUNTIFS(Pechatqa!$G$10:$G$446,$BE$1,Pechatqa!$H$10:$H$446,PO!BM$2,Pechatqa!$D$10:$D$446,PO!$B53)</f>
        <v>0</v>
      </c>
      <c r="BN53" s="110">
        <f>COUNTIFS(Pechatqa!$G$10:$G$446,$BN$1,Pechatqa!$H$10:$H$446,PO!BN$2,Pechatqa!$D$10:$D$446,PO!$B53)</f>
        <v>0</v>
      </c>
      <c r="BO53" s="125">
        <f>COUNTIFS(Pechatqa!$G$10:$G$446,$BN$1,Pechatqa!$H$10:$H$446,PO!BO$2,Pechatqa!$D$10:$D$446,PO!$B53)</f>
        <v>0</v>
      </c>
      <c r="BP53" s="29">
        <f>COUNTIFS(Pechatqa!$G$10:$G$446,$BN$1,Pechatqa!$H$10:$H$446,PO!BP$2,Pechatqa!$D$10:$D$446,PO!$B53)</f>
        <v>0</v>
      </c>
      <c r="BQ53" s="29">
        <f>COUNTIFS(Pechatqa!$G$10:$G$446,$BN$1,Pechatqa!$H$10:$H$446,PO!BQ$2,Pechatqa!$D$10:$D$446,PO!$B53)</f>
        <v>0</v>
      </c>
      <c r="BR53" s="125">
        <f>COUNTIFS(Pechatqa!$G$10:$G$446,$BN$1,Pechatqa!$H$10:$H$446,PO!BR$2,Pechatqa!$D$10:$D$446,PO!$B53)</f>
        <v>0</v>
      </c>
      <c r="BS53" s="29">
        <f>COUNTIFS(Pechatqa!$G$10:$G$446,$BN$1,Pechatqa!$H$10:$H$446,PO!BS$2,Pechatqa!$D$10:$D$446,PO!$B53)</f>
        <v>0</v>
      </c>
      <c r="BT53" s="29">
        <f>COUNTIFS(Pechatqa!$G$10:$G$446,$BN$1,Pechatqa!$H$10:$H$446,PO!BT$2,Pechatqa!$D$10:$D$446,PO!$B53)</f>
        <v>0</v>
      </c>
      <c r="BU53" s="125">
        <f>COUNTIFS(Pechatqa!$G$10:$G$446,$BN$1,Pechatqa!$H$10:$H$446,PO!BU$2,Pechatqa!$D$10:$D$446,PO!$B53)</f>
        <v>0</v>
      </c>
      <c r="BV53" s="111">
        <f>COUNTIFS(Pechatqa!$G$10:$G$446,$BN$1,Pechatqa!$H$10:$H$446,PO!BV$2,Pechatqa!$D$10:$D$446,PO!$B53)</f>
        <v>0</v>
      </c>
      <c r="BW53" s="131">
        <f>COUNTIFS(Pechatqa!$G$10:$G$446,$BW$1,Pechatqa!$H$10:$H$446,PO!BW$2,Pechatqa!$D$10:$D$446,PO!$B53)</f>
        <v>0</v>
      </c>
      <c r="BX53" s="125">
        <f>COUNTIFS(Pechatqa!$G$10:$G$446,$BW$1,Pechatqa!$H$10:$H$446,PO!BX$2,Pechatqa!$D$10:$D$446,PO!$B53)</f>
        <v>0</v>
      </c>
      <c r="BY53" s="29">
        <f>COUNTIFS(Pechatqa!$G$10:$G$446,$BW$1,Pechatqa!$H$10:$H$446,PO!BY$2,Pechatqa!$D$10:$D$446,PO!$B53)</f>
        <v>0</v>
      </c>
      <c r="BZ53" s="29">
        <f>COUNTIFS(Pechatqa!$G$10:$G$446,$BW$1,Pechatqa!$H$10:$H$446,PO!BZ$2,Pechatqa!$D$10:$D$446,PO!$B53)</f>
        <v>0</v>
      </c>
      <c r="CA53" s="125">
        <f>COUNTIFS(Pechatqa!$G$10:$G$446,$BW$1,Pechatqa!$H$10:$H$446,PO!CA$2,Pechatqa!$D$10:$D$446,PO!$B53)</f>
        <v>0</v>
      </c>
      <c r="CB53" s="29">
        <f>COUNTIFS(Pechatqa!$G$10:$G$446,$BW$1,Pechatqa!$H$10:$H$446,PO!CB$2,Pechatqa!$D$10:$D$446,PO!$B53)</f>
        <v>0</v>
      </c>
      <c r="CC53" s="29">
        <f>COUNTIFS(Pechatqa!$G$10:$G$446,$BW$1,Pechatqa!$H$10:$H$446,PO!CC$2,Pechatqa!$D$10:$D$446,PO!$B53)</f>
        <v>0</v>
      </c>
      <c r="CD53" s="125">
        <f>COUNTIFS(Pechatqa!$G$10:$G$446,$BW$1,Pechatqa!$H$10:$H$446,PO!CD$2,Pechatqa!$D$10:$D$446,PO!$B53)</f>
        <v>0</v>
      </c>
      <c r="CE53" s="111">
        <f>COUNTIFS(Pechatqa!$G$10:$G$446,$BW$1,Pechatqa!$H$10:$H$446,PO!CE$2,Pechatqa!$D$10:$D$446,PO!$B53)</f>
        <v>0</v>
      </c>
      <c r="CF53" s="110">
        <f>COUNTIFS(Pechatqa!$G$10:$G$446,$CF$1,Pechatqa!$H$10:$H$446,PO!CF$2,Pechatqa!$D$10:$D$446,PO!$B53)</f>
        <v>0</v>
      </c>
      <c r="CG53" s="125">
        <f>COUNTIFS(Pechatqa!$G$10:$G$446,$CF$1,Pechatqa!$H$10:$H$446,PO!CG$2,Pechatqa!$D$10:$D$446,PO!$B53)</f>
        <v>0</v>
      </c>
      <c r="CH53" s="29">
        <f>COUNTIFS(Pechatqa!$G$10:$G$446,$CF$1,Pechatqa!$H$10:$H$446,PO!CH$2,Pechatqa!$D$10:$D$446,PO!$B53)</f>
        <v>0</v>
      </c>
      <c r="CI53" s="29">
        <f>COUNTIFS(Pechatqa!$G$10:$G$446,$CF$1,Pechatqa!$H$10:$H$446,PO!CI$2,Pechatqa!$D$10:$D$446,PO!$B53)</f>
        <v>0</v>
      </c>
      <c r="CJ53" s="125">
        <f>COUNTIFS(Pechatqa!$G$10:$G$446,$CF$1,Pechatqa!$H$10:$H$446,PO!CJ$2,Pechatqa!$D$10:$D$446,PO!$B53)</f>
        <v>0</v>
      </c>
      <c r="CK53" s="29">
        <f>COUNTIFS(Pechatqa!$G$10:$G$446,$CF$1,Pechatqa!$H$10:$H$446,PO!CK$2,Pechatqa!$D$10:$D$446,PO!$B53)</f>
        <v>0</v>
      </c>
      <c r="CL53" s="29">
        <f>COUNTIFS(Pechatqa!$G$10:$G$446,$CF$1,Pechatqa!$H$10:$H$446,PO!CL$2,Pechatqa!$D$10:$D$446,PO!$B53)</f>
        <v>0</v>
      </c>
      <c r="CM53" s="125">
        <f>COUNTIFS(Pechatqa!$G$10:$G$446,$CF$1,Pechatqa!$H$10:$H$446,PO!CM$2,Pechatqa!$D$10:$D$446,PO!$B53)</f>
        <v>0</v>
      </c>
      <c r="CN53" s="111">
        <f>COUNTIFS(Pechatqa!$G$10:$G$446,$CF$1,Pechatqa!$H$10:$H$446,PO!CN$2,Pechatqa!$D$10:$D$446,PO!$B53)</f>
        <v>0</v>
      </c>
      <c r="CO53" s="110">
        <f>COUNTIFS(Pechatqa!$G$10:$G$446,$CO$1,Pechatqa!$H$10:$H$446,PO!CO$2,Pechatqa!$D$10:$D$446,PO!$B53)</f>
        <v>0</v>
      </c>
      <c r="CP53" s="125">
        <f>COUNTIFS(Pechatqa!$G$10:$G$446,$CO$1,Pechatqa!$H$10:$H$446,PO!CP$2,Pechatqa!$D$10:$D$446,PO!$B53)</f>
        <v>0</v>
      </c>
      <c r="CQ53" s="29">
        <f>COUNTIFS(Pechatqa!$G$10:$G$446,$CO$1,Pechatqa!$H$10:$H$446,PO!CQ$2,Pechatqa!$D$10:$D$446,PO!$B53)</f>
        <v>0</v>
      </c>
      <c r="CR53" s="29">
        <f>COUNTIFS(Pechatqa!$G$10:$G$446,$CO$1,Pechatqa!$H$10:$H$446,PO!CR$2,Pechatqa!$D$10:$D$446,PO!$B53)</f>
        <v>0</v>
      </c>
      <c r="CS53" s="125">
        <f>COUNTIFS(Pechatqa!$G$10:$G$446,$CO$1,Pechatqa!$H$10:$H$446,PO!CS$2,Pechatqa!$D$10:$D$446,PO!$B53)</f>
        <v>0</v>
      </c>
      <c r="CT53" s="29">
        <f>COUNTIFS(Pechatqa!$G$10:$G$446,$CO$1,Pechatqa!$H$10:$H$446,PO!CT$2,Pechatqa!$D$10:$D$446,PO!$B53)</f>
        <v>0</v>
      </c>
      <c r="CU53" s="29">
        <f>COUNTIFS(Pechatqa!$G$10:$G$446,$CO$1,Pechatqa!$H$10:$H$446,PO!CU$2,Pechatqa!$D$10:$D$446,PO!$B53)</f>
        <v>0</v>
      </c>
      <c r="CV53" s="125">
        <f>COUNTIFS(Pechatqa!$G$10:$G$446,$CO$1,Pechatqa!$H$10:$H$446,PO!CV$2,Pechatqa!$D$10:$D$446,PO!$B53)</f>
        <v>0</v>
      </c>
      <c r="CW53" s="111">
        <f>COUNTIFS(Pechatqa!$G$10:$G$446,$CO$1,Pechatqa!$H$10:$H$446,PO!CW$2,Pechatqa!$D$10:$D$446,PO!$B53)</f>
        <v>0</v>
      </c>
      <c r="CX53" s="131">
        <f>COUNTIFS(Pechatqa!$G$10:$G$446,$CX$1,Pechatqa!$H$10:$H$446,PO!CX$2,Pechatqa!$D$10:$D$446,PO!$B53)</f>
        <v>0</v>
      </c>
      <c r="CY53" s="125">
        <f>COUNTIFS(Pechatqa!$G$10:$G$446,$CX$1,Pechatqa!$H$10:$H$446,PO!CY$2,Pechatqa!$D$10:$D$446,PO!$B53)</f>
        <v>0</v>
      </c>
      <c r="CZ53" s="29">
        <f>COUNTIFS(Pechatqa!$G$10:$G$446,$CX$1,Pechatqa!$H$10:$H$446,PO!CZ$2,Pechatqa!$D$10:$D$446,PO!$B53)</f>
        <v>0</v>
      </c>
      <c r="DA53" s="29">
        <f>COUNTIFS(Pechatqa!$G$10:$G$446,$CX$1,Pechatqa!$H$10:$H$446,PO!DA$2,Pechatqa!$D$10:$D$446,PO!$B53)</f>
        <v>0</v>
      </c>
      <c r="DB53" s="125">
        <f>COUNTIFS(Pechatqa!$G$10:$G$446,$CX$1,Pechatqa!$H$10:$H$446,PO!DB$2,Pechatqa!$D$10:$D$446,PO!$B53)</f>
        <v>0</v>
      </c>
      <c r="DC53" s="29">
        <f>COUNTIFS(Pechatqa!$G$10:$G$446,$CX$1,Pechatqa!$H$10:$H$446,PO!DC$2,Pechatqa!$D$10:$D$446,PO!$B53)</f>
        <v>0</v>
      </c>
      <c r="DD53" s="29">
        <f>COUNTIFS(Pechatqa!$G$10:$G$446,$CX$1,Pechatqa!$H$10:$H$446,PO!DD$2,Pechatqa!$D$10:$D$446,PO!$B53)</f>
        <v>0</v>
      </c>
      <c r="DE53" s="125">
        <f>COUNTIFS(Pechatqa!$G$10:$G$446,$CX$1,Pechatqa!$H$10:$H$446,PO!DE$2,Pechatqa!$D$10:$D$446,PO!$B53)</f>
        <v>0</v>
      </c>
      <c r="DF53" s="111">
        <f>COUNTIFS(Pechatqa!$G$10:$G$446,$CX$1,Pechatqa!$H$10:$H$446,PO!DF$2,Pechatqa!$D$10:$D$446,PO!$B53)</f>
        <v>0</v>
      </c>
    </row>
    <row r="54" spans="1:110" x14ac:dyDescent="0.2">
      <c r="A54" s="29">
        <v>52</v>
      </c>
      <c r="B54" s="106" t="s">
        <v>204</v>
      </c>
      <c r="C54" s="110">
        <f>COUNTIFS(Pechatqa!$G$10:$G$446,PO!$C$1,Pechatqa!$H$10:$H$446,PO!C$2,Pechatqa!$D$10:$D$446,PO!$B54)</f>
        <v>0</v>
      </c>
      <c r="D54" s="125">
        <f>COUNTIFS(Pechatqa!$G$10:$G$446,PO!$C$1,Pechatqa!$H$10:$H$446,PO!D$2,Pechatqa!$D$10:$D$446,PO!$B54)</f>
        <v>0</v>
      </c>
      <c r="E54" s="29">
        <f>COUNTIFS(Pechatqa!$G$10:$G$446,PO!$C$1,Pechatqa!$H$10:$H$446,PO!E$2,Pechatqa!$D$10:$D$446,PO!$B54)</f>
        <v>0</v>
      </c>
      <c r="F54" s="29">
        <f>COUNTIFS(Pechatqa!$G$10:$G$446,PO!$C$1,Pechatqa!$H$10:$H$446,PO!F$2,Pechatqa!$D$10:$D$446,PO!$B54)</f>
        <v>0</v>
      </c>
      <c r="G54" s="125">
        <f>COUNTIFS(Pechatqa!$G$10:$G$446,PO!$C$1,Pechatqa!$H$10:$H$446,PO!G$2,Pechatqa!$D$10:$D$446,PO!$B54)</f>
        <v>0</v>
      </c>
      <c r="H54" s="29">
        <f>COUNTIFS(Pechatqa!$G$10:$G$446,PO!$C$1,Pechatqa!$H$10:$H$446,PO!H$2,Pechatqa!$D$10:$D$446,PO!$B54)</f>
        <v>0</v>
      </c>
      <c r="I54" s="29">
        <f>COUNTIFS(Pechatqa!$G$10:$G$446,PO!$C$1,Pechatqa!$H$10:$H$446,PO!I$2,Pechatqa!$D$10:$D$446,PO!$B54)</f>
        <v>0</v>
      </c>
      <c r="J54" s="125">
        <f>COUNTIFS(Pechatqa!$G$10:$G$446,PO!$C$1,Pechatqa!$H$10:$H$446,PO!J$2,Pechatqa!$D$10:$D$446,PO!$B54)</f>
        <v>0</v>
      </c>
      <c r="K54" s="111">
        <f>COUNTIFS(Pechatqa!$G$10:$G$446,PO!$C$1,Pechatqa!$H$10:$H$446,PO!K$2,Pechatqa!$D$10:$D$446,PO!$B54)</f>
        <v>0</v>
      </c>
      <c r="L54" s="110">
        <f>COUNTIFS(Pechatqa!$G$10:$G$446,$L$1,Pechatqa!$H$10:$H$446,PO!L$2,Pechatqa!$D$10:$D$446,PO!$B54)</f>
        <v>0</v>
      </c>
      <c r="M54" s="125">
        <f>COUNTIFS(Pechatqa!$G$10:$G$446,$L$1,Pechatqa!$H$10:$H$446,PO!M$2,Pechatqa!$D$10:$D$446,PO!$B54)</f>
        <v>0</v>
      </c>
      <c r="N54" s="29">
        <f>COUNTIFS(Pechatqa!$G$10:$G$446,$L$1,Pechatqa!$H$10:$H$446,PO!N$2,Pechatqa!$D$10:$D$446,PO!$B54)</f>
        <v>0</v>
      </c>
      <c r="O54" s="29">
        <f>COUNTIFS(Pechatqa!$G$10:$G$446,$L$1,Pechatqa!$H$10:$H$446,PO!O$2,Pechatqa!$D$10:$D$446,PO!$B54)</f>
        <v>0</v>
      </c>
      <c r="P54" s="125">
        <f>COUNTIFS(Pechatqa!$G$10:$G$446,$L$1,Pechatqa!$H$10:$H$446,PO!P$2,Pechatqa!$D$10:$D$446,PO!$B54)</f>
        <v>0</v>
      </c>
      <c r="Q54" s="29">
        <f>COUNTIFS(Pechatqa!$G$10:$G$446,$L$1,Pechatqa!$H$10:$H$446,PO!Q$2,Pechatqa!$D$10:$D$446,PO!$B54)</f>
        <v>0</v>
      </c>
      <c r="R54" s="29">
        <f>COUNTIFS(Pechatqa!$G$10:$G$446,$L$1,Pechatqa!$H$10:$H$446,PO!R$2,Pechatqa!$D$10:$D$446,PO!$B54)</f>
        <v>0</v>
      </c>
      <c r="S54" s="125">
        <f>COUNTIFS(Pechatqa!$G$10:$G$446,$L$1,Pechatqa!$H$10:$H$446,PO!S$2,Pechatqa!$D$10:$D$446,PO!$B54)</f>
        <v>0</v>
      </c>
      <c r="T54" s="111">
        <f>COUNTIFS(Pechatqa!$G$10:$G$446,$L$1,Pechatqa!$H$10:$H$446,PO!T$2,Pechatqa!$D$10:$D$446,PO!$B54)</f>
        <v>0</v>
      </c>
      <c r="U54" s="110">
        <f>COUNTIFS(Pechatqa!$G$10:$G$446,$U$1,Pechatqa!$H$10:$H$446,PO!U$2,Pechatqa!$D$10:$D$446,PO!$B54)</f>
        <v>0</v>
      </c>
      <c r="V54" s="125">
        <f>COUNTIFS(Pechatqa!$G$10:$G$446,$U$1,Pechatqa!$H$10:$H$446,PO!V$2,Pechatqa!$D$10:$D$446,PO!$B54)</f>
        <v>0</v>
      </c>
      <c r="W54" s="29">
        <f>COUNTIFS(Pechatqa!$G$10:$G$446,$U$1,Pechatqa!$H$10:$H$446,PO!W$2,Pechatqa!$D$10:$D$446,PO!$B54)</f>
        <v>0</v>
      </c>
      <c r="X54" s="29">
        <f>COUNTIFS(Pechatqa!$G$10:$G$446,$U$1,Pechatqa!$H$10:$H$446,PO!X$2,Pechatqa!$D$10:$D$446,PO!$B54)</f>
        <v>0</v>
      </c>
      <c r="Y54" s="125">
        <f>COUNTIFS(Pechatqa!$G$10:$G$446,$U$1,Pechatqa!$H$10:$H$446,PO!Y$2,Pechatqa!$D$10:$D$446,PO!$B54)</f>
        <v>0</v>
      </c>
      <c r="Z54" s="29">
        <f>COUNTIFS(Pechatqa!$G$10:$G$446,$U$1,Pechatqa!$H$10:$H$446,PO!Z$2,Pechatqa!$D$10:$D$446,PO!$B54)</f>
        <v>0</v>
      </c>
      <c r="AA54" s="29">
        <f>COUNTIFS(Pechatqa!$G$10:$G$446,$U$1,Pechatqa!$H$10:$H$446,PO!AA$2,Pechatqa!$D$10:$D$446,PO!$B54)</f>
        <v>0</v>
      </c>
      <c r="AB54" s="125">
        <f>COUNTIFS(Pechatqa!$G$10:$G$446,$U$1,Pechatqa!$H$10:$H$446,PO!AB$2,Pechatqa!$D$10:$D$446,PO!$B54)</f>
        <v>0</v>
      </c>
      <c r="AC54" s="111">
        <f>COUNTIFS(Pechatqa!$G$10:$G$446,$U$1,Pechatqa!$H$10:$H$446,PO!AC$2,Pechatqa!$D$10:$D$446,PO!$B54)</f>
        <v>0</v>
      </c>
      <c r="AD54" s="131">
        <f>COUNTIFS(Pechatqa!$G$10:$G$446,$AD$1,Pechatqa!$H$10:$H$446,PO!AD$2,Pechatqa!$D$10:$D$446,PO!$B54)</f>
        <v>0</v>
      </c>
      <c r="AE54" s="125">
        <f>COUNTIFS(Pechatqa!$G$10:$G$446,$AD$1,Pechatqa!$H$10:$H$446,PO!AE$2,Pechatqa!$D$10:$D$446,PO!$B54)</f>
        <v>0</v>
      </c>
      <c r="AF54" s="29">
        <f>COUNTIFS(Pechatqa!$G$10:$G$446,$AD$1,Pechatqa!$H$10:$H$446,PO!AF$2,Pechatqa!$D$10:$D$446,PO!$B54)</f>
        <v>0</v>
      </c>
      <c r="AG54" s="29">
        <f>COUNTIFS(Pechatqa!$G$10:$G$446,$AD$1,Pechatqa!$H$10:$H$446,PO!AG$2,Pechatqa!$D$10:$D$446,PO!$B54)</f>
        <v>0</v>
      </c>
      <c r="AH54" s="125">
        <f>COUNTIFS(Pechatqa!$G$10:$G$446,$AD$1,Pechatqa!$H$10:$H$446,PO!AH$2,Pechatqa!$D$10:$D$446,PO!$B54)</f>
        <v>0</v>
      </c>
      <c r="AI54" s="29">
        <f>COUNTIFS(Pechatqa!$G$10:$G$446,$AD$1,Pechatqa!$H$10:$H$446,PO!AI$2,Pechatqa!$D$10:$D$446,PO!$B54)</f>
        <v>0</v>
      </c>
      <c r="AJ54" s="29">
        <f>COUNTIFS(Pechatqa!$G$10:$G$446,$AD$1,Pechatqa!$H$10:$H$446,PO!AJ$2,Pechatqa!$D$10:$D$446,PO!$B54)</f>
        <v>0</v>
      </c>
      <c r="AK54" s="125">
        <f>COUNTIFS(Pechatqa!$G$10:$G$446,$AD$1,Pechatqa!$H$10:$H$446,PO!AK$2,Pechatqa!$D$10:$D$446,PO!$B54)</f>
        <v>0</v>
      </c>
      <c r="AL54" s="111">
        <f>COUNTIFS(Pechatqa!$G$10:$G$446,$AD$1,Pechatqa!$H$10:$H$446,PO!AL$2,Pechatqa!$D$10:$D$446,PO!$B54)</f>
        <v>0</v>
      </c>
      <c r="AM54" s="110">
        <f>COUNTIFS(Pechatqa!$G$10:$G$446,$AM$1,Pechatqa!$H$10:$H$446,PO!AM$2,Pechatqa!$D$10:$D$446,PO!$B54)</f>
        <v>0</v>
      </c>
      <c r="AN54" s="125">
        <f>COUNTIFS(Pechatqa!$G$10:$G$446,$AM$1,Pechatqa!$H$10:$H$446,PO!AN$2,Pechatqa!$D$10:$D$446,PO!$B54)</f>
        <v>0</v>
      </c>
      <c r="AO54" s="29">
        <f>COUNTIFS(Pechatqa!$G$10:$G$446,$AM$1,Pechatqa!$H$10:$H$446,PO!AO$2,Pechatqa!$D$10:$D$446,PO!$B54)</f>
        <v>0</v>
      </c>
      <c r="AP54" s="29">
        <f>COUNTIFS(Pechatqa!$G$10:$G$446,$AM$1,Pechatqa!$H$10:$H$446,PO!AP$2,Pechatqa!$D$10:$D$446,PO!$B54)</f>
        <v>0</v>
      </c>
      <c r="AQ54" s="125">
        <f>COUNTIFS(Pechatqa!$G$10:$G$446,$AM$1,Pechatqa!$H$10:$H$446,PO!AQ$2,Pechatqa!$D$10:$D$446,PO!$B54)</f>
        <v>0</v>
      </c>
      <c r="AR54" s="29">
        <f>COUNTIFS(Pechatqa!$G$10:$G$446,$AM$1,Pechatqa!$H$10:$H$446,PO!AR$2,Pechatqa!$D$10:$D$446,PO!$B54)</f>
        <v>0</v>
      </c>
      <c r="AS54" s="29">
        <f>COUNTIFS(Pechatqa!$G$10:$G$446,$AM$1,Pechatqa!$H$10:$H$446,PO!AS$2,Pechatqa!$D$10:$D$446,PO!$B54)</f>
        <v>0</v>
      </c>
      <c r="AT54" s="125">
        <f>COUNTIFS(Pechatqa!$G$10:$G$446,$AM$1,Pechatqa!$H$10:$H$446,PO!AT$2,Pechatqa!$D$10:$D$446,PO!$B54)</f>
        <v>0</v>
      </c>
      <c r="AU54" s="111">
        <f>COUNTIFS(Pechatqa!$G$10:$G$446,$AM$1,Pechatqa!$H$10:$H$446,PO!AU$2,Pechatqa!$D$10:$D$446,PO!$B54)</f>
        <v>0</v>
      </c>
      <c r="AV54" s="110">
        <f>COUNTIFS(Pechatqa!$G$10:$G$446,$AV$1,Pechatqa!$H$10:$H$446,PO!AV$2,Pechatqa!$D$10:$D$446,PO!$B54)</f>
        <v>0</v>
      </c>
      <c r="AW54" s="125">
        <f>COUNTIFS(Pechatqa!$G$10:$G$446,$AV$1,Pechatqa!$H$10:$H$446,PO!AW$2,Pechatqa!$D$10:$D$446,PO!$B54)</f>
        <v>0</v>
      </c>
      <c r="AX54" s="29">
        <f>COUNTIFS(Pechatqa!$G$10:$G$446,$AV$1,Pechatqa!$H$10:$H$446,PO!AX$2,Pechatqa!$D$10:$D$446,PO!$B54)</f>
        <v>0</v>
      </c>
      <c r="AY54" s="29">
        <f>COUNTIFS(Pechatqa!$G$10:$G$446,$AV$1,Pechatqa!$H$10:$H$446,PO!AY$2,Pechatqa!$D$10:$D$446,PO!$B54)</f>
        <v>0</v>
      </c>
      <c r="AZ54" s="125">
        <f>COUNTIFS(Pechatqa!$G$10:$G$446,$AV$1,Pechatqa!$H$10:$H$446,PO!AZ$2,Pechatqa!$D$10:$D$446,PO!$B54)</f>
        <v>0</v>
      </c>
      <c r="BA54" s="29">
        <f>COUNTIFS(Pechatqa!$G$10:$G$446,$AV$1,Pechatqa!$H$10:$H$446,PO!BA$2,Pechatqa!$D$10:$D$446,PO!$B54)</f>
        <v>0</v>
      </c>
      <c r="BB54" s="29">
        <f>COUNTIFS(Pechatqa!$G$10:$G$446,$AV$1,Pechatqa!$H$10:$H$446,PO!BB$2,Pechatqa!$D$10:$D$446,PO!$B54)</f>
        <v>0</v>
      </c>
      <c r="BC54" s="125">
        <f>COUNTIFS(Pechatqa!$G$10:$G$446,$AV$1,Pechatqa!$H$10:$H$446,PO!BC$2,Pechatqa!$D$10:$D$446,PO!$B54)</f>
        <v>0</v>
      </c>
      <c r="BD54" s="111">
        <f>COUNTIFS(Pechatqa!$G$10:$G$446,$AV$1,Pechatqa!$H$10:$H$446,PO!BD$2,Pechatqa!$D$10:$D$446,PO!$B54)</f>
        <v>0</v>
      </c>
      <c r="BE54" s="110">
        <f>COUNTIFS(Pechatqa!$G$10:$G$446,$BE$1,Pechatqa!$H$10:$H$446,PO!BE$2,Pechatqa!$D$10:$D$446,PO!$B54)</f>
        <v>0</v>
      </c>
      <c r="BF54" s="125">
        <f>COUNTIFS(Pechatqa!$G$10:$G$446,$BE$1,Pechatqa!$H$10:$H$446,PO!BF$2,Pechatqa!$D$10:$D$446,PO!$B54)</f>
        <v>0</v>
      </c>
      <c r="BG54" s="29">
        <f>COUNTIFS(Pechatqa!$G$10:$G$446,$BE$1,Pechatqa!$H$10:$H$446,PO!BG$2,Pechatqa!$D$10:$D$446,PO!$B54)</f>
        <v>0</v>
      </c>
      <c r="BH54" s="29">
        <f>COUNTIFS(Pechatqa!$G$10:$G$446,$BE$1,Pechatqa!$H$10:$H$446,PO!BH$2,Pechatqa!$D$10:$D$446,PO!$B54)</f>
        <v>0</v>
      </c>
      <c r="BI54" s="125">
        <f>COUNTIFS(Pechatqa!$G$10:$G$446,$BE$1,Pechatqa!$H$10:$H$446,PO!BI$2,Pechatqa!$D$10:$D$446,PO!$B54)</f>
        <v>0</v>
      </c>
      <c r="BJ54" s="29">
        <f>COUNTIFS(Pechatqa!$G$10:$G$446,$BE$1,Pechatqa!$H$10:$H$446,PO!BJ$2,Pechatqa!$D$10:$D$446,PO!$B54)</f>
        <v>0</v>
      </c>
      <c r="BK54" s="29">
        <f>COUNTIFS(Pechatqa!$G$10:$G$446,$BE$1,Pechatqa!$H$10:$H$446,PO!BK$2,Pechatqa!$D$10:$D$446,PO!$B54)</f>
        <v>0</v>
      </c>
      <c r="BL54" s="125">
        <f>COUNTIFS(Pechatqa!$G$10:$G$446,$BE$1,Pechatqa!$H$10:$H$446,PO!BL$2,Pechatqa!$D$10:$D$446,PO!$B54)</f>
        <v>0</v>
      </c>
      <c r="BM54" s="111">
        <f>COUNTIFS(Pechatqa!$G$10:$G$446,$BE$1,Pechatqa!$H$10:$H$446,PO!BM$2,Pechatqa!$D$10:$D$446,PO!$B54)</f>
        <v>0</v>
      </c>
      <c r="BN54" s="110">
        <f>COUNTIFS(Pechatqa!$G$10:$G$446,$BN$1,Pechatqa!$H$10:$H$446,PO!BN$2,Pechatqa!$D$10:$D$446,PO!$B54)</f>
        <v>0</v>
      </c>
      <c r="BO54" s="125">
        <f>COUNTIFS(Pechatqa!$G$10:$G$446,$BN$1,Pechatqa!$H$10:$H$446,PO!BO$2,Pechatqa!$D$10:$D$446,PO!$B54)</f>
        <v>0</v>
      </c>
      <c r="BP54" s="29">
        <f>COUNTIFS(Pechatqa!$G$10:$G$446,$BN$1,Pechatqa!$H$10:$H$446,PO!BP$2,Pechatqa!$D$10:$D$446,PO!$B54)</f>
        <v>0</v>
      </c>
      <c r="BQ54" s="29">
        <f>COUNTIFS(Pechatqa!$G$10:$G$446,$BN$1,Pechatqa!$H$10:$H$446,PO!BQ$2,Pechatqa!$D$10:$D$446,PO!$B54)</f>
        <v>0</v>
      </c>
      <c r="BR54" s="125">
        <f>COUNTIFS(Pechatqa!$G$10:$G$446,$BN$1,Pechatqa!$H$10:$H$446,PO!BR$2,Pechatqa!$D$10:$D$446,PO!$B54)</f>
        <v>0</v>
      </c>
      <c r="BS54" s="29">
        <f>COUNTIFS(Pechatqa!$G$10:$G$446,$BN$1,Pechatqa!$H$10:$H$446,PO!BS$2,Pechatqa!$D$10:$D$446,PO!$B54)</f>
        <v>0</v>
      </c>
      <c r="BT54" s="29">
        <f>COUNTIFS(Pechatqa!$G$10:$G$446,$BN$1,Pechatqa!$H$10:$H$446,PO!BT$2,Pechatqa!$D$10:$D$446,PO!$B54)</f>
        <v>0</v>
      </c>
      <c r="BU54" s="125">
        <f>COUNTIFS(Pechatqa!$G$10:$G$446,$BN$1,Pechatqa!$H$10:$H$446,PO!BU$2,Pechatqa!$D$10:$D$446,PO!$B54)</f>
        <v>0</v>
      </c>
      <c r="BV54" s="111">
        <f>COUNTIFS(Pechatqa!$G$10:$G$446,$BN$1,Pechatqa!$H$10:$H$446,PO!BV$2,Pechatqa!$D$10:$D$446,PO!$B54)</f>
        <v>0</v>
      </c>
      <c r="BW54" s="131">
        <f>COUNTIFS(Pechatqa!$G$10:$G$446,$BW$1,Pechatqa!$H$10:$H$446,PO!BW$2,Pechatqa!$D$10:$D$446,PO!$B54)</f>
        <v>0</v>
      </c>
      <c r="BX54" s="125">
        <f>COUNTIFS(Pechatqa!$G$10:$G$446,$BW$1,Pechatqa!$H$10:$H$446,PO!BX$2,Pechatqa!$D$10:$D$446,PO!$B54)</f>
        <v>0</v>
      </c>
      <c r="BY54" s="29">
        <f>COUNTIFS(Pechatqa!$G$10:$G$446,$BW$1,Pechatqa!$H$10:$H$446,PO!BY$2,Pechatqa!$D$10:$D$446,PO!$B54)</f>
        <v>0</v>
      </c>
      <c r="BZ54" s="29">
        <f>COUNTIFS(Pechatqa!$G$10:$G$446,$BW$1,Pechatqa!$H$10:$H$446,PO!BZ$2,Pechatqa!$D$10:$D$446,PO!$B54)</f>
        <v>1</v>
      </c>
      <c r="CA54" s="125">
        <f>COUNTIFS(Pechatqa!$G$10:$G$446,$BW$1,Pechatqa!$H$10:$H$446,PO!CA$2,Pechatqa!$D$10:$D$446,PO!$B54)</f>
        <v>0</v>
      </c>
      <c r="CB54" s="29">
        <f>COUNTIFS(Pechatqa!$G$10:$G$446,$BW$1,Pechatqa!$H$10:$H$446,PO!CB$2,Pechatqa!$D$10:$D$446,PO!$B54)</f>
        <v>0</v>
      </c>
      <c r="CC54" s="29">
        <f>COUNTIFS(Pechatqa!$G$10:$G$446,$BW$1,Pechatqa!$H$10:$H$446,PO!CC$2,Pechatqa!$D$10:$D$446,PO!$B54)</f>
        <v>0</v>
      </c>
      <c r="CD54" s="125">
        <f>COUNTIFS(Pechatqa!$G$10:$G$446,$BW$1,Pechatqa!$H$10:$H$446,PO!CD$2,Pechatqa!$D$10:$D$446,PO!$B54)</f>
        <v>0</v>
      </c>
      <c r="CE54" s="111">
        <f>COUNTIFS(Pechatqa!$G$10:$G$446,$BW$1,Pechatqa!$H$10:$H$446,PO!CE$2,Pechatqa!$D$10:$D$446,PO!$B54)</f>
        <v>0</v>
      </c>
      <c r="CF54" s="110">
        <f>COUNTIFS(Pechatqa!$G$10:$G$446,$CF$1,Pechatqa!$H$10:$H$446,PO!CF$2,Pechatqa!$D$10:$D$446,PO!$B54)</f>
        <v>0</v>
      </c>
      <c r="CG54" s="125">
        <f>COUNTIFS(Pechatqa!$G$10:$G$446,$CF$1,Pechatqa!$H$10:$H$446,PO!CG$2,Pechatqa!$D$10:$D$446,PO!$B54)</f>
        <v>0</v>
      </c>
      <c r="CH54" s="29">
        <f>COUNTIFS(Pechatqa!$G$10:$G$446,$CF$1,Pechatqa!$H$10:$H$446,PO!CH$2,Pechatqa!$D$10:$D$446,PO!$B54)</f>
        <v>0</v>
      </c>
      <c r="CI54" s="29">
        <f>COUNTIFS(Pechatqa!$G$10:$G$446,$CF$1,Pechatqa!$H$10:$H$446,PO!CI$2,Pechatqa!$D$10:$D$446,PO!$B54)</f>
        <v>0</v>
      </c>
      <c r="CJ54" s="125">
        <f>COUNTIFS(Pechatqa!$G$10:$G$446,$CF$1,Pechatqa!$H$10:$H$446,PO!CJ$2,Pechatqa!$D$10:$D$446,PO!$B54)</f>
        <v>0</v>
      </c>
      <c r="CK54" s="29">
        <f>COUNTIFS(Pechatqa!$G$10:$G$446,$CF$1,Pechatqa!$H$10:$H$446,PO!CK$2,Pechatqa!$D$10:$D$446,PO!$B54)</f>
        <v>0</v>
      </c>
      <c r="CL54" s="29">
        <f>COUNTIFS(Pechatqa!$G$10:$G$446,$CF$1,Pechatqa!$H$10:$H$446,PO!CL$2,Pechatqa!$D$10:$D$446,PO!$B54)</f>
        <v>0</v>
      </c>
      <c r="CM54" s="125">
        <f>COUNTIFS(Pechatqa!$G$10:$G$446,$CF$1,Pechatqa!$H$10:$H$446,PO!CM$2,Pechatqa!$D$10:$D$446,PO!$B54)</f>
        <v>0</v>
      </c>
      <c r="CN54" s="111">
        <f>COUNTIFS(Pechatqa!$G$10:$G$446,$CF$1,Pechatqa!$H$10:$H$446,PO!CN$2,Pechatqa!$D$10:$D$446,PO!$B54)</f>
        <v>0</v>
      </c>
      <c r="CO54" s="110">
        <f>COUNTIFS(Pechatqa!$G$10:$G$446,$CO$1,Pechatqa!$H$10:$H$446,PO!CO$2,Pechatqa!$D$10:$D$446,PO!$B54)</f>
        <v>0</v>
      </c>
      <c r="CP54" s="125">
        <f>COUNTIFS(Pechatqa!$G$10:$G$446,$CO$1,Pechatqa!$H$10:$H$446,PO!CP$2,Pechatqa!$D$10:$D$446,PO!$B54)</f>
        <v>0</v>
      </c>
      <c r="CQ54" s="29">
        <f>COUNTIFS(Pechatqa!$G$10:$G$446,$CO$1,Pechatqa!$H$10:$H$446,PO!CQ$2,Pechatqa!$D$10:$D$446,PO!$B54)</f>
        <v>0</v>
      </c>
      <c r="CR54" s="29">
        <f>COUNTIFS(Pechatqa!$G$10:$G$446,$CO$1,Pechatqa!$H$10:$H$446,PO!CR$2,Pechatqa!$D$10:$D$446,PO!$B54)</f>
        <v>0</v>
      </c>
      <c r="CS54" s="125">
        <f>COUNTIFS(Pechatqa!$G$10:$G$446,$CO$1,Pechatqa!$H$10:$H$446,PO!CS$2,Pechatqa!$D$10:$D$446,PO!$B54)</f>
        <v>0</v>
      </c>
      <c r="CT54" s="29">
        <f>COUNTIFS(Pechatqa!$G$10:$G$446,$CO$1,Pechatqa!$H$10:$H$446,PO!CT$2,Pechatqa!$D$10:$D$446,PO!$B54)</f>
        <v>0</v>
      </c>
      <c r="CU54" s="29">
        <f>COUNTIFS(Pechatqa!$G$10:$G$446,$CO$1,Pechatqa!$H$10:$H$446,PO!CU$2,Pechatqa!$D$10:$D$446,PO!$B54)</f>
        <v>0</v>
      </c>
      <c r="CV54" s="125">
        <f>COUNTIFS(Pechatqa!$G$10:$G$446,$CO$1,Pechatqa!$H$10:$H$446,PO!CV$2,Pechatqa!$D$10:$D$446,PO!$B54)</f>
        <v>0</v>
      </c>
      <c r="CW54" s="111">
        <f>COUNTIFS(Pechatqa!$G$10:$G$446,$CO$1,Pechatqa!$H$10:$H$446,PO!CW$2,Pechatqa!$D$10:$D$446,PO!$B54)</f>
        <v>0</v>
      </c>
      <c r="CX54" s="131">
        <f>COUNTIFS(Pechatqa!$G$10:$G$446,$CX$1,Pechatqa!$H$10:$H$446,PO!CX$2,Pechatqa!$D$10:$D$446,PO!$B54)</f>
        <v>0</v>
      </c>
      <c r="CY54" s="125">
        <f>COUNTIFS(Pechatqa!$G$10:$G$446,$CX$1,Pechatqa!$H$10:$H$446,PO!CY$2,Pechatqa!$D$10:$D$446,PO!$B54)</f>
        <v>0</v>
      </c>
      <c r="CZ54" s="29">
        <f>COUNTIFS(Pechatqa!$G$10:$G$446,$CX$1,Pechatqa!$H$10:$H$446,PO!CZ$2,Pechatqa!$D$10:$D$446,PO!$B54)</f>
        <v>0</v>
      </c>
      <c r="DA54" s="29">
        <f>COUNTIFS(Pechatqa!$G$10:$G$446,$CX$1,Pechatqa!$H$10:$H$446,PO!DA$2,Pechatqa!$D$10:$D$446,PO!$B54)</f>
        <v>0</v>
      </c>
      <c r="DB54" s="125">
        <f>COUNTIFS(Pechatqa!$G$10:$G$446,$CX$1,Pechatqa!$H$10:$H$446,PO!DB$2,Pechatqa!$D$10:$D$446,PO!$B54)</f>
        <v>0</v>
      </c>
      <c r="DC54" s="29">
        <f>COUNTIFS(Pechatqa!$G$10:$G$446,$CX$1,Pechatqa!$H$10:$H$446,PO!DC$2,Pechatqa!$D$10:$D$446,PO!$B54)</f>
        <v>0</v>
      </c>
      <c r="DD54" s="29">
        <f>COUNTIFS(Pechatqa!$G$10:$G$446,$CX$1,Pechatqa!$H$10:$H$446,PO!DD$2,Pechatqa!$D$10:$D$446,PO!$B54)</f>
        <v>0</v>
      </c>
      <c r="DE54" s="125">
        <f>COUNTIFS(Pechatqa!$G$10:$G$446,$CX$1,Pechatqa!$H$10:$H$446,PO!DE$2,Pechatqa!$D$10:$D$446,PO!$B54)</f>
        <v>0</v>
      </c>
      <c r="DF54" s="111">
        <f>COUNTIFS(Pechatqa!$G$10:$G$446,$CX$1,Pechatqa!$H$10:$H$446,PO!DF$2,Pechatqa!$D$10:$D$446,PO!$B54)</f>
        <v>0</v>
      </c>
    </row>
    <row r="55" spans="1:110" x14ac:dyDescent="0.2">
      <c r="A55" s="29">
        <v>53</v>
      </c>
      <c r="B55" s="106" t="s">
        <v>330</v>
      </c>
      <c r="C55" s="110">
        <f>COUNTIFS(Pechatqa!$G$10:$G$446,PO!$C$1,Pechatqa!$H$10:$H$446,PO!C$2,Pechatqa!$D$10:$D$446,PO!$B55)</f>
        <v>0</v>
      </c>
      <c r="D55" s="125">
        <f>COUNTIFS(Pechatqa!$G$10:$G$446,PO!$C$1,Pechatqa!$H$10:$H$446,PO!D$2,Pechatqa!$D$10:$D$446,PO!$B55)</f>
        <v>0</v>
      </c>
      <c r="E55" s="29">
        <f>COUNTIFS(Pechatqa!$G$10:$G$446,PO!$C$1,Pechatqa!$H$10:$H$446,PO!E$2,Pechatqa!$D$10:$D$446,PO!$B55)</f>
        <v>0</v>
      </c>
      <c r="F55" s="29">
        <f>COUNTIFS(Pechatqa!$G$10:$G$446,PO!$C$1,Pechatqa!$H$10:$H$446,PO!F$2,Pechatqa!$D$10:$D$446,PO!$B55)</f>
        <v>0</v>
      </c>
      <c r="G55" s="125">
        <f>COUNTIFS(Pechatqa!$G$10:$G$446,PO!$C$1,Pechatqa!$H$10:$H$446,PO!G$2,Pechatqa!$D$10:$D$446,PO!$B55)</f>
        <v>0</v>
      </c>
      <c r="H55" s="29">
        <f>COUNTIFS(Pechatqa!$G$10:$G$446,PO!$C$1,Pechatqa!$H$10:$H$446,PO!H$2,Pechatqa!$D$10:$D$446,PO!$B55)</f>
        <v>0</v>
      </c>
      <c r="I55" s="29">
        <f>COUNTIFS(Pechatqa!$G$10:$G$446,PO!$C$1,Pechatqa!$H$10:$H$446,PO!I$2,Pechatqa!$D$10:$D$446,PO!$B55)</f>
        <v>0</v>
      </c>
      <c r="J55" s="125">
        <f>COUNTIFS(Pechatqa!$G$10:$G$446,PO!$C$1,Pechatqa!$H$10:$H$446,PO!J$2,Pechatqa!$D$10:$D$446,PO!$B55)</f>
        <v>0</v>
      </c>
      <c r="K55" s="111">
        <f>COUNTIFS(Pechatqa!$G$10:$G$446,PO!$C$1,Pechatqa!$H$10:$H$446,PO!K$2,Pechatqa!$D$10:$D$446,PO!$B55)</f>
        <v>0</v>
      </c>
      <c r="L55" s="110">
        <f>COUNTIFS(Pechatqa!$G$10:$G$446,$L$1,Pechatqa!$H$10:$H$446,PO!L$2,Pechatqa!$D$10:$D$446,PO!$B55)</f>
        <v>0</v>
      </c>
      <c r="M55" s="125">
        <f>COUNTIFS(Pechatqa!$G$10:$G$446,$L$1,Pechatqa!$H$10:$H$446,PO!M$2,Pechatqa!$D$10:$D$446,PO!$B55)</f>
        <v>0</v>
      </c>
      <c r="N55" s="29">
        <f>COUNTIFS(Pechatqa!$G$10:$G$446,$L$1,Pechatqa!$H$10:$H$446,PO!N$2,Pechatqa!$D$10:$D$446,PO!$B55)</f>
        <v>0</v>
      </c>
      <c r="O55" s="29">
        <f>COUNTIFS(Pechatqa!$G$10:$G$446,$L$1,Pechatqa!$H$10:$H$446,PO!O$2,Pechatqa!$D$10:$D$446,PO!$B55)</f>
        <v>0</v>
      </c>
      <c r="P55" s="125">
        <f>COUNTIFS(Pechatqa!$G$10:$G$446,$L$1,Pechatqa!$H$10:$H$446,PO!P$2,Pechatqa!$D$10:$D$446,PO!$B55)</f>
        <v>0</v>
      </c>
      <c r="Q55" s="29">
        <f>COUNTIFS(Pechatqa!$G$10:$G$446,$L$1,Pechatqa!$H$10:$H$446,PO!Q$2,Pechatqa!$D$10:$D$446,PO!$B55)</f>
        <v>0</v>
      </c>
      <c r="R55" s="29">
        <f>COUNTIFS(Pechatqa!$G$10:$G$446,$L$1,Pechatqa!$H$10:$H$446,PO!R$2,Pechatqa!$D$10:$D$446,PO!$B55)</f>
        <v>0</v>
      </c>
      <c r="S55" s="125">
        <f>COUNTIFS(Pechatqa!$G$10:$G$446,$L$1,Pechatqa!$H$10:$H$446,PO!S$2,Pechatqa!$D$10:$D$446,PO!$B55)</f>
        <v>0</v>
      </c>
      <c r="T55" s="111">
        <f>COUNTIFS(Pechatqa!$G$10:$G$446,$L$1,Pechatqa!$H$10:$H$446,PO!T$2,Pechatqa!$D$10:$D$446,PO!$B55)</f>
        <v>0</v>
      </c>
      <c r="U55" s="110">
        <f>COUNTIFS(Pechatqa!$G$10:$G$446,$U$1,Pechatqa!$H$10:$H$446,PO!U$2,Pechatqa!$D$10:$D$446,PO!$B55)</f>
        <v>0</v>
      </c>
      <c r="V55" s="125">
        <f>COUNTIFS(Pechatqa!$G$10:$G$446,$U$1,Pechatqa!$H$10:$H$446,PO!V$2,Pechatqa!$D$10:$D$446,PO!$B55)</f>
        <v>0</v>
      </c>
      <c r="W55" s="29">
        <f>COUNTIFS(Pechatqa!$G$10:$G$446,$U$1,Pechatqa!$H$10:$H$446,PO!W$2,Pechatqa!$D$10:$D$446,PO!$B55)</f>
        <v>0</v>
      </c>
      <c r="X55" s="29">
        <f>COUNTIFS(Pechatqa!$G$10:$G$446,$U$1,Pechatqa!$H$10:$H$446,PO!X$2,Pechatqa!$D$10:$D$446,PO!$B55)</f>
        <v>0</v>
      </c>
      <c r="Y55" s="125">
        <f>COUNTIFS(Pechatqa!$G$10:$G$446,$U$1,Pechatqa!$H$10:$H$446,PO!Y$2,Pechatqa!$D$10:$D$446,PO!$B55)</f>
        <v>0</v>
      </c>
      <c r="Z55" s="29">
        <f>COUNTIFS(Pechatqa!$G$10:$G$446,$U$1,Pechatqa!$H$10:$H$446,PO!Z$2,Pechatqa!$D$10:$D$446,PO!$B55)</f>
        <v>0</v>
      </c>
      <c r="AA55" s="29">
        <f>COUNTIFS(Pechatqa!$G$10:$G$446,$U$1,Pechatqa!$H$10:$H$446,PO!AA$2,Pechatqa!$D$10:$D$446,PO!$B55)</f>
        <v>0</v>
      </c>
      <c r="AB55" s="125">
        <f>COUNTIFS(Pechatqa!$G$10:$G$446,$U$1,Pechatqa!$H$10:$H$446,PO!AB$2,Pechatqa!$D$10:$D$446,PO!$B55)</f>
        <v>0</v>
      </c>
      <c r="AC55" s="111">
        <f>COUNTIFS(Pechatqa!$G$10:$G$446,$U$1,Pechatqa!$H$10:$H$446,PO!AC$2,Pechatqa!$D$10:$D$446,PO!$B55)</f>
        <v>0</v>
      </c>
      <c r="AD55" s="131">
        <f>COUNTIFS(Pechatqa!$G$10:$G$446,$AD$1,Pechatqa!$H$10:$H$446,PO!AD$2,Pechatqa!$D$10:$D$446,PO!$B55)</f>
        <v>0</v>
      </c>
      <c r="AE55" s="125">
        <f>COUNTIFS(Pechatqa!$G$10:$G$446,$AD$1,Pechatqa!$H$10:$H$446,PO!AE$2,Pechatqa!$D$10:$D$446,PO!$B55)</f>
        <v>0</v>
      </c>
      <c r="AF55" s="29">
        <f>COUNTIFS(Pechatqa!$G$10:$G$446,$AD$1,Pechatqa!$H$10:$H$446,PO!AF$2,Pechatqa!$D$10:$D$446,PO!$B55)</f>
        <v>0</v>
      </c>
      <c r="AG55" s="29">
        <f>COUNTIFS(Pechatqa!$G$10:$G$446,$AD$1,Pechatqa!$H$10:$H$446,PO!AG$2,Pechatqa!$D$10:$D$446,PO!$B55)</f>
        <v>0</v>
      </c>
      <c r="AH55" s="125">
        <f>COUNTIFS(Pechatqa!$G$10:$G$446,$AD$1,Pechatqa!$H$10:$H$446,PO!AH$2,Pechatqa!$D$10:$D$446,PO!$B55)</f>
        <v>0</v>
      </c>
      <c r="AI55" s="29">
        <f>COUNTIFS(Pechatqa!$G$10:$G$446,$AD$1,Pechatqa!$H$10:$H$446,PO!AI$2,Pechatqa!$D$10:$D$446,PO!$B55)</f>
        <v>0</v>
      </c>
      <c r="AJ55" s="29">
        <f>COUNTIFS(Pechatqa!$G$10:$G$446,$AD$1,Pechatqa!$H$10:$H$446,PO!AJ$2,Pechatqa!$D$10:$D$446,PO!$B55)</f>
        <v>0</v>
      </c>
      <c r="AK55" s="125">
        <f>COUNTIFS(Pechatqa!$G$10:$G$446,$AD$1,Pechatqa!$H$10:$H$446,PO!AK$2,Pechatqa!$D$10:$D$446,PO!$B55)</f>
        <v>0</v>
      </c>
      <c r="AL55" s="111">
        <f>COUNTIFS(Pechatqa!$G$10:$G$446,$AD$1,Pechatqa!$H$10:$H$446,PO!AL$2,Pechatqa!$D$10:$D$446,PO!$B55)</f>
        <v>0</v>
      </c>
      <c r="AM55" s="110">
        <f>COUNTIFS(Pechatqa!$G$10:$G$446,$AM$1,Pechatqa!$H$10:$H$446,PO!AM$2,Pechatqa!$D$10:$D$446,PO!$B55)</f>
        <v>0</v>
      </c>
      <c r="AN55" s="125">
        <f>COUNTIFS(Pechatqa!$G$10:$G$446,$AM$1,Pechatqa!$H$10:$H$446,PO!AN$2,Pechatqa!$D$10:$D$446,PO!$B55)</f>
        <v>0</v>
      </c>
      <c r="AO55" s="29">
        <f>COUNTIFS(Pechatqa!$G$10:$G$446,$AM$1,Pechatqa!$H$10:$H$446,PO!AO$2,Pechatqa!$D$10:$D$446,PO!$B55)</f>
        <v>0</v>
      </c>
      <c r="AP55" s="29">
        <f>COUNTIFS(Pechatqa!$G$10:$G$446,$AM$1,Pechatqa!$H$10:$H$446,PO!AP$2,Pechatqa!$D$10:$D$446,PO!$B55)</f>
        <v>0</v>
      </c>
      <c r="AQ55" s="125">
        <f>COUNTIFS(Pechatqa!$G$10:$G$446,$AM$1,Pechatqa!$H$10:$H$446,PO!AQ$2,Pechatqa!$D$10:$D$446,PO!$B55)</f>
        <v>0</v>
      </c>
      <c r="AR55" s="29">
        <f>COUNTIFS(Pechatqa!$G$10:$G$446,$AM$1,Pechatqa!$H$10:$H$446,PO!AR$2,Pechatqa!$D$10:$D$446,PO!$B55)</f>
        <v>0</v>
      </c>
      <c r="AS55" s="29">
        <f>COUNTIFS(Pechatqa!$G$10:$G$446,$AM$1,Pechatqa!$H$10:$H$446,PO!AS$2,Pechatqa!$D$10:$D$446,PO!$B55)</f>
        <v>0</v>
      </c>
      <c r="AT55" s="125">
        <f>COUNTIFS(Pechatqa!$G$10:$G$446,$AM$1,Pechatqa!$H$10:$H$446,PO!AT$2,Pechatqa!$D$10:$D$446,PO!$B55)</f>
        <v>0</v>
      </c>
      <c r="AU55" s="111">
        <f>COUNTIFS(Pechatqa!$G$10:$G$446,$AM$1,Pechatqa!$H$10:$H$446,PO!AU$2,Pechatqa!$D$10:$D$446,PO!$B55)</f>
        <v>0</v>
      </c>
      <c r="AV55" s="110">
        <f>COUNTIFS(Pechatqa!$G$10:$G$446,$AV$1,Pechatqa!$H$10:$H$446,PO!AV$2,Pechatqa!$D$10:$D$446,PO!$B55)</f>
        <v>0</v>
      </c>
      <c r="AW55" s="125">
        <f>COUNTIFS(Pechatqa!$G$10:$G$446,$AV$1,Pechatqa!$H$10:$H$446,PO!AW$2,Pechatqa!$D$10:$D$446,PO!$B55)</f>
        <v>0</v>
      </c>
      <c r="AX55" s="29">
        <f>COUNTIFS(Pechatqa!$G$10:$G$446,$AV$1,Pechatqa!$H$10:$H$446,PO!AX$2,Pechatqa!$D$10:$D$446,PO!$B55)</f>
        <v>0</v>
      </c>
      <c r="AY55" s="29">
        <f>COUNTIFS(Pechatqa!$G$10:$G$446,$AV$1,Pechatqa!$H$10:$H$446,PO!AY$2,Pechatqa!$D$10:$D$446,PO!$B55)</f>
        <v>0</v>
      </c>
      <c r="AZ55" s="125">
        <f>COUNTIFS(Pechatqa!$G$10:$G$446,$AV$1,Pechatqa!$H$10:$H$446,PO!AZ$2,Pechatqa!$D$10:$D$446,PO!$B55)</f>
        <v>0</v>
      </c>
      <c r="BA55" s="29">
        <f>COUNTIFS(Pechatqa!$G$10:$G$446,$AV$1,Pechatqa!$H$10:$H$446,PO!BA$2,Pechatqa!$D$10:$D$446,PO!$B55)</f>
        <v>0</v>
      </c>
      <c r="BB55" s="29">
        <f>COUNTIFS(Pechatqa!$G$10:$G$446,$AV$1,Pechatqa!$H$10:$H$446,PO!BB$2,Pechatqa!$D$10:$D$446,PO!$B55)</f>
        <v>0</v>
      </c>
      <c r="BC55" s="125">
        <f>COUNTIFS(Pechatqa!$G$10:$G$446,$AV$1,Pechatqa!$H$10:$H$446,PO!BC$2,Pechatqa!$D$10:$D$446,PO!$B55)</f>
        <v>0</v>
      </c>
      <c r="BD55" s="111">
        <f>COUNTIFS(Pechatqa!$G$10:$G$446,$AV$1,Pechatqa!$H$10:$H$446,PO!BD$2,Pechatqa!$D$10:$D$446,PO!$B55)</f>
        <v>0</v>
      </c>
      <c r="BE55" s="110">
        <f>COUNTIFS(Pechatqa!$G$10:$G$446,$BE$1,Pechatqa!$H$10:$H$446,PO!BE$2,Pechatqa!$D$10:$D$446,PO!$B55)</f>
        <v>0</v>
      </c>
      <c r="BF55" s="125">
        <f>COUNTIFS(Pechatqa!$G$10:$G$446,$BE$1,Pechatqa!$H$10:$H$446,PO!BF$2,Pechatqa!$D$10:$D$446,PO!$B55)</f>
        <v>0</v>
      </c>
      <c r="BG55" s="29">
        <f>COUNTIFS(Pechatqa!$G$10:$G$446,$BE$1,Pechatqa!$H$10:$H$446,PO!BG$2,Pechatqa!$D$10:$D$446,PO!$B55)</f>
        <v>0</v>
      </c>
      <c r="BH55" s="29">
        <f>COUNTIFS(Pechatqa!$G$10:$G$446,$BE$1,Pechatqa!$H$10:$H$446,PO!BH$2,Pechatqa!$D$10:$D$446,PO!$B55)</f>
        <v>0</v>
      </c>
      <c r="BI55" s="125">
        <f>COUNTIFS(Pechatqa!$G$10:$G$446,$BE$1,Pechatqa!$H$10:$H$446,PO!BI$2,Pechatqa!$D$10:$D$446,PO!$B55)</f>
        <v>0</v>
      </c>
      <c r="BJ55" s="29">
        <f>COUNTIFS(Pechatqa!$G$10:$G$446,$BE$1,Pechatqa!$H$10:$H$446,PO!BJ$2,Pechatqa!$D$10:$D$446,PO!$B55)</f>
        <v>0</v>
      </c>
      <c r="BK55" s="29">
        <f>COUNTIFS(Pechatqa!$G$10:$G$446,$BE$1,Pechatqa!$H$10:$H$446,PO!BK$2,Pechatqa!$D$10:$D$446,PO!$B55)</f>
        <v>0</v>
      </c>
      <c r="BL55" s="125">
        <f>COUNTIFS(Pechatqa!$G$10:$G$446,$BE$1,Pechatqa!$H$10:$H$446,PO!BL$2,Pechatqa!$D$10:$D$446,PO!$B55)</f>
        <v>0</v>
      </c>
      <c r="BM55" s="111">
        <f>COUNTIFS(Pechatqa!$G$10:$G$446,$BE$1,Pechatqa!$H$10:$H$446,PO!BM$2,Pechatqa!$D$10:$D$446,PO!$B55)</f>
        <v>0</v>
      </c>
      <c r="BN55" s="110">
        <f>COUNTIFS(Pechatqa!$G$10:$G$446,$BN$1,Pechatqa!$H$10:$H$446,PO!BN$2,Pechatqa!$D$10:$D$446,PO!$B55)</f>
        <v>0</v>
      </c>
      <c r="BO55" s="125">
        <f>COUNTIFS(Pechatqa!$G$10:$G$446,$BN$1,Pechatqa!$H$10:$H$446,PO!BO$2,Pechatqa!$D$10:$D$446,PO!$B55)</f>
        <v>0</v>
      </c>
      <c r="BP55" s="29">
        <f>COUNTIFS(Pechatqa!$G$10:$G$446,$BN$1,Pechatqa!$H$10:$H$446,PO!BP$2,Pechatqa!$D$10:$D$446,PO!$B55)</f>
        <v>0</v>
      </c>
      <c r="BQ55" s="29">
        <f>COUNTIFS(Pechatqa!$G$10:$G$446,$BN$1,Pechatqa!$H$10:$H$446,PO!BQ$2,Pechatqa!$D$10:$D$446,PO!$B55)</f>
        <v>0</v>
      </c>
      <c r="BR55" s="125">
        <f>COUNTIFS(Pechatqa!$G$10:$G$446,$BN$1,Pechatqa!$H$10:$H$446,PO!BR$2,Pechatqa!$D$10:$D$446,PO!$B55)</f>
        <v>0</v>
      </c>
      <c r="BS55" s="29">
        <f>COUNTIFS(Pechatqa!$G$10:$G$446,$BN$1,Pechatqa!$H$10:$H$446,PO!BS$2,Pechatqa!$D$10:$D$446,PO!$B55)</f>
        <v>0</v>
      </c>
      <c r="BT55" s="29">
        <f>COUNTIFS(Pechatqa!$G$10:$G$446,$BN$1,Pechatqa!$H$10:$H$446,PO!BT$2,Pechatqa!$D$10:$D$446,PO!$B55)</f>
        <v>0</v>
      </c>
      <c r="BU55" s="125">
        <f>COUNTIFS(Pechatqa!$G$10:$G$446,$BN$1,Pechatqa!$H$10:$H$446,PO!BU$2,Pechatqa!$D$10:$D$446,PO!$B55)</f>
        <v>0</v>
      </c>
      <c r="BV55" s="111">
        <f>COUNTIFS(Pechatqa!$G$10:$G$446,$BN$1,Pechatqa!$H$10:$H$446,PO!BV$2,Pechatqa!$D$10:$D$446,PO!$B55)</f>
        <v>0</v>
      </c>
      <c r="BW55" s="131">
        <f>COUNTIFS(Pechatqa!$G$10:$G$446,$BW$1,Pechatqa!$H$10:$H$446,PO!BW$2,Pechatqa!$D$10:$D$446,PO!$B55)</f>
        <v>0</v>
      </c>
      <c r="BX55" s="125">
        <f>COUNTIFS(Pechatqa!$G$10:$G$446,$BW$1,Pechatqa!$H$10:$H$446,PO!BX$2,Pechatqa!$D$10:$D$446,PO!$B55)</f>
        <v>0</v>
      </c>
      <c r="BY55" s="29">
        <f>COUNTIFS(Pechatqa!$G$10:$G$446,$BW$1,Pechatqa!$H$10:$H$446,PO!BY$2,Pechatqa!$D$10:$D$446,PO!$B55)</f>
        <v>0</v>
      </c>
      <c r="BZ55" s="29">
        <f>COUNTIFS(Pechatqa!$G$10:$G$446,$BW$1,Pechatqa!$H$10:$H$446,PO!BZ$2,Pechatqa!$D$10:$D$446,PO!$B55)</f>
        <v>1</v>
      </c>
      <c r="CA55" s="125">
        <f>COUNTIFS(Pechatqa!$G$10:$G$446,$BW$1,Pechatqa!$H$10:$H$446,PO!CA$2,Pechatqa!$D$10:$D$446,PO!$B55)</f>
        <v>0</v>
      </c>
      <c r="CB55" s="29">
        <f>COUNTIFS(Pechatqa!$G$10:$G$446,$BW$1,Pechatqa!$H$10:$H$446,PO!CB$2,Pechatqa!$D$10:$D$446,PO!$B55)</f>
        <v>0</v>
      </c>
      <c r="CC55" s="29">
        <f>COUNTIFS(Pechatqa!$G$10:$G$446,$BW$1,Pechatqa!$H$10:$H$446,PO!CC$2,Pechatqa!$D$10:$D$446,PO!$B55)</f>
        <v>0</v>
      </c>
      <c r="CD55" s="125">
        <f>COUNTIFS(Pechatqa!$G$10:$G$446,$BW$1,Pechatqa!$H$10:$H$446,PO!CD$2,Pechatqa!$D$10:$D$446,PO!$B55)</f>
        <v>0</v>
      </c>
      <c r="CE55" s="111">
        <f>COUNTIFS(Pechatqa!$G$10:$G$446,$BW$1,Pechatqa!$H$10:$H$446,PO!CE$2,Pechatqa!$D$10:$D$446,PO!$B55)</f>
        <v>0</v>
      </c>
      <c r="CF55" s="110">
        <f>COUNTIFS(Pechatqa!$G$10:$G$446,$CF$1,Pechatqa!$H$10:$H$446,PO!CF$2,Pechatqa!$D$10:$D$446,PO!$B55)</f>
        <v>0</v>
      </c>
      <c r="CG55" s="125">
        <f>COUNTIFS(Pechatqa!$G$10:$G$446,$CF$1,Pechatqa!$H$10:$H$446,PO!CG$2,Pechatqa!$D$10:$D$446,PO!$B55)</f>
        <v>0</v>
      </c>
      <c r="CH55" s="29">
        <f>COUNTIFS(Pechatqa!$G$10:$G$446,$CF$1,Pechatqa!$H$10:$H$446,PO!CH$2,Pechatqa!$D$10:$D$446,PO!$B55)</f>
        <v>0</v>
      </c>
      <c r="CI55" s="29">
        <f>COUNTIFS(Pechatqa!$G$10:$G$446,$CF$1,Pechatqa!$H$10:$H$446,PO!CI$2,Pechatqa!$D$10:$D$446,PO!$B55)</f>
        <v>0</v>
      </c>
      <c r="CJ55" s="125">
        <f>COUNTIFS(Pechatqa!$G$10:$G$446,$CF$1,Pechatqa!$H$10:$H$446,PO!CJ$2,Pechatqa!$D$10:$D$446,PO!$B55)</f>
        <v>1</v>
      </c>
      <c r="CK55" s="29">
        <f>COUNTIFS(Pechatqa!$G$10:$G$446,$CF$1,Pechatqa!$H$10:$H$446,PO!CK$2,Pechatqa!$D$10:$D$446,PO!$B55)</f>
        <v>0</v>
      </c>
      <c r="CL55" s="29">
        <f>COUNTIFS(Pechatqa!$G$10:$G$446,$CF$1,Pechatqa!$H$10:$H$446,PO!CL$2,Pechatqa!$D$10:$D$446,PO!$B55)</f>
        <v>0</v>
      </c>
      <c r="CM55" s="125">
        <f>COUNTIFS(Pechatqa!$G$10:$G$446,$CF$1,Pechatqa!$H$10:$H$446,PO!CM$2,Pechatqa!$D$10:$D$446,PO!$B55)</f>
        <v>0</v>
      </c>
      <c r="CN55" s="111">
        <f>COUNTIFS(Pechatqa!$G$10:$G$446,$CF$1,Pechatqa!$H$10:$H$446,PO!CN$2,Pechatqa!$D$10:$D$446,PO!$B55)</f>
        <v>0</v>
      </c>
      <c r="CO55" s="110">
        <f>COUNTIFS(Pechatqa!$G$10:$G$446,$CO$1,Pechatqa!$H$10:$H$446,PO!CO$2,Pechatqa!$D$10:$D$446,PO!$B55)</f>
        <v>0</v>
      </c>
      <c r="CP55" s="125">
        <f>COUNTIFS(Pechatqa!$G$10:$G$446,$CO$1,Pechatqa!$H$10:$H$446,PO!CP$2,Pechatqa!$D$10:$D$446,PO!$B55)</f>
        <v>0</v>
      </c>
      <c r="CQ55" s="29">
        <f>COUNTIFS(Pechatqa!$G$10:$G$446,$CO$1,Pechatqa!$H$10:$H$446,PO!CQ$2,Pechatqa!$D$10:$D$446,PO!$B55)</f>
        <v>0</v>
      </c>
      <c r="CR55" s="29">
        <f>COUNTIFS(Pechatqa!$G$10:$G$446,$CO$1,Pechatqa!$H$10:$H$446,PO!CR$2,Pechatqa!$D$10:$D$446,PO!$B55)</f>
        <v>0</v>
      </c>
      <c r="CS55" s="125">
        <f>COUNTIFS(Pechatqa!$G$10:$G$446,$CO$1,Pechatqa!$H$10:$H$446,PO!CS$2,Pechatqa!$D$10:$D$446,PO!$B55)</f>
        <v>0</v>
      </c>
      <c r="CT55" s="29">
        <f>COUNTIFS(Pechatqa!$G$10:$G$446,$CO$1,Pechatqa!$H$10:$H$446,PO!CT$2,Pechatqa!$D$10:$D$446,PO!$B55)</f>
        <v>0</v>
      </c>
      <c r="CU55" s="29">
        <f>COUNTIFS(Pechatqa!$G$10:$G$446,$CO$1,Pechatqa!$H$10:$H$446,PO!CU$2,Pechatqa!$D$10:$D$446,PO!$B55)</f>
        <v>0</v>
      </c>
      <c r="CV55" s="125">
        <f>COUNTIFS(Pechatqa!$G$10:$G$446,$CO$1,Pechatqa!$H$10:$H$446,PO!CV$2,Pechatqa!$D$10:$D$446,PO!$B55)</f>
        <v>1</v>
      </c>
      <c r="CW55" s="111">
        <f>COUNTIFS(Pechatqa!$G$10:$G$446,$CO$1,Pechatqa!$H$10:$H$446,PO!CW$2,Pechatqa!$D$10:$D$446,PO!$B55)</f>
        <v>0</v>
      </c>
      <c r="CX55" s="131">
        <f>COUNTIFS(Pechatqa!$G$10:$G$446,$CX$1,Pechatqa!$H$10:$H$446,PO!CX$2,Pechatqa!$D$10:$D$446,PO!$B55)</f>
        <v>0</v>
      </c>
      <c r="CY55" s="125">
        <f>COUNTIFS(Pechatqa!$G$10:$G$446,$CX$1,Pechatqa!$H$10:$H$446,PO!CY$2,Pechatqa!$D$10:$D$446,PO!$B55)</f>
        <v>0</v>
      </c>
      <c r="CZ55" s="29">
        <f>COUNTIFS(Pechatqa!$G$10:$G$446,$CX$1,Pechatqa!$H$10:$H$446,PO!CZ$2,Pechatqa!$D$10:$D$446,PO!$B55)</f>
        <v>0</v>
      </c>
      <c r="DA55" s="29">
        <f>COUNTIFS(Pechatqa!$G$10:$G$446,$CX$1,Pechatqa!$H$10:$H$446,PO!DA$2,Pechatqa!$D$10:$D$446,PO!$B55)</f>
        <v>1</v>
      </c>
      <c r="DB55" s="125">
        <f>COUNTIFS(Pechatqa!$G$10:$G$446,$CX$1,Pechatqa!$H$10:$H$446,PO!DB$2,Pechatqa!$D$10:$D$446,PO!$B55)</f>
        <v>0</v>
      </c>
      <c r="DC55" s="29">
        <f>COUNTIFS(Pechatqa!$G$10:$G$446,$CX$1,Pechatqa!$H$10:$H$446,PO!DC$2,Pechatqa!$D$10:$D$446,PO!$B55)</f>
        <v>0</v>
      </c>
      <c r="DD55" s="29">
        <f>COUNTIFS(Pechatqa!$G$10:$G$446,$CX$1,Pechatqa!$H$10:$H$446,PO!DD$2,Pechatqa!$D$10:$D$446,PO!$B55)</f>
        <v>0</v>
      </c>
      <c r="DE55" s="125">
        <f>COUNTIFS(Pechatqa!$G$10:$G$446,$CX$1,Pechatqa!$H$10:$H$446,PO!DE$2,Pechatqa!$D$10:$D$446,PO!$B55)</f>
        <v>0</v>
      </c>
      <c r="DF55" s="111">
        <f>COUNTIFS(Pechatqa!$G$10:$G$446,$CX$1,Pechatqa!$H$10:$H$446,PO!DF$2,Pechatqa!$D$10:$D$446,PO!$B55)</f>
        <v>0</v>
      </c>
    </row>
    <row r="56" spans="1:110" x14ac:dyDescent="0.2">
      <c r="A56" s="29">
        <v>54</v>
      </c>
      <c r="B56" s="106" t="s">
        <v>369</v>
      </c>
      <c r="C56" s="110">
        <f>COUNTIFS(Pechatqa!$G$10:$G$446,PO!$C$1,Pechatqa!$H$10:$H$446,PO!C$2,Pechatqa!$D$10:$D$446,PO!$B56)</f>
        <v>0</v>
      </c>
      <c r="D56" s="125">
        <f>COUNTIFS(Pechatqa!$G$10:$G$446,PO!$C$1,Pechatqa!$H$10:$H$446,PO!D$2,Pechatqa!$D$10:$D$446,PO!$B56)</f>
        <v>0</v>
      </c>
      <c r="E56" s="29">
        <f>COUNTIFS(Pechatqa!$G$10:$G$446,PO!$C$1,Pechatqa!$H$10:$H$446,PO!E$2,Pechatqa!$D$10:$D$446,PO!$B56)</f>
        <v>0</v>
      </c>
      <c r="F56" s="29">
        <f>COUNTIFS(Pechatqa!$G$10:$G$446,PO!$C$1,Pechatqa!$H$10:$H$446,PO!F$2,Pechatqa!$D$10:$D$446,PO!$B56)</f>
        <v>0</v>
      </c>
      <c r="G56" s="125">
        <f>COUNTIFS(Pechatqa!$G$10:$G$446,PO!$C$1,Pechatqa!$H$10:$H$446,PO!G$2,Pechatqa!$D$10:$D$446,PO!$B56)</f>
        <v>0</v>
      </c>
      <c r="H56" s="29">
        <f>COUNTIFS(Pechatqa!$G$10:$G$446,PO!$C$1,Pechatqa!$H$10:$H$446,PO!H$2,Pechatqa!$D$10:$D$446,PO!$B56)</f>
        <v>0</v>
      </c>
      <c r="I56" s="29">
        <f>COUNTIFS(Pechatqa!$G$10:$G$446,PO!$C$1,Pechatqa!$H$10:$H$446,PO!I$2,Pechatqa!$D$10:$D$446,PO!$B56)</f>
        <v>0</v>
      </c>
      <c r="J56" s="125">
        <f>COUNTIFS(Pechatqa!$G$10:$G$446,PO!$C$1,Pechatqa!$H$10:$H$446,PO!J$2,Pechatqa!$D$10:$D$446,PO!$B56)</f>
        <v>0</v>
      </c>
      <c r="K56" s="111">
        <f>COUNTIFS(Pechatqa!$G$10:$G$446,PO!$C$1,Pechatqa!$H$10:$H$446,PO!K$2,Pechatqa!$D$10:$D$446,PO!$B56)</f>
        <v>0</v>
      </c>
      <c r="L56" s="110">
        <f>COUNTIFS(Pechatqa!$G$10:$G$446,$L$1,Pechatqa!$H$10:$H$446,PO!L$2,Pechatqa!$D$10:$D$446,PO!$B56)</f>
        <v>0</v>
      </c>
      <c r="M56" s="125">
        <f>COUNTIFS(Pechatqa!$G$10:$G$446,$L$1,Pechatqa!$H$10:$H$446,PO!M$2,Pechatqa!$D$10:$D$446,PO!$B56)</f>
        <v>0</v>
      </c>
      <c r="N56" s="29">
        <f>COUNTIFS(Pechatqa!$G$10:$G$446,$L$1,Pechatqa!$H$10:$H$446,PO!N$2,Pechatqa!$D$10:$D$446,PO!$B56)</f>
        <v>0</v>
      </c>
      <c r="O56" s="29">
        <f>COUNTIFS(Pechatqa!$G$10:$G$446,$L$1,Pechatqa!$H$10:$H$446,PO!O$2,Pechatqa!$D$10:$D$446,PO!$B56)</f>
        <v>0</v>
      </c>
      <c r="P56" s="125">
        <f>COUNTIFS(Pechatqa!$G$10:$G$446,$L$1,Pechatqa!$H$10:$H$446,PO!P$2,Pechatqa!$D$10:$D$446,PO!$B56)</f>
        <v>0</v>
      </c>
      <c r="Q56" s="29">
        <f>COUNTIFS(Pechatqa!$G$10:$G$446,$L$1,Pechatqa!$H$10:$H$446,PO!Q$2,Pechatqa!$D$10:$D$446,PO!$B56)</f>
        <v>0</v>
      </c>
      <c r="R56" s="29">
        <f>COUNTIFS(Pechatqa!$G$10:$G$446,$L$1,Pechatqa!$H$10:$H$446,PO!R$2,Pechatqa!$D$10:$D$446,PO!$B56)</f>
        <v>0</v>
      </c>
      <c r="S56" s="125">
        <f>COUNTIFS(Pechatqa!$G$10:$G$446,$L$1,Pechatqa!$H$10:$H$446,PO!S$2,Pechatqa!$D$10:$D$446,PO!$B56)</f>
        <v>0</v>
      </c>
      <c r="T56" s="111">
        <f>COUNTIFS(Pechatqa!$G$10:$G$446,$L$1,Pechatqa!$H$10:$H$446,PO!T$2,Pechatqa!$D$10:$D$446,PO!$B56)</f>
        <v>0</v>
      </c>
      <c r="U56" s="110">
        <f>COUNTIFS(Pechatqa!$G$10:$G$446,$U$1,Pechatqa!$H$10:$H$446,PO!U$2,Pechatqa!$D$10:$D$446,PO!$B56)</f>
        <v>0</v>
      </c>
      <c r="V56" s="125">
        <f>COUNTIFS(Pechatqa!$G$10:$G$446,$U$1,Pechatqa!$H$10:$H$446,PO!V$2,Pechatqa!$D$10:$D$446,PO!$B56)</f>
        <v>0</v>
      </c>
      <c r="W56" s="29">
        <f>COUNTIFS(Pechatqa!$G$10:$G$446,$U$1,Pechatqa!$H$10:$H$446,PO!W$2,Pechatqa!$D$10:$D$446,PO!$B56)</f>
        <v>0</v>
      </c>
      <c r="X56" s="29">
        <f>COUNTIFS(Pechatqa!$G$10:$G$446,$U$1,Pechatqa!$H$10:$H$446,PO!X$2,Pechatqa!$D$10:$D$446,PO!$B56)</f>
        <v>0</v>
      </c>
      <c r="Y56" s="125">
        <f>COUNTIFS(Pechatqa!$G$10:$G$446,$U$1,Pechatqa!$H$10:$H$446,PO!Y$2,Pechatqa!$D$10:$D$446,PO!$B56)</f>
        <v>0</v>
      </c>
      <c r="Z56" s="29">
        <f>COUNTIFS(Pechatqa!$G$10:$G$446,$U$1,Pechatqa!$H$10:$H$446,PO!Z$2,Pechatqa!$D$10:$D$446,PO!$B56)</f>
        <v>0</v>
      </c>
      <c r="AA56" s="29">
        <f>COUNTIFS(Pechatqa!$G$10:$G$446,$U$1,Pechatqa!$H$10:$H$446,PO!AA$2,Pechatqa!$D$10:$D$446,PO!$B56)</f>
        <v>0</v>
      </c>
      <c r="AB56" s="125">
        <f>COUNTIFS(Pechatqa!$G$10:$G$446,$U$1,Pechatqa!$H$10:$H$446,PO!AB$2,Pechatqa!$D$10:$D$446,PO!$B56)</f>
        <v>0</v>
      </c>
      <c r="AC56" s="111">
        <f>COUNTIFS(Pechatqa!$G$10:$G$446,$U$1,Pechatqa!$H$10:$H$446,PO!AC$2,Pechatqa!$D$10:$D$446,PO!$B56)</f>
        <v>0</v>
      </c>
      <c r="AD56" s="131">
        <f>COUNTIFS(Pechatqa!$G$10:$G$446,$AD$1,Pechatqa!$H$10:$H$446,PO!AD$2,Pechatqa!$D$10:$D$446,PO!$B56)</f>
        <v>0</v>
      </c>
      <c r="AE56" s="125">
        <f>COUNTIFS(Pechatqa!$G$10:$G$446,$AD$1,Pechatqa!$H$10:$H$446,PO!AE$2,Pechatqa!$D$10:$D$446,PO!$B56)</f>
        <v>0</v>
      </c>
      <c r="AF56" s="29">
        <f>COUNTIFS(Pechatqa!$G$10:$G$446,$AD$1,Pechatqa!$H$10:$H$446,PO!AF$2,Pechatqa!$D$10:$D$446,PO!$B56)</f>
        <v>0</v>
      </c>
      <c r="AG56" s="29">
        <f>COUNTIFS(Pechatqa!$G$10:$G$446,$AD$1,Pechatqa!$H$10:$H$446,PO!AG$2,Pechatqa!$D$10:$D$446,PO!$B56)</f>
        <v>0</v>
      </c>
      <c r="AH56" s="125">
        <f>COUNTIFS(Pechatqa!$G$10:$G$446,$AD$1,Pechatqa!$H$10:$H$446,PO!AH$2,Pechatqa!$D$10:$D$446,PO!$B56)</f>
        <v>0</v>
      </c>
      <c r="AI56" s="29">
        <f>COUNTIFS(Pechatqa!$G$10:$G$446,$AD$1,Pechatqa!$H$10:$H$446,PO!AI$2,Pechatqa!$D$10:$D$446,PO!$B56)</f>
        <v>0</v>
      </c>
      <c r="AJ56" s="29">
        <f>COUNTIFS(Pechatqa!$G$10:$G$446,$AD$1,Pechatqa!$H$10:$H$446,PO!AJ$2,Pechatqa!$D$10:$D$446,PO!$B56)</f>
        <v>0</v>
      </c>
      <c r="AK56" s="125">
        <f>COUNTIFS(Pechatqa!$G$10:$G$446,$AD$1,Pechatqa!$H$10:$H$446,PO!AK$2,Pechatqa!$D$10:$D$446,PO!$B56)</f>
        <v>0</v>
      </c>
      <c r="AL56" s="111">
        <f>COUNTIFS(Pechatqa!$G$10:$G$446,$AD$1,Pechatqa!$H$10:$H$446,PO!AL$2,Pechatqa!$D$10:$D$446,PO!$B56)</f>
        <v>0</v>
      </c>
      <c r="AM56" s="110">
        <f>COUNTIFS(Pechatqa!$G$10:$G$446,$AM$1,Pechatqa!$H$10:$H$446,PO!AM$2,Pechatqa!$D$10:$D$446,PO!$B56)</f>
        <v>0</v>
      </c>
      <c r="AN56" s="125">
        <f>COUNTIFS(Pechatqa!$G$10:$G$446,$AM$1,Pechatqa!$H$10:$H$446,PO!AN$2,Pechatqa!$D$10:$D$446,PO!$B56)</f>
        <v>0</v>
      </c>
      <c r="AO56" s="29">
        <f>COUNTIFS(Pechatqa!$G$10:$G$446,$AM$1,Pechatqa!$H$10:$H$446,PO!AO$2,Pechatqa!$D$10:$D$446,PO!$B56)</f>
        <v>0</v>
      </c>
      <c r="AP56" s="29">
        <f>COUNTIFS(Pechatqa!$G$10:$G$446,$AM$1,Pechatqa!$H$10:$H$446,PO!AP$2,Pechatqa!$D$10:$D$446,PO!$B56)</f>
        <v>0</v>
      </c>
      <c r="AQ56" s="125">
        <f>COUNTIFS(Pechatqa!$G$10:$G$446,$AM$1,Pechatqa!$H$10:$H$446,PO!AQ$2,Pechatqa!$D$10:$D$446,PO!$B56)</f>
        <v>0</v>
      </c>
      <c r="AR56" s="29">
        <f>COUNTIFS(Pechatqa!$G$10:$G$446,$AM$1,Pechatqa!$H$10:$H$446,PO!AR$2,Pechatqa!$D$10:$D$446,PO!$B56)</f>
        <v>0</v>
      </c>
      <c r="AS56" s="29">
        <f>COUNTIFS(Pechatqa!$G$10:$G$446,$AM$1,Pechatqa!$H$10:$H$446,PO!AS$2,Pechatqa!$D$10:$D$446,PO!$B56)</f>
        <v>0</v>
      </c>
      <c r="AT56" s="125">
        <f>COUNTIFS(Pechatqa!$G$10:$G$446,$AM$1,Pechatqa!$H$10:$H$446,PO!AT$2,Pechatqa!$D$10:$D$446,PO!$B56)</f>
        <v>0</v>
      </c>
      <c r="AU56" s="111">
        <f>COUNTIFS(Pechatqa!$G$10:$G$446,$AM$1,Pechatqa!$H$10:$H$446,PO!AU$2,Pechatqa!$D$10:$D$446,PO!$B56)</f>
        <v>0</v>
      </c>
      <c r="AV56" s="110">
        <f>COUNTIFS(Pechatqa!$G$10:$G$446,$AV$1,Pechatqa!$H$10:$H$446,PO!AV$2,Pechatqa!$D$10:$D$446,PO!$B56)</f>
        <v>0</v>
      </c>
      <c r="AW56" s="125">
        <f>COUNTIFS(Pechatqa!$G$10:$G$446,$AV$1,Pechatqa!$H$10:$H$446,PO!AW$2,Pechatqa!$D$10:$D$446,PO!$B56)</f>
        <v>0</v>
      </c>
      <c r="AX56" s="29">
        <f>COUNTIFS(Pechatqa!$G$10:$G$446,$AV$1,Pechatqa!$H$10:$H$446,PO!AX$2,Pechatqa!$D$10:$D$446,PO!$B56)</f>
        <v>0</v>
      </c>
      <c r="AY56" s="29">
        <f>COUNTIFS(Pechatqa!$G$10:$G$446,$AV$1,Pechatqa!$H$10:$H$446,PO!AY$2,Pechatqa!$D$10:$D$446,PO!$B56)</f>
        <v>0</v>
      </c>
      <c r="AZ56" s="125">
        <f>COUNTIFS(Pechatqa!$G$10:$G$446,$AV$1,Pechatqa!$H$10:$H$446,PO!AZ$2,Pechatqa!$D$10:$D$446,PO!$B56)</f>
        <v>0</v>
      </c>
      <c r="BA56" s="29">
        <f>COUNTIFS(Pechatqa!$G$10:$G$446,$AV$1,Pechatqa!$H$10:$H$446,PO!BA$2,Pechatqa!$D$10:$D$446,PO!$B56)</f>
        <v>0</v>
      </c>
      <c r="BB56" s="29">
        <f>COUNTIFS(Pechatqa!$G$10:$G$446,$AV$1,Pechatqa!$H$10:$H$446,PO!BB$2,Pechatqa!$D$10:$D$446,PO!$B56)</f>
        <v>0</v>
      </c>
      <c r="BC56" s="125">
        <f>COUNTIFS(Pechatqa!$G$10:$G$446,$AV$1,Pechatqa!$H$10:$H$446,PO!BC$2,Pechatqa!$D$10:$D$446,PO!$B56)</f>
        <v>0</v>
      </c>
      <c r="BD56" s="111">
        <f>COUNTIFS(Pechatqa!$G$10:$G$446,$AV$1,Pechatqa!$H$10:$H$446,PO!BD$2,Pechatqa!$D$10:$D$446,PO!$B56)</f>
        <v>1</v>
      </c>
      <c r="BE56" s="110">
        <f>COUNTIFS(Pechatqa!$G$10:$G$446,$BE$1,Pechatqa!$H$10:$H$446,PO!BE$2,Pechatqa!$D$10:$D$446,PO!$B56)</f>
        <v>0</v>
      </c>
      <c r="BF56" s="125">
        <f>COUNTIFS(Pechatqa!$G$10:$G$446,$BE$1,Pechatqa!$H$10:$H$446,PO!BF$2,Pechatqa!$D$10:$D$446,PO!$B56)</f>
        <v>0</v>
      </c>
      <c r="BG56" s="29">
        <f>COUNTIFS(Pechatqa!$G$10:$G$446,$BE$1,Pechatqa!$H$10:$H$446,PO!BG$2,Pechatqa!$D$10:$D$446,PO!$B56)</f>
        <v>0</v>
      </c>
      <c r="BH56" s="29">
        <f>COUNTIFS(Pechatqa!$G$10:$G$446,$BE$1,Pechatqa!$H$10:$H$446,PO!BH$2,Pechatqa!$D$10:$D$446,PO!$B56)</f>
        <v>0</v>
      </c>
      <c r="BI56" s="125">
        <f>COUNTIFS(Pechatqa!$G$10:$G$446,$BE$1,Pechatqa!$H$10:$H$446,PO!BI$2,Pechatqa!$D$10:$D$446,PO!$B56)</f>
        <v>0</v>
      </c>
      <c r="BJ56" s="29">
        <f>COUNTIFS(Pechatqa!$G$10:$G$446,$BE$1,Pechatqa!$H$10:$H$446,PO!BJ$2,Pechatqa!$D$10:$D$446,PO!$B56)</f>
        <v>0</v>
      </c>
      <c r="BK56" s="29">
        <f>COUNTIFS(Pechatqa!$G$10:$G$446,$BE$1,Pechatqa!$H$10:$H$446,PO!BK$2,Pechatqa!$D$10:$D$446,PO!$B56)</f>
        <v>0</v>
      </c>
      <c r="BL56" s="125">
        <f>COUNTIFS(Pechatqa!$G$10:$G$446,$BE$1,Pechatqa!$H$10:$H$446,PO!BL$2,Pechatqa!$D$10:$D$446,PO!$B56)</f>
        <v>0</v>
      </c>
      <c r="BM56" s="111">
        <f>COUNTIFS(Pechatqa!$G$10:$G$446,$BE$1,Pechatqa!$H$10:$H$446,PO!BM$2,Pechatqa!$D$10:$D$446,PO!$B56)</f>
        <v>0</v>
      </c>
      <c r="BN56" s="110">
        <f>COUNTIFS(Pechatqa!$G$10:$G$446,$BN$1,Pechatqa!$H$10:$H$446,PO!BN$2,Pechatqa!$D$10:$D$446,PO!$B56)</f>
        <v>0</v>
      </c>
      <c r="BO56" s="125">
        <f>COUNTIFS(Pechatqa!$G$10:$G$446,$BN$1,Pechatqa!$H$10:$H$446,PO!BO$2,Pechatqa!$D$10:$D$446,PO!$B56)</f>
        <v>0</v>
      </c>
      <c r="BP56" s="29">
        <f>COUNTIFS(Pechatqa!$G$10:$G$446,$BN$1,Pechatqa!$H$10:$H$446,PO!BP$2,Pechatqa!$D$10:$D$446,PO!$B56)</f>
        <v>0</v>
      </c>
      <c r="BQ56" s="29">
        <f>COUNTIFS(Pechatqa!$G$10:$G$446,$BN$1,Pechatqa!$H$10:$H$446,PO!BQ$2,Pechatqa!$D$10:$D$446,PO!$B56)</f>
        <v>1</v>
      </c>
      <c r="BR56" s="125">
        <f>COUNTIFS(Pechatqa!$G$10:$G$446,$BN$1,Pechatqa!$H$10:$H$446,PO!BR$2,Pechatqa!$D$10:$D$446,PO!$B56)</f>
        <v>0</v>
      </c>
      <c r="BS56" s="29">
        <f>COUNTIFS(Pechatqa!$G$10:$G$446,$BN$1,Pechatqa!$H$10:$H$446,PO!BS$2,Pechatqa!$D$10:$D$446,PO!$B56)</f>
        <v>0</v>
      </c>
      <c r="BT56" s="29">
        <f>COUNTIFS(Pechatqa!$G$10:$G$446,$BN$1,Pechatqa!$H$10:$H$446,PO!BT$2,Pechatqa!$D$10:$D$446,PO!$B56)</f>
        <v>0</v>
      </c>
      <c r="BU56" s="125">
        <f>COUNTIFS(Pechatqa!$G$10:$G$446,$BN$1,Pechatqa!$H$10:$H$446,PO!BU$2,Pechatqa!$D$10:$D$446,PO!$B56)</f>
        <v>0</v>
      </c>
      <c r="BV56" s="111">
        <f>COUNTIFS(Pechatqa!$G$10:$G$446,$BN$1,Pechatqa!$H$10:$H$446,PO!BV$2,Pechatqa!$D$10:$D$446,PO!$B56)</f>
        <v>0</v>
      </c>
      <c r="BW56" s="131">
        <f>COUNTIFS(Pechatqa!$G$10:$G$446,$BW$1,Pechatqa!$H$10:$H$446,PO!BW$2,Pechatqa!$D$10:$D$446,PO!$B56)</f>
        <v>0</v>
      </c>
      <c r="BX56" s="125">
        <f>COUNTIFS(Pechatqa!$G$10:$G$446,$BW$1,Pechatqa!$H$10:$H$446,PO!BX$2,Pechatqa!$D$10:$D$446,PO!$B56)</f>
        <v>0</v>
      </c>
      <c r="BY56" s="29">
        <f>COUNTIFS(Pechatqa!$G$10:$G$446,$BW$1,Pechatqa!$H$10:$H$446,PO!BY$2,Pechatqa!$D$10:$D$446,PO!$B56)</f>
        <v>0</v>
      </c>
      <c r="BZ56" s="29">
        <f>COUNTIFS(Pechatqa!$G$10:$G$446,$BW$1,Pechatqa!$H$10:$H$446,PO!BZ$2,Pechatqa!$D$10:$D$446,PO!$B56)</f>
        <v>0</v>
      </c>
      <c r="CA56" s="125">
        <f>COUNTIFS(Pechatqa!$G$10:$G$446,$BW$1,Pechatqa!$H$10:$H$446,PO!CA$2,Pechatqa!$D$10:$D$446,PO!$B56)</f>
        <v>0</v>
      </c>
      <c r="CB56" s="29">
        <f>COUNTIFS(Pechatqa!$G$10:$G$446,$BW$1,Pechatqa!$H$10:$H$446,PO!CB$2,Pechatqa!$D$10:$D$446,PO!$B56)</f>
        <v>0</v>
      </c>
      <c r="CC56" s="29">
        <f>COUNTIFS(Pechatqa!$G$10:$G$446,$BW$1,Pechatqa!$H$10:$H$446,PO!CC$2,Pechatqa!$D$10:$D$446,PO!$B56)</f>
        <v>0</v>
      </c>
      <c r="CD56" s="125">
        <f>COUNTIFS(Pechatqa!$G$10:$G$446,$BW$1,Pechatqa!$H$10:$H$446,PO!CD$2,Pechatqa!$D$10:$D$446,PO!$B56)</f>
        <v>0</v>
      </c>
      <c r="CE56" s="111">
        <f>COUNTIFS(Pechatqa!$G$10:$G$446,$BW$1,Pechatqa!$H$10:$H$446,PO!CE$2,Pechatqa!$D$10:$D$446,PO!$B56)</f>
        <v>0</v>
      </c>
      <c r="CF56" s="110">
        <f>COUNTIFS(Pechatqa!$G$10:$G$446,$CF$1,Pechatqa!$H$10:$H$446,PO!CF$2,Pechatqa!$D$10:$D$446,PO!$B56)</f>
        <v>0</v>
      </c>
      <c r="CG56" s="125">
        <f>COUNTIFS(Pechatqa!$G$10:$G$446,$CF$1,Pechatqa!$H$10:$H$446,PO!CG$2,Pechatqa!$D$10:$D$446,PO!$B56)</f>
        <v>0</v>
      </c>
      <c r="CH56" s="29">
        <f>COUNTIFS(Pechatqa!$G$10:$G$446,$CF$1,Pechatqa!$H$10:$H$446,PO!CH$2,Pechatqa!$D$10:$D$446,PO!$B56)</f>
        <v>0</v>
      </c>
      <c r="CI56" s="29">
        <f>COUNTIFS(Pechatqa!$G$10:$G$446,$CF$1,Pechatqa!$H$10:$H$446,PO!CI$2,Pechatqa!$D$10:$D$446,PO!$B56)</f>
        <v>0</v>
      </c>
      <c r="CJ56" s="125">
        <f>COUNTIFS(Pechatqa!$G$10:$G$446,$CF$1,Pechatqa!$H$10:$H$446,PO!CJ$2,Pechatqa!$D$10:$D$446,PO!$B56)</f>
        <v>0</v>
      </c>
      <c r="CK56" s="29">
        <f>COUNTIFS(Pechatqa!$G$10:$G$446,$CF$1,Pechatqa!$H$10:$H$446,PO!CK$2,Pechatqa!$D$10:$D$446,PO!$B56)</f>
        <v>0</v>
      </c>
      <c r="CL56" s="29">
        <f>COUNTIFS(Pechatqa!$G$10:$G$446,$CF$1,Pechatqa!$H$10:$H$446,PO!CL$2,Pechatqa!$D$10:$D$446,PO!$B56)</f>
        <v>0</v>
      </c>
      <c r="CM56" s="125">
        <f>COUNTIFS(Pechatqa!$G$10:$G$446,$CF$1,Pechatqa!$H$10:$H$446,PO!CM$2,Pechatqa!$D$10:$D$446,PO!$B56)</f>
        <v>0</v>
      </c>
      <c r="CN56" s="111">
        <f>COUNTIFS(Pechatqa!$G$10:$G$446,$CF$1,Pechatqa!$H$10:$H$446,PO!CN$2,Pechatqa!$D$10:$D$446,PO!$B56)</f>
        <v>1</v>
      </c>
      <c r="CO56" s="110">
        <f>COUNTIFS(Pechatqa!$G$10:$G$446,$CO$1,Pechatqa!$H$10:$H$446,PO!CO$2,Pechatqa!$D$10:$D$446,PO!$B56)</f>
        <v>0</v>
      </c>
      <c r="CP56" s="125">
        <f>COUNTIFS(Pechatqa!$G$10:$G$446,$CO$1,Pechatqa!$H$10:$H$446,PO!CP$2,Pechatqa!$D$10:$D$446,PO!$B56)</f>
        <v>0</v>
      </c>
      <c r="CQ56" s="29">
        <f>COUNTIFS(Pechatqa!$G$10:$G$446,$CO$1,Pechatqa!$H$10:$H$446,PO!CQ$2,Pechatqa!$D$10:$D$446,PO!$B56)</f>
        <v>0</v>
      </c>
      <c r="CR56" s="29">
        <f>COUNTIFS(Pechatqa!$G$10:$G$446,$CO$1,Pechatqa!$H$10:$H$446,PO!CR$2,Pechatqa!$D$10:$D$446,PO!$B56)</f>
        <v>1</v>
      </c>
      <c r="CS56" s="125">
        <f>COUNTIFS(Pechatqa!$G$10:$G$446,$CO$1,Pechatqa!$H$10:$H$446,PO!CS$2,Pechatqa!$D$10:$D$446,PO!$B56)</f>
        <v>0</v>
      </c>
      <c r="CT56" s="29">
        <f>COUNTIFS(Pechatqa!$G$10:$G$446,$CO$1,Pechatqa!$H$10:$H$446,PO!CT$2,Pechatqa!$D$10:$D$446,PO!$B56)</f>
        <v>0</v>
      </c>
      <c r="CU56" s="29">
        <f>COUNTIFS(Pechatqa!$G$10:$G$446,$CO$1,Pechatqa!$H$10:$H$446,PO!CU$2,Pechatqa!$D$10:$D$446,PO!$B56)</f>
        <v>0</v>
      </c>
      <c r="CV56" s="125">
        <f>COUNTIFS(Pechatqa!$G$10:$G$446,$CO$1,Pechatqa!$H$10:$H$446,PO!CV$2,Pechatqa!$D$10:$D$446,PO!$B56)</f>
        <v>0</v>
      </c>
      <c r="CW56" s="111">
        <f>COUNTIFS(Pechatqa!$G$10:$G$446,$CO$1,Pechatqa!$H$10:$H$446,PO!CW$2,Pechatqa!$D$10:$D$446,PO!$B56)</f>
        <v>0</v>
      </c>
      <c r="CX56" s="131">
        <f>COUNTIFS(Pechatqa!$G$10:$G$446,$CX$1,Pechatqa!$H$10:$H$446,PO!CX$2,Pechatqa!$D$10:$D$446,PO!$B56)</f>
        <v>0</v>
      </c>
      <c r="CY56" s="125">
        <f>COUNTIFS(Pechatqa!$G$10:$G$446,$CX$1,Pechatqa!$H$10:$H$446,PO!CY$2,Pechatqa!$D$10:$D$446,PO!$B56)</f>
        <v>0</v>
      </c>
      <c r="CZ56" s="29">
        <f>COUNTIFS(Pechatqa!$G$10:$G$446,$CX$1,Pechatqa!$H$10:$H$446,PO!CZ$2,Pechatqa!$D$10:$D$446,PO!$B56)</f>
        <v>0</v>
      </c>
      <c r="DA56" s="29">
        <f>COUNTIFS(Pechatqa!$G$10:$G$446,$CX$1,Pechatqa!$H$10:$H$446,PO!DA$2,Pechatqa!$D$10:$D$446,PO!$B56)</f>
        <v>0</v>
      </c>
      <c r="DB56" s="125">
        <f>COUNTIFS(Pechatqa!$G$10:$G$446,$CX$1,Pechatqa!$H$10:$H$446,PO!DB$2,Pechatqa!$D$10:$D$446,PO!$B56)</f>
        <v>0</v>
      </c>
      <c r="DC56" s="29">
        <f>COUNTIFS(Pechatqa!$G$10:$G$446,$CX$1,Pechatqa!$H$10:$H$446,PO!DC$2,Pechatqa!$D$10:$D$446,PO!$B56)</f>
        <v>0</v>
      </c>
      <c r="DD56" s="29">
        <f>COUNTIFS(Pechatqa!$G$10:$G$446,$CX$1,Pechatqa!$H$10:$H$446,PO!DD$2,Pechatqa!$D$10:$D$446,PO!$B56)</f>
        <v>0</v>
      </c>
      <c r="DE56" s="125">
        <f>COUNTIFS(Pechatqa!$G$10:$G$446,$CX$1,Pechatqa!$H$10:$H$446,PO!DE$2,Pechatqa!$D$10:$D$446,PO!$B56)</f>
        <v>0</v>
      </c>
      <c r="DF56" s="111">
        <f>COUNTIFS(Pechatqa!$G$10:$G$446,$CX$1,Pechatqa!$H$10:$H$446,PO!DF$2,Pechatqa!$D$10:$D$446,PO!$B56)</f>
        <v>0</v>
      </c>
    </row>
    <row r="57" spans="1:110" x14ac:dyDescent="0.2">
      <c r="A57" s="29">
        <v>55</v>
      </c>
      <c r="B57" s="106" t="s">
        <v>170</v>
      </c>
      <c r="C57" s="110">
        <f>COUNTIFS(Pechatqa!$G$10:$G$446,PO!$C$1,Pechatqa!$H$10:$H$446,PO!C$2,Pechatqa!$D$10:$D$446,PO!$B57)</f>
        <v>0</v>
      </c>
      <c r="D57" s="125">
        <f>COUNTIFS(Pechatqa!$G$10:$G$446,PO!$C$1,Pechatqa!$H$10:$H$446,PO!D$2,Pechatqa!$D$10:$D$446,PO!$B57)</f>
        <v>0</v>
      </c>
      <c r="E57" s="29">
        <f>COUNTIFS(Pechatqa!$G$10:$G$446,PO!$C$1,Pechatqa!$H$10:$H$446,PO!E$2,Pechatqa!$D$10:$D$446,PO!$B57)</f>
        <v>0</v>
      </c>
      <c r="F57" s="29">
        <f>COUNTIFS(Pechatqa!$G$10:$G$446,PO!$C$1,Pechatqa!$H$10:$H$446,PO!F$2,Pechatqa!$D$10:$D$446,PO!$B57)</f>
        <v>0</v>
      </c>
      <c r="G57" s="125">
        <f>COUNTIFS(Pechatqa!$G$10:$G$446,PO!$C$1,Pechatqa!$H$10:$H$446,PO!G$2,Pechatqa!$D$10:$D$446,PO!$B57)</f>
        <v>0</v>
      </c>
      <c r="H57" s="29">
        <f>COUNTIFS(Pechatqa!$G$10:$G$446,PO!$C$1,Pechatqa!$H$10:$H$446,PO!H$2,Pechatqa!$D$10:$D$446,PO!$B57)</f>
        <v>0</v>
      </c>
      <c r="I57" s="29">
        <f>COUNTIFS(Pechatqa!$G$10:$G$446,PO!$C$1,Pechatqa!$H$10:$H$446,PO!I$2,Pechatqa!$D$10:$D$446,PO!$B57)</f>
        <v>0</v>
      </c>
      <c r="J57" s="125">
        <f>COUNTIFS(Pechatqa!$G$10:$G$446,PO!$C$1,Pechatqa!$H$10:$H$446,PO!J$2,Pechatqa!$D$10:$D$446,PO!$B57)</f>
        <v>0</v>
      </c>
      <c r="K57" s="111">
        <f>COUNTIFS(Pechatqa!$G$10:$G$446,PO!$C$1,Pechatqa!$H$10:$H$446,PO!K$2,Pechatqa!$D$10:$D$446,PO!$B57)</f>
        <v>0</v>
      </c>
      <c r="L57" s="110">
        <f>COUNTIFS(Pechatqa!$G$10:$G$446,$L$1,Pechatqa!$H$10:$H$446,PO!L$2,Pechatqa!$D$10:$D$446,PO!$B57)</f>
        <v>0</v>
      </c>
      <c r="M57" s="125">
        <f>COUNTIFS(Pechatqa!$G$10:$G$446,$L$1,Pechatqa!$H$10:$H$446,PO!M$2,Pechatqa!$D$10:$D$446,PO!$B57)</f>
        <v>0</v>
      </c>
      <c r="N57" s="29">
        <f>COUNTIFS(Pechatqa!$G$10:$G$446,$L$1,Pechatqa!$H$10:$H$446,PO!N$2,Pechatqa!$D$10:$D$446,PO!$B57)</f>
        <v>0</v>
      </c>
      <c r="O57" s="29">
        <f>COUNTIFS(Pechatqa!$G$10:$G$446,$L$1,Pechatqa!$H$10:$H$446,PO!O$2,Pechatqa!$D$10:$D$446,PO!$B57)</f>
        <v>0</v>
      </c>
      <c r="P57" s="125">
        <f>COUNTIFS(Pechatqa!$G$10:$G$446,$L$1,Pechatqa!$H$10:$H$446,PO!P$2,Pechatqa!$D$10:$D$446,PO!$B57)</f>
        <v>0</v>
      </c>
      <c r="Q57" s="29">
        <f>COUNTIFS(Pechatqa!$G$10:$G$446,$L$1,Pechatqa!$H$10:$H$446,PO!Q$2,Pechatqa!$D$10:$D$446,PO!$B57)</f>
        <v>0</v>
      </c>
      <c r="R57" s="29">
        <f>COUNTIFS(Pechatqa!$G$10:$G$446,$L$1,Pechatqa!$H$10:$H$446,PO!R$2,Pechatqa!$D$10:$D$446,PO!$B57)</f>
        <v>0</v>
      </c>
      <c r="S57" s="125">
        <f>COUNTIFS(Pechatqa!$G$10:$G$446,$L$1,Pechatqa!$H$10:$H$446,PO!S$2,Pechatqa!$D$10:$D$446,PO!$B57)</f>
        <v>0</v>
      </c>
      <c r="T57" s="111">
        <f>COUNTIFS(Pechatqa!$G$10:$G$446,$L$1,Pechatqa!$H$10:$H$446,PO!T$2,Pechatqa!$D$10:$D$446,PO!$B57)</f>
        <v>0</v>
      </c>
      <c r="U57" s="110">
        <f>COUNTIFS(Pechatqa!$G$10:$G$446,$U$1,Pechatqa!$H$10:$H$446,PO!U$2,Pechatqa!$D$10:$D$446,PO!$B57)</f>
        <v>0</v>
      </c>
      <c r="V57" s="125">
        <f>COUNTIFS(Pechatqa!$G$10:$G$446,$U$1,Pechatqa!$H$10:$H$446,PO!V$2,Pechatqa!$D$10:$D$446,PO!$B57)</f>
        <v>0</v>
      </c>
      <c r="W57" s="29">
        <f>COUNTIFS(Pechatqa!$G$10:$G$446,$U$1,Pechatqa!$H$10:$H$446,PO!W$2,Pechatqa!$D$10:$D$446,PO!$B57)</f>
        <v>0</v>
      </c>
      <c r="X57" s="29">
        <f>COUNTIFS(Pechatqa!$G$10:$G$446,$U$1,Pechatqa!$H$10:$H$446,PO!X$2,Pechatqa!$D$10:$D$446,PO!$B57)</f>
        <v>1</v>
      </c>
      <c r="Y57" s="125">
        <f>COUNTIFS(Pechatqa!$G$10:$G$446,$U$1,Pechatqa!$H$10:$H$446,PO!Y$2,Pechatqa!$D$10:$D$446,PO!$B57)</f>
        <v>0</v>
      </c>
      <c r="Z57" s="29">
        <f>COUNTIFS(Pechatqa!$G$10:$G$446,$U$1,Pechatqa!$H$10:$H$446,PO!Z$2,Pechatqa!$D$10:$D$446,PO!$B57)</f>
        <v>0</v>
      </c>
      <c r="AA57" s="29">
        <f>COUNTIFS(Pechatqa!$G$10:$G$446,$U$1,Pechatqa!$H$10:$H$446,PO!AA$2,Pechatqa!$D$10:$D$446,PO!$B57)</f>
        <v>0</v>
      </c>
      <c r="AB57" s="125">
        <f>COUNTIFS(Pechatqa!$G$10:$G$446,$U$1,Pechatqa!$H$10:$H$446,PO!AB$2,Pechatqa!$D$10:$D$446,PO!$B57)</f>
        <v>0</v>
      </c>
      <c r="AC57" s="111">
        <f>COUNTIFS(Pechatqa!$G$10:$G$446,$U$1,Pechatqa!$H$10:$H$446,PO!AC$2,Pechatqa!$D$10:$D$446,PO!$B57)</f>
        <v>0</v>
      </c>
      <c r="AD57" s="131">
        <f>COUNTIFS(Pechatqa!$G$10:$G$446,$AD$1,Pechatqa!$H$10:$H$446,PO!AD$2,Pechatqa!$D$10:$D$446,PO!$B57)</f>
        <v>0</v>
      </c>
      <c r="AE57" s="125">
        <f>COUNTIFS(Pechatqa!$G$10:$G$446,$AD$1,Pechatqa!$H$10:$H$446,PO!AE$2,Pechatqa!$D$10:$D$446,PO!$B57)</f>
        <v>0</v>
      </c>
      <c r="AF57" s="29">
        <f>COUNTIFS(Pechatqa!$G$10:$G$446,$AD$1,Pechatqa!$H$10:$H$446,PO!AF$2,Pechatqa!$D$10:$D$446,PO!$B57)</f>
        <v>0</v>
      </c>
      <c r="AG57" s="29">
        <f>COUNTIFS(Pechatqa!$G$10:$G$446,$AD$1,Pechatqa!$H$10:$H$446,PO!AG$2,Pechatqa!$D$10:$D$446,PO!$B57)</f>
        <v>1</v>
      </c>
      <c r="AH57" s="125">
        <f>COUNTIFS(Pechatqa!$G$10:$G$446,$AD$1,Pechatqa!$H$10:$H$446,PO!AH$2,Pechatqa!$D$10:$D$446,PO!$B57)</f>
        <v>0</v>
      </c>
      <c r="AI57" s="29">
        <f>COUNTIFS(Pechatqa!$G$10:$G$446,$AD$1,Pechatqa!$H$10:$H$446,PO!AI$2,Pechatqa!$D$10:$D$446,PO!$B57)</f>
        <v>0</v>
      </c>
      <c r="AJ57" s="29">
        <f>COUNTIFS(Pechatqa!$G$10:$G$446,$AD$1,Pechatqa!$H$10:$H$446,PO!AJ$2,Pechatqa!$D$10:$D$446,PO!$B57)</f>
        <v>1</v>
      </c>
      <c r="AK57" s="125">
        <f>COUNTIFS(Pechatqa!$G$10:$G$446,$AD$1,Pechatqa!$H$10:$H$446,PO!AK$2,Pechatqa!$D$10:$D$446,PO!$B57)</f>
        <v>0</v>
      </c>
      <c r="AL57" s="111">
        <f>COUNTIFS(Pechatqa!$G$10:$G$446,$AD$1,Pechatqa!$H$10:$H$446,PO!AL$2,Pechatqa!$D$10:$D$446,PO!$B57)</f>
        <v>0</v>
      </c>
      <c r="AM57" s="110">
        <f>COUNTIFS(Pechatqa!$G$10:$G$446,$AM$1,Pechatqa!$H$10:$H$446,PO!AM$2,Pechatqa!$D$10:$D$446,PO!$B57)</f>
        <v>0</v>
      </c>
      <c r="AN57" s="125">
        <f>COUNTIFS(Pechatqa!$G$10:$G$446,$AM$1,Pechatqa!$H$10:$H$446,PO!AN$2,Pechatqa!$D$10:$D$446,PO!$B57)</f>
        <v>0</v>
      </c>
      <c r="AO57" s="29">
        <f>COUNTIFS(Pechatqa!$G$10:$G$446,$AM$1,Pechatqa!$H$10:$H$446,PO!AO$2,Pechatqa!$D$10:$D$446,PO!$B57)</f>
        <v>0</v>
      </c>
      <c r="AP57" s="29">
        <f>COUNTIFS(Pechatqa!$G$10:$G$446,$AM$1,Pechatqa!$H$10:$H$446,PO!AP$2,Pechatqa!$D$10:$D$446,PO!$B57)</f>
        <v>1</v>
      </c>
      <c r="AQ57" s="125">
        <f>COUNTIFS(Pechatqa!$G$10:$G$446,$AM$1,Pechatqa!$H$10:$H$446,PO!AQ$2,Pechatqa!$D$10:$D$446,PO!$B57)</f>
        <v>0</v>
      </c>
      <c r="AR57" s="29">
        <f>COUNTIFS(Pechatqa!$G$10:$G$446,$AM$1,Pechatqa!$H$10:$H$446,PO!AR$2,Pechatqa!$D$10:$D$446,PO!$B57)</f>
        <v>0</v>
      </c>
      <c r="AS57" s="29">
        <f>COUNTIFS(Pechatqa!$G$10:$G$446,$AM$1,Pechatqa!$H$10:$H$446,PO!AS$2,Pechatqa!$D$10:$D$446,PO!$B57)</f>
        <v>1</v>
      </c>
      <c r="AT57" s="125">
        <f>COUNTIFS(Pechatqa!$G$10:$G$446,$AM$1,Pechatqa!$H$10:$H$446,PO!AT$2,Pechatqa!$D$10:$D$446,PO!$B57)</f>
        <v>0</v>
      </c>
      <c r="AU57" s="111">
        <f>COUNTIFS(Pechatqa!$G$10:$G$446,$AM$1,Pechatqa!$H$10:$H$446,PO!AU$2,Pechatqa!$D$10:$D$446,PO!$B57)</f>
        <v>0</v>
      </c>
      <c r="AV57" s="110">
        <f>COUNTIFS(Pechatqa!$G$10:$G$446,$AV$1,Pechatqa!$H$10:$H$446,PO!AV$2,Pechatqa!$D$10:$D$446,PO!$B57)</f>
        <v>0</v>
      </c>
      <c r="AW57" s="125">
        <f>COUNTIFS(Pechatqa!$G$10:$G$446,$AV$1,Pechatqa!$H$10:$H$446,PO!AW$2,Pechatqa!$D$10:$D$446,PO!$B57)</f>
        <v>0</v>
      </c>
      <c r="AX57" s="29">
        <f>COUNTIFS(Pechatqa!$G$10:$G$446,$AV$1,Pechatqa!$H$10:$H$446,PO!AX$2,Pechatqa!$D$10:$D$446,PO!$B57)</f>
        <v>0</v>
      </c>
      <c r="AY57" s="29">
        <f>COUNTIFS(Pechatqa!$G$10:$G$446,$AV$1,Pechatqa!$H$10:$H$446,PO!AY$2,Pechatqa!$D$10:$D$446,PO!$B57)</f>
        <v>1</v>
      </c>
      <c r="AZ57" s="125">
        <f>COUNTIFS(Pechatqa!$G$10:$G$446,$AV$1,Pechatqa!$H$10:$H$446,PO!AZ$2,Pechatqa!$D$10:$D$446,PO!$B57)</f>
        <v>0</v>
      </c>
      <c r="BA57" s="29">
        <f>COUNTIFS(Pechatqa!$G$10:$G$446,$AV$1,Pechatqa!$H$10:$H$446,PO!BA$2,Pechatqa!$D$10:$D$446,PO!$B57)</f>
        <v>0</v>
      </c>
      <c r="BB57" s="29">
        <f>COUNTIFS(Pechatqa!$G$10:$G$446,$AV$1,Pechatqa!$H$10:$H$446,PO!BB$2,Pechatqa!$D$10:$D$446,PO!$B57)</f>
        <v>0</v>
      </c>
      <c r="BC57" s="125">
        <f>COUNTIFS(Pechatqa!$G$10:$G$446,$AV$1,Pechatqa!$H$10:$H$446,PO!BC$2,Pechatqa!$D$10:$D$446,PO!$B57)</f>
        <v>0</v>
      </c>
      <c r="BD57" s="111">
        <f>COUNTIFS(Pechatqa!$G$10:$G$446,$AV$1,Pechatqa!$H$10:$H$446,PO!BD$2,Pechatqa!$D$10:$D$446,PO!$B57)</f>
        <v>0</v>
      </c>
      <c r="BE57" s="110">
        <f>COUNTIFS(Pechatqa!$G$10:$G$446,$BE$1,Pechatqa!$H$10:$H$446,PO!BE$2,Pechatqa!$D$10:$D$446,PO!$B57)</f>
        <v>0</v>
      </c>
      <c r="BF57" s="125">
        <f>COUNTIFS(Pechatqa!$G$10:$G$446,$BE$1,Pechatqa!$H$10:$H$446,PO!BF$2,Pechatqa!$D$10:$D$446,PO!$B57)</f>
        <v>0</v>
      </c>
      <c r="BG57" s="29">
        <f>COUNTIFS(Pechatqa!$G$10:$G$446,$BE$1,Pechatqa!$H$10:$H$446,PO!BG$2,Pechatqa!$D$10:$D$446,PO!$B57)</f>
        <v>0</v>
      </c>
      <c r="BH57" s="29">
        <f>COUNTIFS(Pechatqa!$G$10:$G$446,$BE$1,Pechatqa!$H$10:$H$446,PO!BH$2,Pechatqa!$D$10:$D$446,PO!$B57)</f>
        <v>0</v>
      </c>
      <c r="BI57" s="125">
        <f>COUNTIFS(Pechatqa!$G$10:$G$446,$BE$1,Pechatqa!$H$10:$H$446,PO!BI$2,Pechatqa!$D$10:$D$446,PO!$B57)</f>
        <v>0</v>
      </c>
      <c r="BJ57" s="29">
        <f>COUNTIFS(Pechatqa!$G$10:$G$446,$BE$1,Pechatqa!$H$10:$H$446,PO!BJ$2,Pechatqa!$D$10:$D$446,PO!$B57)</f>
        <v>0</v>
      </c>
      <c r="BK57" s="29">
        <f>COUNTIFS(Pechatqa!$G$10:$G$446,$BE$1,Pechatqa!$H$10:$H$446,PO!BK$2,Pechatqa!$D$10:$D$446,PO!$B57)</f>
        <v>0</v>
      </c>
      <c r="BL57" s="125">
        <f>COUNTIFS(Pechatqa!$G$10:$G$446,$BE$1,Pechatqa!$H$10:$H$446,PO!BL$2,Pechatqa!$D$10:$D$446,PO!$B57)</f>
        <v>0</v>
      </c>
      <c r="BM57" s="111">
        <f>COUNTIFS(Pechatqa!$G$10:$G$446,$BE$1,Pechatqa!$H$10:$H$446,PO!BM$2,Pechatqa!$D$10:$D$446,PO!$B57)</f>
        <v>0</v>
      </c>
      <c r="BN57" s="110">
        <f>COUNTIFS(Pechatqa!$G$10:$G$446,$BN$1,Pechatqa!$H$10:$H$446,PO!BN$2,Pechatqa!$D$10:$D$446,PO!$B57)</f>
        <v>0</v>
      </c>
      <c r="BO57" s="125">
        <f>COUNTIFS(Pechatqa!$G$10:$G$446,$BN$1,Pechatqa!$H$10:$H$446,PO!BO$2,Pechatqa!$D$10:$D$446,PO!$B57)</f>
        <v>0</v>
      </c>
      <c r="BP57" s="29">
        <f>COUNTIFS(Pechatqa!$G$10:$G$446,$BN$1,Pechatqa!$H$10:$H$446,PO!BP$2,Pechatqa!$D$10:$D$446,PO!$B57)</f>
        <v>0</v>
      </c>
      <c r="BQ57" s="29">
        <f>COUNTIFS(Pechatqa!$G$10:$G$446,$BN$1,Pechatqa!$H$10:$H$446,PO!BQ$2,Pechatqa!$D$10:$D$446,PO!$B57)</f>
        <v>0</v>
      </c>
      <c r="BR57" s="125">
        <f>COUNTIFS(Pechatqa!$G$10:$G$446,$BN$1,Pechatqa!$H$10:$H$446,PO!BR$2,Pechatqa!$D$10:$D$446,PO!$B57)</f>
        <v>0</v>
      </c>
      <c r="BS57" s="29">
        <f>COUNTIFS(Pechatqa!$G$10:$G$446,$BN$1,Pechatqa!$H$10:$H$446,PO!BS$2,Pechatqa!$D$10:$D$446,PO!$B57)</f>
        <v>0</v>
      </c>
      <c r="BT57" s="29">
        <f>COUNTIFS(Pechatqa!$G$10:$G$446,$BN$1,Pechatqa!$H$10:$H$446,PO!BT$2,Pechatqa!$D$10:$D$446,PO!$B57)</f>
        <v>0</v>
      </c>
      <c r="BU57" s="125">
        <f>COUNTIFS(Pechatqa!$G$10:$G$446,$BN$1,Pechatqa!$H$10:$H$446,PO!BU$2,Pechatqa!$D$10:$D$446,PO!$B57)</f>
        <v>0</v>
      </c>
      <c r="BV57" s="111">
        <f>COUNTIFS(Pechatqa!$G$10:$G$446,$BN$1,Pechatqa!$H$10:$H$446,PO!BV$2,Pechatqa!$D$10:$D$446,PO!$B57)</f>
        <v>0</v>
      </c>
      <c r="BW57" s="131">
        <f>COUNTIFS(Pechatqa!$G$10:$G$446,$BW$1,Pechatqa!$H$10:$H$446,PO!BW$2,Pechatqa!$D$10:$D$446,PO!$B57)</f>
        <v>0</v>
      </c>
      <c r="BX57" s="125">
        <f>COUNTIFS(Pechatqa!$G$10:$G$446,$BW$1,Pechatqa!$H$10:$H$446,PO!BX$2,Pechatqa!$D$10:$D$446,PO!$B57)</f>
        <v>0</v>
      </c>
      <c r="BY57" s="29">
        <f>COUNTIFS(Pechatqa!$G$10:$G$446,$BW$1,Pechatqa!$H$10:$H$446,PO!BY$2,Pechatqa!$D$10:$D$446,PO!$B57)</f>
        <v>0</v>
      </c>
      <c r="BZ57" s="29">
        <f>COUNTIFS(Pechatqa!$G$10:$G$446,$BW$1,Pechatqa!$H$10:$H$446,PO!BZ$2,Pechatqa!$D$10:$D$446,PO!$B57)</f>
        <v>0</v>
      </c>
      <c r="CA57" s="125">
        <f>COUNTIFS(Pechatqa!$G$10:$G$446,$BW$1,Pechatqa!$H$10:$H$446,PO!CA$2,Pechatqa!$D$10:$D$446,PO!$B57)</f>
        <v>0</v>
      </c>
      <c r="CB57" s="29">
        <f>COUNTIFS(Pechatqa!$G$10:$G$446,$BW$1,Pechatqa!$H$10:$H$446,PO!CB$2,Pechatqa!$D$10:$D$446,PO!$B57)</f>
        <v>0</v>
      </c>
      <c r="CC57" s="29">
        <f>COUNTIFS(Pechatqa!$G$10:$G$446,$BW$1,Pechatqa!$H$10:$H$446,PO!CC$2,Pechatqa!$D$10:$D$446,PO!$B57)</f>
        <v>0</v>
      </c>
      <c r="CD57" s="125">
        <f>COUNTIFS(Pechatqa!$G$10:$G$446,$BW$1,Pechatqa!$H$10:$H$446,PO!CD$2,Pechatqa!$D$10:$D$446,PO!$B57)</f>
        <v>0</v>
      </c>
      <c r="CE57" s="111">
        <f>COUNTIFS(Pechatqa!$G$10:$G$446,$BW$1,Pechatqa!$H$10:$H$446,PO!CE$2,Pechatqa!$D$10:$D$446,PO!$B57)</f>
        <v>0</v>
      </c>
      <c r="CF57" s="110">
        <f>COUNTIFS(Pechatqa!$G$10:$G$446,$CF$1,Pechatqa!$H$10:$H$446,PO!CF$2,Pechatqa!$D$10:$D$446,PO!$B57)</f>
        <v>0</v>
      </c>
      <c r="CG57" s="125">
        <f>COUNTIFS(Pechatqa!$G$10:$G$446,$CF$1,Pechatqa!$H$10:$H$446,PO!CG$2,Pechatqa!$D$10:$D$446,PO!$B57)</f>
        <v>0</v>
      </c>
      <c r="CH57" s="29">
        <f>COUNTIFS(Pechatqa!$G$10:$G$446,$CF$1,Pechatqa!$H$10:$H$446,PO!CH$2,Pechatqa!$D$10:$D$446,PO!$B57)</f>
        <v>0</v>
      </c>
      <c r="CI57" s="29">
        <f>COUNTIFS(Pechatqa!$G$10:$G$446,$CF$1,Pechatqa!$H$10:$H$446,PO!CI$2,Pechatqa!$D$10:$D$446,PO!$B57)</f>
        <v>0</v>
      </c>
      <c r="CJ57" s="125">
        <f>COUNTIFS(Pechatqa!$G$10:$G$446,$CF$1,Pechatqa!$H$10:$H$446,PO!CJ$2,Pechatqa!$D$10:$D$446,PO!$B57)</f>
        <v>0</v>
      </c>
      <c r="CK57" s="29">
        <f>COUNTIFS(Pechatqa!$G$10:$G$446,$CF$1,Pechatqa!$H$10:$H$446,PO!CK$2,Pechatqa!$D$10:$D$446,PO!$B57)</f>
        <v>0</v>
      </c>
      <c r="CL57" s="29">
        <f>COUNTIFS(Pechatqa!$G$10:$G$446,$CF$1,Pechatqa!$H$10:$H$446,PO!CL$2,Pechatqa!$D$10:$D$446,PO!$B57)</f>
        <v>0</v>
      </c>
      <c r="CM57" s="125">
        <f>COUNTIFS(Pechatqa!$G$10:$G$446,$CF$1,Pechatqa!$H$10:$H$446,PO!CM$2,Pechatqa!$D$10:$D$446,PO!$B57)</f>
        <v>0</v>
      </c>
      <c r="CN57" s="111">
        <f>COUNTIFS(Pechatqa!$G$10:$G$446,$CF$1,Pechatqa!$H$10:$H$446,PO!CN$2,Pechatqa!$D$10:$D$446,PO!$B57)</f>
        <v>0</v>
      </c>
      <c r="CO57" s="110">
        <f>COUNTIFS(Pechatqa!$G$10:$G$446,$CO$1,Pechatqa!$H$10:$H$446,PO!CO$2,Pechatqa!$D$10:$D$446,PO!$B57)</f>
        <v>0</v>
      </c>
      <c r="CP57" s="125">
        <f>COUNTIFS(Pechatqa!$G$10:$G$446,$CO$1,Pechatqa!$H$10:$H$446,PO!CP$2,Pechatqa!$D$10:$D$446,PO!$B57)</f>
        <v>0</v>
      </c>
      <c r="CQ57" s="29">
        <f>COUNTIFS(Pechatqa!$G$10:$G$446,$CO$1,Pechatqa!$H$10:$H$446,PO!CQ$2,Pechatqa!$D$10:$D$446,PO!$B57)</f>
        <v>0</v>
      </c>
      <c r="CR57" s="29">
        <f>COUNTIFS(Pechatqa!$G$10:$G$446,$CO$1,Pechatqa!$H$10:$H$446,PO!CR$2,Pechatqa!$D$10:$D$446,PO!$B57)</f>
        <v>0</v>
      </c>
      <c r="CS57" s="125">
        <f>COUNTIFS(Pechatqa!$G$10:$G$446,$CO$1,Pechatqa!$H$10:$H$446,PO!CS$2,Pechatqa!$D$10:$D$446,PO!$B57)</f>
        <v>0</v>
      </c>
      <c r="CT57" s="29">
        <f>COUNTIFS(Pechatqa!$G$10:$G$446,$CO$1,Pechatqa!$H$10:$H$446,PO!CT$2,Pechatqa!$D$10:$D$446,PO!$B57)</f>
        <v>0</v>
      </c>
      <c r="CU57" s="29">
        <f>COUNTIFS(Pechatqa!$G$10:$G$446,$CO$1,Pechatqa!$H$10:$H$446,PO!CU$2,Pechatqa!$D$10:$D$446,PO!$B57)</f>
        <v>0</v>
      </c>
      <c r="CV57" s="125">
        <f>COUNTIFS(Pechatqa!$G$10:$G$446,$CO$1,Pechatqa!$H$10:$H$446,PO!CV$2,Pechatqa!$D$10:$D$446,PO!$B57)</f>
        <v>0</v>
      </c>
      <c r="CW57" s="111">
        <f>COUNTIFS(Pechatqa!$G$10:$G$446,$CO$1,Pechatqa!$H$10:$H$446,PO!CW$2,Pechatqa!$D$10:$D$446,PO!$B57)</f>
        <v>0</v>
      </c>
      <c r="CX57" s="131">
        <f>COUNTIFS(Pechatqa!$G$10:$G$446,$CX$1,Pechatqa!$H$10:$H$446,PO!CX$2,Pechatqa!$D$10:$D$446,PO!$B57)</f>
        <v>0</v>
      </c>
      <c r="CY57" s="125">
        <f>COUNTIFS(Pechatqa!$G$10:$G$446,$CX$1,Pechatqa!$H$10:$H$446,PO!CY$2,Pechatqa!$D$10:$D$446,PO!$B57)</f>
        <v>0</v>
      </c>
      <c r="CZ57" s="29">
        <f>COUNTIFS(Pechatqa!$G$10:$G$446,$CX$1,Pechatqa!$H$10:$H$446,PO!CZ$2,Pechatqa!$D$10:$D$446,PO!$B57)</f>
        <v>1</v>
      </c>
      <c r="DA57" s="29">
        <f>COUNTIFS(Pechatqa!$G$10:$G$446,$CX$1,Pechatqa!$H$10:$H$446,PO!DA$2,Pechatqa!$D$10:$D$446,PO!$B57)</f>
        <v>0</v>
      </c>
      <c r="DB57" s="125">
        <f>COUNTIFS(Pechatqa!$G$10:$G$446,$CX$1,Pechatqa!$H$10:$H$446,PO!DB$2,Pechatqa!$D$10:$D$446,PO!$B57)</f>
        <v>0</v>
      </c>
      <c r="DC57" s="29">
        <f>COUNTIFS(Pechatqa!$G$10:$G$446,$CX$1,Pechatqa!$H$10:$H$446,PO!DC$2,Pechatqa!$D$10:$D$446,PO!$B57)</f>
        <v>0</v>
      </c>
      <c r="DD57" s="29">
        <f>COUNTIFS(Pechatqa!$G$10:$G$446,$CX$1,Pechatqa!$H$10:$H$446,PO!DD$2,Pechatqa!$D$10:$D$446,PO!$B57)</f>
        <v>0</v>
      </c>
      <c r="DE57" s="125">
        <f>COUNTIFS(Pechatqa!$G$10:$G$446,$CX$1,Pechatqa!$H$10:$H$446,PO!DE$2,Pechatqa!$D$10:$D$446,PO!$B57)</f>
        <v>0</v>
      </c>
      <c r="DF57" s="111">
        <f>COUNTIFS(Pechatqa!$G$10:$G$446,$CX$1,Pechatqa!$H$10:$H$446,PO!DF$2,Pechatqa!$D$10:$D$446,PO!$B57)</f>
        <v>0</v>
      </c>
    </row>
    <row r="58" spans="1:110" x14ac:dyDescent="0.2">
      <c r="A58" s="29">
        <v>56</v>
      </c>
      <c r="B58" s="106" t="s">
        <v>329</v>
      </c>
      <c r="C58" s="110">
        <f>COUNTIFS(Pechatqa!$G$10:$G$446,PO!$C$1,Pechatqa!$H$10:$H$446,PO!C$2,Pechatqa!$D$10:$D$446,PO!$B58)</f>
        <v>0</v>
      </c>
      <c r="D58" s="125">
        <f>COUNTIFS(Pechatqa!$G$10:$G$446,PO!$C$1,Pechatqa!$H$10:$H$446,PO!D$2,Pechatqa!$D$10:$D$446,PO!$B58)</f>
        <v>0</v>
      </c>
      <c r="E58" s="29">
        <f>COUNTIFS(Pechatqa!$G$10:$G$446,PO!$C$1,Pechatqa!$H$10:$H$446,PO!E$2,Pechatqa!$D$10:$D$446,PO!$B58)</f>
        <v>0</v>
      </c>
      <c r="F58" s="29">
        <f>COUNTIFS(Pechatqa!$G$10:$G$446,PO!$C$1,Pechatqa!$H$10:$H$446,PO!F$2,Pechatqa!$D$10:$D$446,PO!$B58)</f>
        <v>0</v>
      </c>
      <c r="G58" s="125">
        <f>COUNTIFS(Pechatqa!$G$10:$G$446,PO!$C$1,Pechatqa!$H$10:$H$446,PO!G$2,Pechatqa!$D$10:$D$446,PO!$B58)</f>
        <v>0</v>
      </c>
      <c r="H58" s="29">
        <f>COUNTIFS(Pechatqa!$G$10:$G$446,PO!$C$1,Pechatqa!$H$10:$H$446,PO!H$2,Pechatqa!$D$10:$D$446,PO!$B58)</f>
        <v>0</v>
      </c>
      <c r="I58" s="29">
        <f>COUNTIFS(Pechatqa!$G$10:$G$446,PO!$C$1,Pechatqa!$H$10:$H$446,PO!I$2,Pechatqa!$D$10:$D$446,PO!$B58)</f>
        <v>0</v>
      </c>
      <c r="J58" s="125">
        <f>COUNTIFS(Pechatqa!$G$10:$G$446,PO!$C$1,Pechatqa!$H$10:$H$446,PO!J$2,Pechatqa!$D$10:$D$446,PO!$B58)</f>
        <v>0</v>
      </c>
      <c r="K58" s="111">
        <f>COUNTIFS(Pechatqa!$G$10:$G$446,PO!$C$1,Pechatqa!$H$10:$H$446,PO!K$2,Pechatqa!$D$10:$D$446,PO!$B58)</f>
        <v>0</v>
      </c>
      <c r="L58" s="110">
        <f>COUNTIFS(Pechatqa!$G$10:$G$446,$L$1,Pechatqa!$H$10:$H$446,PO!L$2,Pechatqa!$D$10:$D$446,PO!$B58)</f>
        <v>0</v>
      </c>
      <c r="M58" s="125">
        <f>COUNTIFS(Pechatqa!$G$10:$G$446,$L$1,Pechatqa!$H$10:$H$446,PO!M$2,Pechatqa!$D$10:$D$446,PO!$B58)</f>
        <v>0</v>
      </c>
      <c r="N58" s="29">
        <f>COUNTIFS(Pechatqa!$G$10:$G$446,$L$1,Pechatqa!$H$10:$H$446,PO!N$2,Pechatqa!$D$10:$D$446,PO!$B58)</f>
        <v>0</v>
      </c>
      <c r="O58" s="29">
        <f>COUNTIFS(Pechatqa!$G$10:$G$446,$L$1,Pechatqa!$H$10:$H$446,PO!O$2,Pechatqa!$D$10:$D$446,PO!$B58)</f>
        <v>0</v>
      </c>
      <c r="P58" s="125">
        <f>COUNTIFS(Pechatqa!$G$10:$G$446,$L$1,Pechatqa!$H$10:$H$446,PO!P$2,Pechatqa!$D$10:$D$446,PO!$B58)</f>
        <v>0</v>
      </c>
      <c r="Q58" s="29">
        <f>COUNTIFS(Pechatqa!$G$10:$G$446,$L$1,Pechatqa!$H$10:$H$446,PO!Q$2,Pechatqa!$D$10:$D$446,PO!$B58)</f>
        <v>0</v>
      </c>
      <c r="R58" s="29">
        <f>COUNTIFS(Pechatqa!$G$10:$G$446,$L$1,Pechatqa!$H$10:$H$446,PO!R$2,Pechatqa!$D$10:$D$446,PO!$B58)</f>
        <v>1</v>
      </c>
      <c r="S58" s="125">
        <f>COUNTIFS(Pechatqa!$G$10:$G$446,$L$1,Pechatqa!$H$10:$H$446,PO!S$2,Pechatqa!$D$10:$D$446,PO!$B58)</f>
        <v>0</v>
      </c>
      <c r="T58" s="111">
        <f>COUNTIFS(Pechatqa!$G$10:$G$446,$L$1,Pechatqa!$H$10:$H$446,PO!T$2,Pechatqa!$D$10:$D$446,PO!$B58)</f>
        <v>0</v>
      </c>
      <c r="U58" s="110">
        <f>COUNTIFS(Pechatqa!$G$10:$G$446,$U$1,Pechatqa!$H$10:$H$446,PO!U$2,Pechatqa!$D$10:$D$446,PO!$B58)</f>
        <v>0</v>
      </c>
      <c r="V58" s="125">
        <f>COUNTIFS(Pechatqa!$G$10:$G$446,$U$1,Pechatqa!$H$10:$H$446,PO!V$2,Pechatqa!$D$10:$D$446,PO!$B58)</f>
        <v>0</v>
      </c>
      <c r="W58" s="29">
        <f>COUNTIFS(Pechatqa!$G$10:$G$446,$U$1,Pechatqa!$H$10:$H$446,PO!W$2,Pechatqa!$D$10:$D$446,PO!$B58)</f>
        <v>0</v>
      </c>
      <c r="X58" s="29">
        <f>COUNTIFS(Pechatqa!$G$10:$G$446,$U$1,Pechatqa!$H$10:$H$446,PO!X$2,Pechatqa!$D$10:$D$446,PO!$B58)</f>
        <v>0</v>
      </c>
      <c r="Y58" s="125">
        <f>COUNTIFS(Pechatqa!$G$10:$G$446,$U$1,Pechatqa!$H$10:$H$446,PO!Y$2,Pechatqa!$D$10:$D$446,PO!$B58)</f>
        <v>0</v>
      </c>
      <c r="Z58" s="29">
        <f>COUNTIFS(Pechatqa!$G$10:$G$446,$U$1,Pechatqa!$H$10:$H$446,PO!Z$2,Pechatqa!$D$10:$D$446,PO!$B58)</f>
        <v>0</v>
      </c>
      <c r="AA58" s="29">
        <f>COUNTIFS(Pechatqa!$G$10:$G$446,$U$1,Pechatqa!$H$10:$H$446,PO!AA$2,Pechatqa!$D$10:$D$446,PO!$B58)</f>
        <v>0</v>
      </c>
      <c r="AB58" s="125">
        <f>COUNTIFS(Pechatqa!$G$10:$G$446,$U$1,Pechatqa!$H$10:$H$446,PO!AB$2,Pechatqa!$D$10:$D$446,PO!$B58)</f>
        <v>0</v>
      </c>
      <c r="AC58" s="111">
        <f>COUNTIFS(Pechatqa!$G$10:$G$446,$U$1,Pechatqa!$H$10:$H$446,PO!AC$2,Pechatqa!$D$10:$D$446,PO!$B58)</f>
        <v>0</v>
      </c>
      <c r="AD58" s="131">
        <f>COUNTIFS(Pechatqa!$G$10:$G$446,$AD$1,Pechatqa!$H$10:$H$446,PO!AD$2,Pechatqa!$D$10:$D$446,PO!$B58)</f>
        <v>0</v>
      </c>
      <c r="AE58" s="125">
        <f>COUNTIFS(Pechatqa!$G$10:$G$446,$AD$1,Pechatqa!$H$10:$H$446,PO!AE$2,Pechatqa!$D$10:$D$446,PO!$B58)</f>
        <v>0</v>
      </c>
      <c r="AF58" s="29">
        <f>COUNTIFS(Pechatqa!$G$10:$G$446,$AD$1,Pechatqa!$H$10:$H$446,PO!AF$2,Pechatqa!$D$10:$D$446,PO!$B58)</f>
        <v>0</v>
      </c>
      <c r="AG58" s="29">
        <f>COUNTIFS(Pechatqa!$G$10:$G$446,$AD$1,Pechatqa!$H$10:$H$446,PO!AG$2,Pechatqa!$D$10:$D$446,PO!$B58)</f>
        <v>0</v>
      </c>
      <c r="AH58" s="125">
        <f>COUNTIFS(Pechatqa!$G$10:$G$446,$AD$1,Pechatqa!$H$10:$H$446,PO!AH$2,Pechatqa!$D$10:$D$446,PO!$B58)</f>
        <v>0</v>
      </c>
      <c r="AI58" s="29">
        <f>COUNTIFS(Pechatqa!$G$10:$G$446,$AD$1,Pechatqa!$H$10:$H$446,PO!AI$2,Pechatqa!$D$10:$D$446,PO!$B58)</f>
        <v>0</v>
      </c>
      <c r="AJ58" s="29">
        <f>COUNTIFS(Pechatqa!$G$10:$G$446,$AD$1,Pechatqa!$H$10:$H$446,PO!AJ$2,Pechatqa!$D$10:$D$446,PO!$B58)</f>
        <v>0</v>
      </c>
      <c r="AK58" s="125">
        <f>COUNTIFS(Pechatqa!$G$10:$G$446,$AD$1,Pechatqa!$H$10:$H$446,PO!AK$2,Pechatqa!$D$10:$D$446,PO!$B58)</f>
        <v>0</v>
      </c>
      <c r="AL58" s="111">
        <f>COUNTIFS(Pechatqa!$G$10:$G$446,$AD$1,Pechatqa!$H$10:$H$446,PO!AL$2,Pechatqa!$D$10:$D$446,PO!$B58)</f>
        <v>0</v>
      </c>
      <c r="AM58" s="110">
        <f>COUNTIFS(Pechatqa!$G$10:$G$446,$AM$1,Pechatqa!$H$10:$H$446,PO!AM$2,Pechatqa!$D$10:$D$446,PO!$B58)</f>
        <v>0</v>
      </c>
      <c r="AN58" s="125">
        <f>COUNTIFS(Pechatqa!$G$10:$G$446,$AM$1,Pechatqa!$H$10:$H$446,PO!AN$2,Pechatqa!$D$10:$D$446,PO!$B58)</f>
        <v>0</v>
      </c>
      <c r="AO58" s="29">
        <f>COUNTIFS(Pechatqa!$G$10:$G$446,$AM$1,Pechatqa!$H$10:$H$446,PO!AO$2,Pechatqa!$D$10:$D$446,PO!$B58)</f>
        <v>0</v>
      </c>
      <c r="AP58" s="29">
        <f>COUNTIFS(Pechatqa!$G$10:$G$446,$AM$1,Pechatqa!$H$10:$H$446,PO!AP$2,Pechatqa!$D$10:$D$446,PO!$B58)</f>
        <v>0</v>
      </c>
      <c r="AQ58" s="125">
        <f>COUNTIFS(Pechatqa!$G$10:$G$446,$AM$1,Pechatqa!$H$10:$H$446,PO!AQ$2,Pechatqa!$D$10:$D$446,PO!$B58)</f>
        <v>0</v>
      </c>
      <c r="AR58" s="29">
        <f>COUNTIFS(Pechatqa!$G$10:$G$446,$AM$1,Pechatqa!$H$10:$H$446,PO!AR$2,Pechatqa!$D$10:$D$446,PO!$B58)</f>
        <v>0</v>
      </c>
      <c r="AS58" s="29">
        <f>COUNTIFS(Pechatqa!$G$10:$G$446,$AM$1,Pechatqa!$H$10:$H$446,PO!AS$2,Pechatqa!$D$10:$D$446,PO!$B58)</f>
        <v>0</v>
      </c>
      <c r="AT58" s="125">
        <f>COUNTIFS(Pechatqa!$G$10:$G$446,$AM$1,Pechatqa!$H$10:$H$446,PO!AT$2,Pechatqa!$D$10:$D$446,PO!$B58)</f>
        <v>0</v>
      </c>
      <c r="AU58" s="111">
        <f>COUNTIFS(Pechatqa!$G$10:$G$446,$AM$1,Pechatqa!$H$10:$H$446,PO!AU$2,Pechatqa!$D$10:$D$446,PO!$B58)</f>
        <v>0</v>
      </c>
      <c r="AV58" s="110">
        <f>COUNTIFS(Pechatqa!$G$10:$G$446,$AV$1,Pechatqa!$H$10:$H$446,PO!AV$2,Pechatqa!$D$10:$D$446,PO!$B58)</f>
        <v>0</v>
      </c>
      <c r="AW58" s="125">
        <f>COUNTIFS(Pechatqa!$G$10:$G$446,$AV$1,Pechatqa!$H$10:$H$446,PO!AW$2,Pechatqa!$D$10:$D$446,PO!$B58)</f>
        <v>0</v>
      </c>
      <c r="AX58" s="29">
        <f>COUNTIFS(Pechatqa!$G$10:$G$446,$AV$1,Pechatqa!$H$10:$H$446,PO!AX$2,Pechatqa!$D$10:$D$446,PO!$B58)</f>
        <v>0</v>
      </c>
      <c r="AY58" s="29">
        <f>COUNTIFS(Pechatqa!$G$10:$G$446,$AV$1,Pechatqa!$H$10:$H$446,PO!AY$2,Pechatqa!$D$10:$D$446,PO!$B58)</f>
        <v>0</v>
      </c>
      <c r="AZ58" s="125">
        <f>COUNTIFS(Pechatqa!$G$10:$G$446,$AV$1,Pechatqa!$H$10:$H$446,PO!AZ$2,Pechatqa!$D$10:$D$446,PO!$B58)</f>
        <v>0</v>
      </c>
      <c r="BA58" s="29">
        <f>COUNTIFS(Pechatqa!$G$10:$G$446,$AV$1,Pechatqa!$H$10:$H$446,PO!BA$2,Pechatqa!$D$10:$D$446,PO!$B58)</f>
        <v>0</v>
      </c>
      <c r="BB58" s="29">
        <f>COUNTIFS(Pechatqa!$G$10:$G$446,$AV$1,Pechatqa!$H$10:$H$446,PO!BB$2,Pechatqa!$D$10:$D$446,PO!$B58)</f>
        <v>0</v>
      </c>
      <c r="BC58" s="125">
        <f>COUNTIFS(Pechatqa!$G$10:$G$446,$AV$1,Pechatqa!$H$10:$H$446,PO!BC$2,Pechatqa!$D$10:$D$446,PO!$B58)</f>
        <v>0</v>
      </c>
      <c r="BD58" s="111">
        <f>COUNTIFS(Pechatqa!$G$10:$G$446,$AV$1,Pechatqa!$H$10:$H$446,PO!BD$2,Pechatqa!$D$10:$D$446,PO!$B58)</f>
        <v>0</v>
      </c>
      <c r="BE58" s="110">
        <f>COUNTIFS(Pechatqa!$G$10:$G$446,$BE$1,Pechatqa!$H$10:$H$446,PO!BE$2,Pechatqa!$D$10:$D$446,PO!$B58)</f>
        <v>0</v>
      </c>
      <c r="BF58" s="125">
        <f>COUNTIFS(Pechatqa!$G$10:$G$446,$BE$1,Pechatqa!$H$10:$H$446,PO!BF$2,Pechatqa!$D$10:$D$446,PO!$B58)</f>
        <v>0</v>
      </c>
      <c r="BG58" s="29">
        <f>COUNTIFS(Pechatqa!$G$10:$G$446,$BE$1,Pechatqa!$H$10:$H$446,PO!BG$2,Pechatqa!$D$10:$D$446,PO!$B58)</f>
        <v>0</v>
      </c>
      <c r="BH58" s="29">
        <f>COUNTIFS(Pechatqa!$G$10:$G$446,$BE$1,Pechatqa!$H$10:$H$446,PO!BH$2,Pechatqa!$D$10:$D$446,PO!$B58)</f>
        <v>0</v>
      </c>
      <c r="BI58" s="125">
        <f>COUNTIFS(Pechatqa!$G$10:$G$446,$BE$1,Pechatqa!$H$10:$H$446,PO!BI$2,Pechatqa!$D$10:$D$446,PO!$B58)</f>
        <v>0</v>
      </c>
      <c r="BJ58" s="29">
        <f>COUNTIFS(Pechatqa!$G$10:$G$446,$BE$1,Pechatqa!$H$10:$H$446,PO!BJ$2,Pechatqa!$D$10:$D$446,PO!$B58)</f>
        <v>0</v>
      </c>
      <c r="BK58" s="29">
        <f>COUNTIFS(Pechatqa!$G$10:$G$446,$BE$1,Pechatqa!$H$10:$H$446,PO!BK$2,Pechatqa!$D$10:$D$446,PO!$B58)</f>
        <v>1</v>
      </c>
      <c r="BL58" s="125">
        <f>COUNTIFS(Pechatqa!$G$10:$G$446,$BE$1,Pechatqa!$H$10:$H$446,PO!BL$2,Pechatqa!$D$10:$D$446,PO!$B58)</f>
        <v>0</v>
      </c>
      <c r="BM58" s="111">
        <f>COUNTIFS(Pechatqa!$G$10:$G$446,$BE$1,Pechatqa!$H$10:$H$446,PO!BM$2,Pechatqa!$D$10:$D$446,PO!$B58)</f>
        <v>0</v>
      </c>
      <c r="BN58" s="110">
        <f>COUNTIFS(Pechatqa!$G$10:$G$446,$BN$1,Pechatqa!$H$10:$H$446,PO!BN$2,Pechatqa!$D$10:$D$446,PO!$B58)</f>
        <v>0</v>
      </c>
      <c r="BO58" s="125">
        <f>COUNTIFS(Pechatqa!$G$10:$G$446,$BN$1,Pechatqa!$H$10:$H$446,PO!BO$2,Pechatqa!$D$10:$D$446,PO!$B58)</f>
        <v>0</v>
      </c>
      <c r="BP58" s="29">
        <f>COUNTIFS(Pechatqa!$G$10:$G$446,$BN$1,Pechatqa!$H$10:$H$446,PO!BP$2,Pechatqa!$D$10:$D$446,PO!$B58)</f>
        <v>0</v>
      </c>
      <c r="BQ58" s="29">
        <f>COUNTIFS(Pechatqa!$G$10:$G$446,$BN$1,Pechatqa!$H$10:$H$446,PO!BQ$2,Pechatqa!$D$10:$D$446,PO!$B58)</f>
        <v>0</v>
      </c>
      <c r="BR58" s="125">
        <f>COUNTIFS(Pechatqa!$G$10:$G$446,$BN$1,Pechatqa!$H$10:$H$446,PO!BR$2,Pechatqa!$D$10:$D$446,PO!$B58)</f>
        <v>0</v>
      </c>
      <c r="BS58" s="29">
        <f>COUNTIFS(Pechatqa!$G$10:$G$446,$BN$1,Pechatqa!$H$10:$H$446,PO!BS$2,Pechatqa!$D$10:$D$446,PO!$B58)</f>
        <v>0</v>
      </c>
      <c r="BT58" s="29">
        <f>COUNTIFS(Pechatqa!$G$10:$G$446,$BN$1,Pechatqa!$H$10:$H$446,PO!BT$2,Pechatqa!$D$10:$D$446,PO!$B58)</f>
        <v>0</v>
      </c>
      <c r="BU58" s="125">
        <f>COUNTIFS(Pechatqa!$G$10:$G$446,$BN$1,Pechatqa!$H$10:$H$446,PO!BU$2,Pechatqa!$D$10:$D$446,PO!$B58)</f>
        <v>0</v>
      </c>
      <c r="BV58" s="111">
        <f>COUNTIFS(Pechatqa!$G$10:$G$446,$BN$1,Pechatqa!$H$10:$H$446,PO!BV$2,Pechatqa!$D$10:$D$446,PO!$B58)</f>
        <v>0</v>
      </c>
      <c r="BW58" s="131">
        <f>COUNTIFS(Pechatqa!$G$10:$G$446,$BW$1,Pechatqa!$H$10:$H$446,PO!BW$2,Pechatqa!$D$10:$D$446,PO!$B58)</f>
        <v>0</v>
      </c>
      <c r="BX58" s="125">
        <f>COUNTIFS(Pechatqa!$G$10:$G$446,$BW$1,Pechatqa!$H$10:$H$446,PO!BX$2,Pechatqa!$D$10:$D$446,PO!$B58)</f>
        <v>0</v>
      </c>
      <c r="BY58" s="29">
        <f>COUNTIFS(Pechatqa!$G$10:$G$446,$BW$1,Pechatqa!$H$10:$H$446,PO!BY$2,Pechatqa!$D$10:$D$446,PO!$B58)</f>
        <v>0</v>
      </c>
      <c r="BZ58" s="29">
        <f>COUNTIFS(Pechatqa!$G$10:$G$446,$BW$1,Pechatqa!$H$10:$H$446,PO!BZ$2,Pechatqa!$D$10:$D$446,PO!$B58)</f>
        <v>0</v>
      </c>
      <c r="CA58" s="125">
        <f>COUNTIFS(Pechatqa!$G$10:$G$446,$BW$1,Pechatqa!$H$10:$H$446,PO!CA$2,Pechatqa!$D$10:$D$446,PO!$B58)</f>
        <v>0</v>
      </c>
      <c r="CB58" s="29">
        <f>COUNTIFS(Pechatqa!$G$10:$G$446,$BW$1,Pechatqa!$H$10:$H$446,PO!CB$2,Pechatqa!$D$10:$D$446,PO!$B58)</f>
        <v>0</v>
      </c>
      <c r="CC58" s="29">
        <f>COUNTIFS(Pechatqa!$G$10:$G$446,$BW$1,Pechatqa!$H$10:$H$446,PO!CC$2,Pechatqa!$D$10:$D$446,PO!$B58)</f>
        <v>1</v>
      </c>
      <c r="CD58" s="125">
        <f>COUNTIFS(Pechatqa!$G$10:$G$446,$BW$1,Pechatqa!$H$10:$H$446,PO!CD$2,Pechatqa!$D$10:$D$446,PO!$B58)</f>
        <v>0</v>
      </c>
      <c r="CE58" s="111">
        <f>COUNTIFS(Pechatqa!$G$10:$G$446,$BW$1,Pechatqa!$H$10:$H$446,PO!CE$2,Pechatqa!$D$10:$D$446,PO!$B58)</f>
        <v>0</v>
      </c>
      <c r="CF58" s="110">
        <f>COUNTIFS(Pechatqa!$G$10:$G$446,$CF$1,Pechatqa!$H$10:$H$446,PO!CF$2,Pechatqa!$D$10:$D$446,PO!$B58)</f>
        <v>0</v>
      </c>
      <c r="CG58" s="125">
        <f>COUNTIFS(Pechatqa!$G$10:$G$446,$CF$1,Pechatqa!$H$10:$H$446,PO!CG$2,Pechatqa!$D$10:$D$446,PO!$B58)</f>
        <v>0</v>
      </c>
      <c r="CH58" s="29">
        <f>COUNTIFS(Pechatqa!$G$10:$G$446,$CF$1,Pechatqa!$H$10:$H$446,PO!CH$2,Pechatqa!$D$10:$D$446,PO!$B58)</f>
        <v>0</v>
      </c>
      <c r="CI58" s="29">
        <f>COUNTIFS(Pechatqa!$G$10:$G$446,$CF$1,Pechatqa!$H$10:$H$446,PO!CI$2,Pechatqa!$D$10:$D$446,PO!$B58)</f>
        <v>0</v>
      </c>
      <c r="CJ58" s="125">
        <f>COUNTIFS(Pechatqa!$G$10:$G$446,$CF$1,Pechatqa!$H$10:$H$446,PO!CJ$2,Pechatqa!$D$10:$D$446,PO!$B58)</f>
        <v>0</v>
      </c>
      <c r="CK58" s="29">
        <f>COUNTIFS(Pechatqa!$G$10:$G$446,$CF$1,Pechatqa!$H$10:$H$446,PO!CK$2,Pechatqa!$D$10:$D$446,PO!$B58)</f>
        <v>0</v>
      </c>
      <c r="CL58" s="29">
        <f>COUNTIFS(Pechatqa!$G$10:$G$446,$CF$1,Pechatqa!$H$10:$H$446,PO!CL$2,Pechatqa!$D$10:$D$446,PO!$B58)</f>
        <v>0</v>
      </c>
      <c r="CM58" s="125">
        <f>COUNTIFS(Pechatqa!$G$10:$G$446,$CF$1,Pechatqa!$H$10:$H$446,PO!CM$2,Pechatqa!$D$10:$D$446,PO!$B58)</f>
        <v>0</v>
      </c>
      <c r="CN58" s="111">
        <f>COUNTIFS(Pechatqa!$G$10:$G$446,$CF$1,Pechatqa!$H$10:$H$446,PO!CN$2,Pechatqa!$D$10:$D$446,PO!$B58)</f>
        <v>0</v>
      </c>
      <c r="CO58" s="110">
        <f>COUNTIFS(Pechatqa!$G$10:$G$446,$CO$1,Pechatqa!$H$10:$H$446,PO!CO$2,Pechatqa!$D$10:$D$446,PO!$B58)</f>
        <v>0</v>
      </c>
      <c r="CP58" s="125">
        <f>COUNTIFS(Pechatqa!$G$10:$G$446,$CO$1,Pechatqa!$H$10:$H$446,PO!CP$2,Pechatqa!$D$10:$D$446,PO!$B58)</f>
        <v>0</v>
      </c>
      <c r="CQ58" s="29">
        <f>COUNTIFS(Pechatqa!$G$10:$G$446,$CO$1,Pechatqa!$H$10:$H$446,PO!CQ$2,Pechatqa!$D$10:$D$446,PO!$B58)</f>
        <v>0</v>
      </c>
      <c r="CR58" s="29">
        <f>COUNTIFS(Pechatqa!$G$10:$G$446,$CO$1,Pechatqa!$H$10:$H$446,PO!CR$2,Pechatqa!$D$10:$D$446,PO!$B58)</f>
        <v>0</v>
      </c>
      <c r="CS58" s="125">
        <f>COUNTIFS(Pechatqa!$G$10:$G$446,$CO$1,Pechatqa!$H$10:$H$446,PO!CS$2,Pechatqa!$D$10:$D$446,PO!$B58)</f>
        <v>0</v>
      </c>
      <c r="CT58" s="29">
        <f>COUNTIFS(Pechatqa!$G$10:$G$446,$CO$1,Pechatqa!$H$10:$H$446,PO!CT$2,Pechatqa!$D$10:$D$446,PO!$B58)</f>
        <v>0</v>
      </c>
      <c r="CU58" s="29">
        <f>COUNTIFS(Pechatqa!$G$10:$G$446,$CO$1,Pechatqa!$H$10:$H$446,PO!CU$2,Pechatqa!$D$10:$D$446,PO!$B58)</f>
        <v>0</v>
      </c>
      <c r="CV58" s="125">
        <f>COUNTIFS(Pechatqa!$G$10:$G$446,$CO$1,Pechatqa!$H$10:$H$446,PO!CV$2,Pechatqa!$D$10:$D$446,PO!$B58)</f>
        <v>0</v>
      </c>
      <c r="CW58" s="111">
        <f>COUNTIFS(Pechatqa!$G$10:$G$446,$CO$1,Pechatqa!$H$10:$H$446,PO!CW$2,Pechatqa!$D$10:$D$446,PO!$B58)</f>
        <v>0</v>
      </c>
      <c r="CX58" s="131">
        <f>COUNTIFS(Pechatqa!$G$10:$G$446,$CX$1,Pechatqa!$H$10:$H$446,PO!CX$2,Pechatqa!$D$10:$D$446,PO!$B58)</f>
        <v>0</v>
      </c>
      <c r="CY58" s="125">
        <f>COUNTIFS(Pechatqa!$G$10:$G$446,$CX$1,Pechatqa!$H$10:$H$446,PO!CY$2,Pechatqa!$D$10:$D$446,PO!$B58)</f>
        <v>0</v>
      </c>
      <c r="CZ58" s="29">
        <f>COUNTIFS(Pechatqa!$G$10:$G$446,$CX$1,Pechatqa!$H$10:$H$446,PO!CZ$2,Pechatqa!$D$10:$D$446,PO!$B58)</f>
        <v>0</v>
      </c>
      <c r="DA58" s="29">
        <f>COUNTIFS(Pechatqa!$G$10:$G$446,$CX$1,Pechatqa!$H$10:$H$446,PO!DA$2,Pechatqa!$D$10:$D$446,PO!$B58)</f>
        <v>0</v>
      </c>
      <c r="DB58" s="125">
        <f>COUNTIFS(Pechatqa!$G$10:$G$446,$CX$1,Pechatqa!$H$10:$H$446,PO!DB$2,Pechatqa!$D$10:$D$446,PO!$B58)</f>
        <v>0</v>
      </c>
      <c r="DC58" s="29">
        <f>COUNTIFS(Pechatqa!$G$10:$G$446,$CX$1,Pechatqa!$H$10:$H$446,PO!DC$2,Pechatqa!$D$10:$D$446,PO!$B58)</f>
        <v>0</v>
      </c>
      <c r="DD58" s="29">
        <f>COUNTIFS(Pechatqa!$G$10:$G$446,$CX$1,Pechatqa!$H$10:$H$446,PO!DD$2,Pechatqa!$D$10:$D$446,PO!$B58)</f>
        <v>0</v>
      </c>
      <c r="DE58" s="125">
        <f>COUNTIFS(Pechatqa!$G$10:$G$446,$CX$1,Pechatqa!$H$10:$H$446,PO!DE$2,Pechatqa!$D$10:$D$446,PO!$B58)</f>
        <v>0</v>
      </c>
      <c r="DF58" s="111">
        <f>COUNTIFS(Pechatqa!$G$10:$G$446,$CX$1,Pechatqa!$H$10:$H$446,PO!DF$2,Pechatqa!$D$10:$D$446,PO!$B58)</f>
        <v>0</v>
      </c>
    </row>
    <row r="59" spans="1:110" x14ac:dyDescent="0.2">
      <c r="A59" s="29">
        <v>57</v>
      </c>
      <c r="B59" s="106" t="s">
        <v>486</v>
      </c>
      <c r="C59" s="110">
        <f>COUNTIFS(Pechatqa!$G$10:$G$446,PO!$C$1,Pechatqa!$H$10:$H$446,PO!C$2,Pechatqa!$D$10:$D$446,PO!$B59)</f>
        <v>0</v>
      </c>
      <c r="D59" s="125">
        <f>COUNTIFS(Pechatqa!$G$10:$G$446,PO!$C$1,Pechatqa!$H$10:$H$446,PO!D$2,Pechatqa!$D$10:$D$446,PO!$B59)</f>
        <v>0</v>
      </c>
      <c r="E59" s="29">
        <f>COUNTIFS(Pechatqa!$G$10:$G$446,PO!$C$1,Pechatqa!$H$10:$H$446,PO!E$2,Pechatqa!$D$10:$D$446,PO!$B59)</f>
        <v>0</v>
      </c>
      <c r="F59" s="29">
        <f>COUNTIFS(Pechatqa!$G$10:$G$446,PO!$C$1,Pechatqa!$H$10:$H$446,PO!F$2,Pechatqa!$D$10:$D$446,PO!$B59)</f>
        <v>0</v>
      </c>
      <c r="G59" s="125">
        <f>COUNTIFS(Pechatqa!$G$10:$G$446,PO!$C$1,Pechatqa!$H$10:$H$446,PO!G$2,Pechatqa!$D$10:$D$446,PO!$B59)</f>
        <v>0</v>
      </c>
      <c r="H59" s="29">
        <f>COUNTIFS(Pechatqa!$G$10:$G$446,PO!$C$1,Pechatqa!$H$10:$H$446,PO!H$2,Pechatqa!$D$10:$D$446,PO!$B59)</f>
        <v>0</v>
      </c>
      <c r="I59" s="29">
        <f>COUNTIFS(Pechatqa!$G$10:$G$446,PO!$C$1,Pechatqa!$H$10:$H$446,PO!I$2,Pechatqa!$D$10:$D$446,PO!$B59)</f>
        <v>0</v>
      </c>
      <c r="J59" s="125">
        <f>COUNTIFS(Pechatqa!$G$10:$G$446,PO!$C$1,Pechatqa!$H$10:$H$446,PO!J$2,Pechatqa!$D$10:$D$446,PO!$B59)</f>
        <v>0</v>
      </c>
      <c r="K59" s="111">
        <f>COUNTIFS(Pechatqa!$G$10:$G$446,PO!$C$1,Pechatqa!$H$10:$H$446,PO!K$2,Pechatqa!$D$10:$D$446,PO!$B59)</f>
        <v>0</v>
      </c>
      <c r="L59" s="110">
        <f>COUNTIFS(Pechatqa!$G$10:$G$446,$L$1,Pechatqa!$H$10:$H$446,PO!L$2,Pechatqa!$D$10:$D$446,PO!$B59)</f>
        <v>0</v>
      </c>
      <c r="M59" s="125">
        <f>COUNTIFS(Pechatqa!$G$10:$G$446,$L$1,Pechatqa!$H$10:$H$446,PO!M$2,Pechatqa!$D$10:$D$446,PO!$B59)</f>
        <v>0</v>
      </c>
      <c r="N59" s="29">
        <f>COUNTIFS(Pechatqa!$G$10:$G$446,$L$1,Pechatqa!$H$10:$H$446,PO!N$2,Pechatqa!$D$10:$D$446,PO!$B59)</f>
        <v>0</v>
      </c>
      <c r="O59" s="29">
        <f>COUNTIFS(Pechatqa!$G$10:$G$446,$L$1,Pechatqa!$H$10:$H$446,PO!O$2,Pechatqa!$D$10:$D$446,PO!$B59)</f>
        <v>0</v>
      </c>
      <c r="P59" s="125">
        <f>COUNTIFS(Pechatqa!$G$10:$G$446,$L$1,Pechatqa!$H$10:$H$446,PO!P$2,Pechatqa!$D$10:$D$446,PO!$B59)</f>
        <v>0</v>
      </c>
      <c r="Q59" s="29">
        <f>COUNTIFS(Pechatqa!$G$10:$G$446,$L$1,Pechatqa!$H$10:$H$446,PO!Q$2,Pechatqa!$D$10:$D$446,PO!$B59)</f>
        <v>0</v>
      </c>
      <c r="R59" s="29">
        <f>COUNTIFS(Pechatqa!$G$10:$G$446,$L$1,Pechatqa!$H$10:$H$446,PO!R$2,Pechatqa!$D$10:$D$446,PO!$B59)</f>
        <v>0</v>
      </c>
      <c r="S59" s="125">
        <f>COUNTIFS(Pechatqa!$G$10:$G$446,$L$1,Pechatqa!$H$10:$H$446,PO!S$2,Pechatqa!$D$10:$D$446,PO!$B59)</f>
        <v>0</v>
      </c>
      <c r="T59" s="111">
        <f>COUNTIFS(Pechatqa!$G$10:$G$446,$L$1,Pechatqa!$H$10:$H$446,PO!T$2,Pechatqa!$D$10:$D$446,PO!$B59)</f>
        <v>0</v>
      </c>
      <c r="U59" s="110">
        <f>COUNTIFS(Pechatqa!$G$10:$G$446,$U$1,Pechatqa!$H$10:$H$446,PO!U$2,Pechatqa!$D$10:$D$446,PO!$B59)</f>
        <v>0</v>
      </c>
      <c r="V59" s="125">
        <f>COUNTIFS(Pechatqa!$G$10:$G$446,$U$1,Pechatqa!$H$10:$H$446,PO!V$2,Pechatqa!$D$10:$D$446,PO!$B59)</f>
        <v>0</v>
      </c>
      <c r="W59" s="29">
        <f>COUNTIFS(Pechatqa!$G$10:$G$446,$U$1,Pechatqa!$H$10:$H$446,PO!W$2,Pechatqa!$D$10:$D$446,PO!$B59)</f>
        <v>0</v>
      </c>
      <c r="X59" s="29">
        <f>COUNTIFS(Pechatqa!$G$10:$G$446,$U$1,Pechatqa!$H$10:$H$446,PO!X$2,Pechatqa!$D$10:$D$446,PO!$B59)</f>
        <v>0</v>
      </c>
      <c r="Y59" s="125">
        <f>COUNTIFS(Pechatqa!$G$10:$G$446,$U$1,Pechatqa!$H$10:$H$446,PO!Y$2,Pechatqa!$D$10:$D$446,PO!$B59)</f>
        <v>0</v>
      </c>
      <c r="Z59" s="29">
        <f>COUNTIFS(Pechatqa!$G$10:$G$446,$U$1,Pechatqa!$H$10:$H$446,PO!Z$2,Pechatqa!$D$10:$D$446,PO!$B59)</f>
        <v>0</v>
      </c>
      <c r="AA59" s="29">
        <f>COUNTIFS(Pechatqa!$G$10:$G$446,$U$1,Pechatqa!$H$10:$H$446,PO!AA$2,Pechatqa!$D$10:$D$446,PO!$B59)</f>
        <v>0</v>
      </c>
      <c r="AB59" s="125">
        <f>COUNTIFS(Pechatqa!$G$10:$G$446,$U$1,Pechatqa!$H$10:$H$446,PO!AB$2,Pechatqa!$D$10:$D$446,PO!$B59)</f>
        <v>0</v>
      </c>
      <c r="AC59" s="111">
        <f>COUNTIFS(Pechatqa!$G$10:$G$446,$U$1,Pechatqa!$H$10:$H$446,PO!AC$2,Pechatqa!$D$10:$D$446,PO!$B59)</f>
        <v>0</v>
      </c>
      <c r="AD59" s="131">
        <f>COUNTIFS(Pechatqa!$G$10:$G$446,$AD$1,Pechatqa!$H$10:$H$446,PO!AD$2,Pechatqa!$D$10:$D$446,PO!$B59)</f>
        <v>0</v>
      </c>
      <c r="AE59" s="125">
        <f>COUNTIFS(Pechatqa!$G$10:$G$446,$AD$1,Pechatqa!$H$10:$H$446,PO!AE$2,Pechatqa!$D$10:$D$446,PO!$B59)</f>
        <v>0</v>
      </c>
      <c r="AF59" s="29">
        <f>COUNTIFS(Pechatqa!$G$10:$G$446,$AD$1,Pechatqa!$H$10:$H$446,PO!AF$2,Pechatqa!$D$10:$D$446,PO!$B59)</f>
        <v>0</v>
      </c>
      <c r="AG59" s="29">
        <f>COUNTIFS(Pechatqa!$G$10:$G$446,$AD$1,Pechatqa!$H$10:$H$446,PO!AG$2,Pechatqa!$D$10:$D$446,PO!$B59)</f>
        <v>0</v>
      </c>
      <c r="AH59" s="125">
        <f>COUNTIFS(Pechatqa!$G$10:$G$446,$AD$1,Pechatqa!$H$10:$H$446,PO!AH$2,Pechatqa!$D$10:$D$446,PO!$B59)</f>
        <v>0</v>
      </c>
      <c r="AI59" s="29">
        <f>COUNTIFS(Pechatqa!$G$10:$G$446,$AD$1,Pechatqa!$H$10:$H$446,PO!AI$2,Pechatqa!$D$10:$D$446,PO!$B59)</f>
        <v>0</v>
      </c>
      <c r="AJ59" s="29">
        <f>COUNTIFS(Pechatqa!$G$10:$G$446,$AD$1,Pechatqa!$H$10:$H$446,PO!AJ$2,Pechatqa!$D$10:$D$446,PO!$B59)</f>
        <v>0</v>
      </c>
      <c r="AK59" s="125">
        <f>COUNTIFS(Pechatqa!$G$10:$G$446,$AD$1,Pechatqa!$H$10:$H$446,PO!AK$2,Pechatqa!$D$10:$D$446,PO!$B59)</f>
        <v>0</v>
      </c>
      <c r="AL59" s="111">
        <f>COUNTIFS(Pechatqa!$G$10:$G$446,$AD$1,Pechatqa!$H$10:$H$446,PO!AL$2,Pechatqa!$D$10:$D$446,PO!$B59)</f>
        <v>0</v>
      </c>
      <c r="AM59" s="110">
        <f>COUNTIFS(Pechatqa!$G$10:$G$446,$AM$1,Pechatqa!$H$10:$H$446,PO!AM$2,Pechatqa!$D$10:$D$446,PO!$B59)</f>
        <v>0</v>
      </c>
      <c r="AN59" s="125">
        <f>COUNTIFS(Pechatqa!$G$10:$G$446,$AM$1,Pechatqa!$H$10:$H$446,PO!AN$2,Pechatqa!$D$10:$D$446,PO!$B59)</f>
        <v>0</v>
      </c>
      <c r="AO59" s="29">
        <f>COUNTIFS(Pechatqa!$G$10:$G$446,$AM$1,Pechatqa!$H$10:$H$446,PO!AO$2,Pechatqa!$D$10:$D$446,PO!$B59)</f>
        <v>0</v>
      </c>
      <c r="AP59" s="29">
        <f>COUNTIFS(Pechatqa!$G$10:$G$446,$AM$1,Pechatqa!$H$10:$H$446,PO!AP$2,Pechatqa!$D$10:$D$446,PO!$B59)</f>
        <v>0</v>
      </c>
      <c r="AQ59" s="125">
        <f>COUNTIFS(Pechatqa!$G$10:$G$446,$AM$1,Pechatqa!$H$10:$H$446,PO!AQ$2,Pechatqa!$D$10:$D$446,PO!$B59)</f>
        <v>0</v>
      </c>
      <c r="AR59" s="29">
        <f>COUNTIFS(Pechatqa!$G$10:$G$446,$AM$1,Pechatqa!$H$10:$H$446,PO!AR$2,Pechatqa!$D$10:$D$446,PO!$B59)</f>
        <v>0</v>
      </c>
      <c r="AS59" s="29">
        <f>COUNTIFS(Pechatqa!$G$10:$G$446,$AM$1,Pechatqa!$H$10:$H$446,PO!AS$2,Pechatqa!$D$10:$D$446,PO!$B59)</f>
        <v>0</v>
      </c>
      <c r="AT59" s="125">
        <f>COUNTIFS(Pechatqa!$G$10:$G$446,$AM$1,Pechatqa!$H$10:$H$446,PO!AT$2,Pechatqa!$D$10:$D$446,PO!$B59)</f>
        <v>0</v>
      </c>
      <c r="AU59" s="111">
        <f>COUNTIFS(Pechatqa!$G$10:$G$446,$AM$1,Pechatqa!$H$10:$H$446,PO!AU$2,Pechatqa!$D$10:$D$446,PO!$B59)</f>
        <v>0</v>
      </c>
      <c r="AV59" s="110">
        <f>COUNTIFS(Pechatqa!$G$10:$G$446,$AV$1,Pechatqa!$H$10:$H$446,PO!AV$2,Pechatqa!$D$10:$D$446,PO!$B59)</f>
        <v>0</v>
      </c>
      <c r="AW59" s="125">
        <f>COUNTIFS(Pechatqa!$G$10:$G$446,$AV$1,Pechatqa!$H$10:$H$446,PO!AW$2,Pechatqa!$D$10:$D$446,PO!$B59)</f>
        <v>0</v>
      </c>
      <c r="AX59" s="29">
        <f>COUNTIFS(Pechatqa!$G$10:$G$446,$AV$1,Pechatqa!$H$10:$H$446,PO!AX$2,Pechatqa!$D$10:$D$446,PO!$B59)</f>
        <v>0</v>
      </c>
      <c r="AY59" s="29">
        <f>COUNTIFS(Pechatqa!$G$10:$G$446,$AV$1,Pechatqa!$H$10:$H$446,PO!AY$2,Pechatqa!$D$10:$D$446,PO!$B59)</f>
        <v>0</v>
      </c>
      <c r="AZ59" s="125">
        <f>COUNTIFS(Pechatqa!$G$10:$G$446,$AV$1,Pechatqa!$H$10:$H$446,PO!AZ$2,Pechatqa!$D$10:$D$446,PO!$B59)</f>
        <v>0</v>
      </c>
      <c r="BA59" s="29">
        <f>COUNTIFS(Pechatqa!$G$10:$G$446,$AV$1,Pechatqa!$H$10:$H$446,PO!BA$2,Pechatqa!$D$10:$D$446,PO!$B59)</f>
        <v>0</v>
      </c>
      <c r="BB59" s="29">
        <f>COUNTIFS(Pechatqa!$G$10:$G$446,$AV$1,Pechatqa!$H$10:$H$446,PO!BB$2,Pechatqa!$D$10:$D$446,PO!$B59)</f>
        <v>0</v>
      </c>
      <c r="BC59" s="125">
        <f>COUNTIFS(Pechatqa!$G$10:$G$446,$AV$1,Pechatqa!$H$10:$H$446,PO!BC$2,Pechatqa!$D$10:$D$446,PO!$B59)</f>
        <v>0</v>
      </c>
      <c r="BD59" s="111">
        <f>COUNTIFS(Pechatqa!$G$10:$G$446,$AV$1,Pechatqa!$H$10:$H$446,PO!BD$2,Pechatqa!$D$10:$D$446,PO!$B59)</f>
        <v>0</v>
      </c>
      <c r="BE59" s="110">
        <f>COUNTIFS(Pechatqa!$G$10:$G$446,$BE$1,Pechatqa!$H$10:$H$446,PO!BE$2,Pechatqa!$D$10:$D$446,PO!$B59)</f>
        <v>0</v>
      </c>
      <c r="BF59" s="125">
        <f>COUNTIFS(Pechatqa!$G$10:$G$446,$BE$1,Pechatqa!$H$10:$H$446,PO!BF$2,Pechatqa!$D$10:$D$446,PO!$B59)</f>
        <v>0</v>
      </c>
      <c r="BG59" s="29">
        <f>COUNTIFS(Pechatqa!$G$10:$G$446,$BE$1,Pechatqa!$H$10:$H$446,PO!BG$2,Pechatqa!$D$10:$D$446,PO!$B59)</f>
        <v>0</v>
      </c>
      <c r="BH59" s="29">
        <f>COUNTIFS(Pechatqa!$G$10:$G$446,$BE$1,Pechatqa!$H$10:$H$446,PO!BH$2,Pechatqa!$D$10:$D$446,PO!$B59)</f>
        <v>0</v>
      </c>
      <c r="BI59" s="125">
        <f>COUNTIFS(Pechatqa!$G$10:$G$446,$BE$1,Pechatqa!$H$10:$H$446,PO!BI$2,Pechatqa!$D$10:$D$446,PO!$B59)</f>
        <v>0</v>
      </c>
      <c r="BJ59" s="29">
        <f>COUNTIFS(Pechatqa!$G$10:$G$446,$BE$1,Pechatqa!$H$10:$H$446,PO!BJ$2,Pechatqa!$D$10:$D$446,PO!$B59)</f>
        <v>0</v>
      </c>
      <c r="BK59" s="29">
        <f>COUNTIFS(Pechatqa!$G$10:$G$446,$BE$1,Pechatqa!$H$10:$H$446,PO!BK$2,Pechatqa!$D$10:$D$446,PO!$B59)</f>
        <v>0</v>
      </c>
      <c r="BL59" s="125">
        <f>COUNTIFS(Pechatqa!$G$10:$G$446,$BE$1,Pechatqa!$H$10:$H$446,PO!BL$2,Pechatqa!$D$10:$D$446,PO!$B59)</f>
        <v>0</v>
      </c>
      <c r="BM59" s="111">
        <f>COUNTIFS(Pechatqa!$G$10:$G$446,$BE$1,Pechatqa!$H$10:$H$446,PO!BM$2,Pechatqa!$D$10:$D$446,PO!$B59)</f>
        <v>0</v>
      </c>
      <c r="BN59" s="110">
        <f>COUNTIFS(Pechatqa!$G$10:$G$446,$BN$1,Pechatqa!$H$10:$H$446,PO!BN$2,Pechatqa!$D$10:$D$446,PO!$B59)</f>
        <v>0</v>
      </c>
      <c r="BO59" s="125">
        <f>COUNTIFS(Pechatqa!$G$10:$G$446,$BN$1,Pechatqa!$H$10:$H$446,PO!BO$2,Pechatqa!$D$10:$D$446,PO!$B59)</f>
        <v>0</v>
      </c>
      <c r="BP59" s="29">
        <f>COUNTIFS(Pechatqa!$G$10:$G$446,$BN$1,Pechatqa!$H$10:$H$446,PO!BP$2,Pechatqa!$D$10:$D$446,PO!$B59)</f>
        <v>0</v>
      </c>
      <c r="BQ59" s="29">
        <f>COUNTIFS(Pechatqa!$G$10:$G$446,$BN$1,Pechatqa!$H$10:$H$446,PO!BQ$2,Pechatqa!$D$10:$D$446,PO!$B59)</f>
        <v>0</v>
      </c>
      <c r="BR59" s="125">
        <f>COUNTIFS(Pechatqa!$G$10:$G$446,$BN$1,Pechatqa!$H$10:$H$446,PO!BR$2,Pechatqa!$D$10:$D$446,PO!$B59)</f>
        <v>0</v>
      </c>
      <c r="BS59" s="29">
        <f>COUNTIFS(Pechatqa!$G$10:$G$446,$BN$1,Pechatqa!$H$10:$H$446,PO!BS$2,Pechatqa!$D$10:$D$446,PO!$B59)</f>
        <v>0</v>
      </c>
      <c r="BT59" s="29">
        <f>COUNTIFS(Pechatqa!$G$10:$G$446,$BN$1,Pechatqa!$H$10:$H$446,PO!BT$2,Pechatqa!$D$10:$D$446,PO!$B59)</f>
        <v>0</v>
      </c>
      <c r="BU59" s="125">
        <f>COUNTIFS(Pechatqa!$G$10:$G$446,$BN$1,Pechatqa!$H$10:$H$446,PO!BU$2,Pechatqa!$D$10:$D$446,PO!$B59)</f>
        <v>0</v>
      </c>
      <c r="BV59" s="111">
        <f>COUNTIFS(Pechatqa!$G$10:$G$446,$BN$1,Pechatqa!$H$10:$H$446,PO!BV$2,Pechatqa!$D$10:$D$446,PO!$B59)</f>
        <v>0</v>
      </c>
      <c r="BW59" s="131">
        <f>COUNTIFS(Pechatqa!$G$10:$G$446,$BW$1,Pechatqa!$H$10:$H$446,PO!BW$2,Pechatqa!$D$10:$D$446,PO!$B59)</f>
        <v>0</v>
      </c>
      <c r="BX59" s="125">
        <f>COUNTIFS(Pechatqa!$G$10:$G$446,$BW$1,Pechatqa!$H$10:$H$446,PO!BX$2,Pechatqa!$D$10:$D$446,PO!$B59)</f>
        <v>0</v>
      </c>
      <c r="BY59" s="29">
        <f>COUNTIFS(Pechatqa!$G$10:$G$446,$BW$1,Pechatqa!$H$10:$H$446,PO!BY$2,Pechatqa!$D$10:$D$446,PO!$B59)</f>
        <v>0</v>
      </c>
      <c r="BZ59" s="29">
        <f>COUNTIFS(Pechatqa!$G$10:$G$446,$BW$1,Pechatqa!$H$10:$H$446,PO!BZ$2,Pechatqa!$D$10:$D$446,PO!$B59)</f>
        <v>0</v>
      </c>
      <c r="CA59" s="125">
        <f>COUNTIFS(Pechatqa!$G$10:$G$446,$BW$1,Pechatqa!$H$10:$H$446,PO!CA$2,Pechatqa!$D$10:$D$446,PO!$B59)</f>
        <v>0</v>
      </c>
      <c r="CB59" s="29">
        <f>COUNTIFS(Pechatqa!$G$10:$G$446,$BW$1,Pechatqa!$H$10:$H$446,PO!CB$2,Pechatqa!$D$10:$D$446,PO!$B59)</f>
        <v>0</v>
      </c>
      <c r="CC59" s="29">
        <f>COUNTIFS(Pechatqa!$G$10:$G$446,$BW$1,Pechatqa!$H$10:$H$446,PO!CC$2,Pechatqa!$D$10:$D$446,PO!$B59)</f>
        <v>0</v>
      </c>
      <c r="CD59" s="125">
        <f>COUNTIFS(Pechatqa!$G$10:$G$446,$BW$1,Pechatqa!$H$10:$H$446,PO!CD$2,Pechatqa!$D$10:$D$446,PO!$B59)</f>
        <v>0</v>
      </c>
      <c r="CE59" s="111">
        <f>COUNTIFS(Pechatqa!$G$10:$G$446,$BW$1,Pechatqa!$H$10:$H$446,PO!CE$2,Pechatqa!$D$10:$D$446,PO!$B59)</f>
        <v>0</v>
      </c>
      <c r="CF59" s="110">
        <f>COUNTIFS(Pechatqa!$G$10:$G$446,$CF$1,Pechatqa!$H$10:$H$446,PO!CF$2,Pechatqa!$D$10:$D$446,PO!$B59)</f>
        <v>0</v>
      </c>
      <c r="CG59" s="125">
        <f>COUNTIFS(Pechatqa!$G$10:$G$446,$CF$1,Pechatqa!$H$10:$H$446,PO!CG$2,Pechatqa!$D$10:$D$446,PO!$B59)</f>
        <v>0</v>
      </c>
      <c r="CH59" s="29">
        <f>COUNTIFS(Pechatqa!$G$10:$G$446,$CF$1,Pechatqa!$H$10:$H$446,PO!CH$2,Pechatqa!$D$10:$D$446,PO!$B59)</f>
        <v>0</v>
      </c>
      <c r="CI59" s="29">
        <f>COUNTIFS(Pechatqa!$G$10:$G$446,$CF$1,Pechatqa!$H$10:$H$446,PO!CI$2,Pechatqa!$D$10:$D$446,PO!$B59)</f>
        <v>0</v>
      </c>
      <c r="CJ59" s="125">
        <f>COUNTIFS(Pechatqa!$G$10:$G$446,$CF$1,Pechatqa!$H$10:$H$446,PO!CJ$2,Pechatqa!$D$10:$D$446,PO!$B59)</f>
        <v>0</v>
      </c>
      <c r="CK59" s="29">
        <f>COUNTIFS(Pechatqa!$G$10:$G$446,$CF$1,Pechatqa!$H$10:$H$446,PO!CK$2,Pechatqa!$D$10:$D$446,PO!$B59)</f>
        <v>0</v>
      </c>
      <c r="CL59" s="29">
        <f>COUNTIFS(Pechatqa!$G$10:$G$446,$CF$1,Pechatqa!$H$10:$H$446,PO!CL$2,Pechatqa!$D$10:$D$446,PO!$B59)</f>
        <v>1</v>
      </c>
      <c r="CM59" s="125">
        <f>COUNTIFS(Pechatqa!$G$10:$G$446,$CF$1,Pechatqa!$H$10:$H$446,PO!CM$2,Pechatqa!$D$10:$D$446,PO!$B59)</f>
        <v>0</v>
      </c>
      <c r="CN59" s="111">
        <f>COUNTIFS(Pechatqa!$G$10:$G$446,$CF$1,Pechatqa!$H$10:$H$446,PO!CN$2,Pechatqa!$D$10:$D$446,PO!$B59)</f>
        <v>0</v>
      </c>
      <c r="CO59" s="110">
        <f>COUNTIFS(Pechatqa!$G$10:$G$446,$CO$1,Pechatqa!$H$10:$H$446,PO!CO$2,Pechatqa!$D$10:$D$446,PO!$B59)</f>
        <v>0</v>
      </c>
      <c r="CP59" s="125">
        <f>COUNTIFS(Pechatqa!$G$10:$G$446,$CO$1,Pechatqa!$H$10:$H$446,PO!CP$2,Pechatqa!$D$10:$D$446,PO!$B59)</f>
        <v>0</v>
      </c>
      <c r="CQ59" s="29">
        <f>COUNTIFS(Pechatqa!$G$10:$G$446,$CO$1,Pechatqa!$H$10:$H$446,PO!CQ$2,Pechatqa!$D$10:$D$446,PO!$B59)</f>
        <v>0</v>
      </c>
      <c r="CR59" s="29">
        <f>COUNTIFS(Pechatqa!$G$10:$G$446,$CO$1,Pechatqa!$H$10:$H$446,PO!CR$2,Pechatqa!$D$10:$D$446,PO!$B59)</f>
        <v>0</v>
      </c>
      <c r="CS59" s="125">
        <f>COUNTIFS(Pechatqa!$G$10:$G$446,$CO$1,Pechatqa!$H$10:$H$446,PO!CS$2,Pechatqa!$D$10:$D$446,PO!$B59)</f>
        <v>0</v>
      </c>
      <c r="CT59" s="29">
        <f>COUNTIFS(Pechatqa!$G$10:$G$446,$CO$1,Pechatqa!$H$10:$H$446,PO!CT$2,Pechatqa!$D$10:$D$446,PO!$B59)</f>
        <v>0</v>
      </c>
      <c r="CU59" s="29">
        <f>COUNTIFS(Pechatqa!$G$10:$G$446,$CO$1,Pechatqa!$H$10:$H$446,PO!CU$2,Pechatqa!$D$10:$D$446,PO!$B59)</f>
        <v>0</v>
      </c>
      <c r="CV59" s="125">
        <f>COUNTIFS(Pechatqa!$G$10:$G$446,$CO$1,Pechatqa!$H$10:$H$446,PO!CV$2,Pechatqa!$D$10:$D$446,PO!$B59)</f>
        <v>0</v>
      </c>
      <c r="CW59" s="111">
        <f>COUNTIFS(Pechatqa!$G$10:$G$446,$CO$1,Pechatqa!$H$10:$H$446,PO!CW$2,Pechatqa!$D$10:$D$446,PO!$B59)</f>
        <v>0</v>
      </c>
      <c r="CX59" s="131">
        <f>COUNTIFS(Pechatqa!$G$10:$G$446,$CX$1,Pechatqa!$H$10:$H$446,PO!CX$2,Pechatqa!$D$10:$D$446,PO!$B59)</f>
        <v>0</v>
      </c>
      <c r="CY59" s="125">
        <f>COUNTIFS(Pechatqa!$G$10:$G$446,$CX$1,Pechatqa!$H$10:$H$446,PO!CY$2,Pechatqa!$D$10:$D$446,PO!$B59)</f>
        <v>0</v>
      </c>
      <c r="CZ59" s="29">
        <f>COUNTIFS(Pechatqa!$G$10:$G$446,$CX$1,Pechatqa!$H$10:$H$446,PO!CZ$2,Pechatqa!$D$10:$D$446,PO!$B59)</f>
        <v>0</v>
      </c>
      <c r="DA59" s="29">
        <f>COUNTIFS(Pechatqa!$G$10:$G$446,$CX$1,Pechatqa!$H$10:$H$446,PO!DA$2,Pechatqa!$D$10:$D$446,PO!$B59)</f>
        <v>0</v>
      </c>
      <c r="DB59" s="125">
        <f>COUNTIFS(Pechatqa!$G$10:$G$446,$CX$1,Pechatqa!$H$10:$H$446,PO!DB$2,Pechatqa!$D$10:$D$446,PO!$B59)</f>
        <v>0</v>
      </c>
      <c r="DC59" s="29">
        <f>COUNTIFS(Pechatqa!$G$10:$G$446,$CX$1,Pechatqa!$H$10:$H$446,PO!DC$2,Pechatqa!$D$10:$D$446,PO!$B59)</f>
        <v>0</v>
      </c>
      <c r="DD59" s="29">
        <f>COUNTIFS(Pechatqa!$G$10:$G$446,$CX$1,Pechatqa!$H$10:$H$446,PO!DD$2,Pechatqa!$D$10:$D$446,PO!$B59)</f>
        <v>0</v>
      </c>
      <c r="DE59" s="125">
        <f>COUNTIFS(Pechatqa!$G$10:$G$446,$CX$1,Pechatqa!$H$10:$H$446,PO!DE$2,Pechatqa!$D$10:$D$446,PO!$B59)</f>
        <v>0</v>
      </c>
      <c r="DF59" s="111">
        <f>COUNTIFS(Pechatqa!$G$10:$G$446,$CX$1,Pechatqa!$H$10:$H$446,PO!DF$2,Pechatqa!$D$10:$D$446,PO!$B59)</f>
        <v>0</v>
      </c>
    </row>
    <row r="60" spans="1:110" x14ac:dyDescent="0.2">
      <c r="A60" s="29">
        <v>58</v>
      </c>
      <c r="B60" s="106" t="s">
        <v>392</v>
      </c>
      <c r="C60" s="110">
        <f>COUNTIFS(Pechatqa!$G$10:$G$446,PO!$C$1,Pechatqa!$H$10:$H$446,PO!C$2,Pechatqa!$D$10:$D$446,PO!$B60)</f>
        <v>0</v>
      </c>
      <c r="D60" s="125">
        <f>COUNTIFS(Pechatqa!$G$10:$G$446,PO!$C$1,Pechatqa!$H$10:$H$446,PO!D$2,Pechatqa!$D$10:$D$446,PO!$B60)</f>
        <v>0</v>
      </c>
      <c r="E60" s="29">
        <f>COUNTIFS(Pechatqa!$G$10:$G$446,PO!$C$1,Pechatqa!$H$10:$H$446,PO!E$2,Pechatqa!$D$10:$D$446,PO!$B60)</f>
        <v>0</v>
      </c>
      <c r="F60" s="29">
        <f>COUNTIFS(Pechatqa!$G$10:$G$446,PO!$C$1,Pechatqa!$H$10:$H$446,PO!F$2,Pechatqa!$D$10:$D$446,PO!$B60)</f>
        <v>0</v>
      </c>
      <c r="G60" s="125">
        <f>COUNTIFS(Pechatqa!$G$10:$G$446,PO!$C$1,Pechatqa!$H$10:$H$446,PO!G$2,Pechatqa!$D$10:$D$446,PO!$B60)</f>
        <v>0</v>
      </c>
      <c r="H60" s="29">
        <f>COUNTIFS(Pechatqa!$G$10:$G$446,PO!$C$1,Pechatqa!$H$10:$H$446,PO!H$2,Pechatqa!$D$10:$D$446,PO!$B60)</f>
        <v>0</v>
      </c>
      <c r="I60" s="29">
        <f>COUNTIFS(Pechatqa!$G$10:$G$446,PO!$C$1,Pechatqa!$H$10:$H$446,PO!I$2,Pechatqa!$D$10:$D$446,PO!$B60)</f>
        <v>0</v>
      </c>
      <c r="J60" s="125">
        <f>COUNTIFS(Pechatqa!$G$10:$G$446,PO!$C$1,Pechatqa!$H$10:$H$446,PO!J$2,Pechatqa!$D$10:$D$446,PO!$B60)</f>
        <v>0</v>
      </c>
      <c r="K60" s="111">
        <f>COUNTIFS(Pechatqa!$G$10:$G$446,PO!$C$1,Pechatqa!$H$10:$H$446,PO!K$2,Pechatqa!$D$10:$D$446,PO!$B60)</f>
        <v>0</v>
      </c>
      <c r="L60" s="110">
        <f>COUNTIFS(Pechatqa!$G$10:$G$446,$L$1,Pechatqa!$H$10:$H$446,PO!L$2,Pechatqa!$D$10:$D$446,PO!$B60)</f>
        <v>0</v>
      </c>
      <c r="M60" s="125">
        <f>COUNTIFS(Pechatqa!$G$10:$G$446,$L$1,Pechatqa!$H$10:$H$446,PO!M$2,Pechatqa!$D$10:$D$446,PO!$B60)</f>
        <v>0</v>
      </c>
      <c r="N60" s="29">
        <f>COUNTIFS(Pechatqa!$G$10:$G$446,$L$1,Pechatqa!$H$10:$H$446,PO!N$2,Pechatqa!$D$10:$D$446,PO!$B60)</f>
        <v>0</v>
      </c>
      <c r="O60" s="29">
        <f>COUNTIFS(Pechatqa!$G$10:$G$446,$L$1,Pechatqa!$H$10:$H$446,PO!O$2,Pechatqa!$D$10:$D$446,PO!$B60)</f>
        <v>0</v>
      </c>
      <c r="P60" s="125">
        <f>COUNTIFS(Pechatqa!$G$10:$G$446,$L$1,Pechatqa!$H$10:$H$446,PO!P$2,Pechatqa!$D$10:$D$446,PO!$B60)</f>
        <v>0</v>
      </c>
      <c r="Q60" s="29">
        <f>COUNTIFS(Pechatqa!$G$10:$G$446,$L$1,Pechatqa!$H$10:$H$446,PO!Q$2,Pechatqa!$D$10:$D$446,PO!$B60)</f>
        <v>0</v>
      </c>
      <c r="R60" s="29">
        <f>COUNTIFS(Pechatqa!$G$10:$G$446,$L$1,Pechatqa!$H$10:$H$446,PO!R$2,Pechatqa!$D$10:$D$446,PO!$B60)</f>
        <v>0</v>
      </c>
      <c r="S60" s="125">
        <f>COUNTIFS(Pechatqa!$G$10:$G$446,$L$1,Pechatqa!$H$10:$H$446,PO!S$2,Pechatqa!$D$10:$D$446,PO!$B60)</f>
        <v>0</v>
      </c>
      <c r="T60" s="111">
        <f>COUNTIFS(Pechatqa!$G$10:$G$446,$L$1,Pechatqa!$H$10:$H$446,PO!T$2,Pechatqa!$D$10:$D$446,PO!$B60)</f>
        <v>0</v>
      </c>
      <c r="U60" s="110">
        <f>COUNTIFS(Pechatqa!$G$10:$G$446,$U$1,Pechatqa!$H$10:$H$446,PO!U$2,Pechatqa!$D$10:$D$446,PO!$B60)</f>
        <v>0</v>
      </c>
      <c r="V60" s="125">
        <f>COUNTIFS(Pechatqa!$G$10:$G$446,$U$1,Pechatqa!$H$10:$H$446,PO!V$2,Pechatqa!$D$10:$D$446,PO!$B60)</f>
        <v>0</v>
      </c>
      <c r="W60" s="29">
        <f>COUNTIFS(Pechatqa!$G$10:$G$446,$U$1,Pechatqa!$H$10:$H$446,PO!W$2,Pechatqa!$D$10:$D$446,PO!$B60)</f>
        <v>0</v>
      </c>
      <c r="X60" s="29">
        <f>COUNTIFS(Pechatqa!$G$10:$G$446,$U$1,Pechatqa!$H$10:$H$446,PO!X$2,Pechatqa!$D$10:$D$446,PO!$B60)</f>
        <v>0</v>
      </c>
      <c r="Y60" s="125">
        <f>COUNTIFS(Pechatqa!$G$10:$G$446,$U$1,Pechatqa!$H$10:$H$446,PO!Y$2,Pechatqa!$D$10:$D$446,PO!$B60)</f>
        <v>0</v>
      </c>
      <c r="Z60" s="29">
        <f>COUNTIFS(Pechatqa!$G$10:$G$446,$U$1,Pechatqa!$H$10:$H$446,PO!Z$2,Pechatqa!$D$10:$D$446,PO!$B60)</f>
        <v>0</v>
      </c>
      <c r="AA60" s="29">
        <f>COUNTIFS(Pechatqa!$G$10:$G$446,$U$1,Pechatqa!$H$10:$H$446,PO!AA$2,Pechatqa!$D$10:$D$446,PO!$B60)</f>
        <v>0</v>
      </c>
      <c r="AB60" s="125">
        <f>COUNTIFS(Pechatqa!$G$10:$G$446,$U$1,Pechatqa!$H$10:$H$446,PO!AB$2,Pechatqa!$D$10:$D$446,PO!$B60)</f>
        <v>0</v>
      </c>
      <c r="AC60" s="111">
        <f>COUNTIFS(Pechatqa!$G$10:$G$446,$U$1,Pechatqa!$H$10:$H$446,PO!AC$2,Pechatqa!$D$10:$D$446,PO!$B60)</f>
        <v>0</v>
      </c>
      <c r="AD60" s="131">
        <f>COUNTIFS(Pechatqa!$G$10:$G$446,$AD$1,Pechatqa!$H$10:$H$446,PO!AD$2,Pechatqa!$D$10:$D$446,PO!$B60)</f>
        <v>0</v>
      </c>
      <c r="AE60" s="125">
        <f>COUNTIFS(Pechatqa!$G$10:$G$446,$AD$1,Pechatqa!$H$10:$H$446,PO!AE$2,Pechatqa!$D$10:$D$446,PO!$B60)</f>
        <v>0</v>
      </c>
      <c r="AF60" s="29">
        <f>COUNTIFS(Pechatqa!$G$10:$G$446,$AD$1,Pechatqa!$H$10:$H$446,PO!AF$2,Pechatqa!$D$10:$D$446,PO!$B60)</f>
        <v>0</v>
      </c>
      <c r="AG60" s="29">
        <f>COUNTIFS(Pechatqa!$G$10:$G$446,$AD$1,Pechatqa!$H$10:$H$446,PO!AG$2,Pechatqa!$D$10:$D$446,PO!$B60)</f>
        <v>0</v>
      </c>
      <c r="AH60" s="125">
        <f>COUNTIFS(Pechatqa!$G$10:$G$446,$AD$1,Pechatqa!$H$10:$H$446,PO!AH$2,Pechatqa!$D$10:$D$446,PO!$B60)</f>
        <v>0</v>
      </c>
      <c r="AI60" s="29">
        <f>COUNTIFS(Pechatqa!$G$10:$G$446,$AD$1,Pechatqa!$H$10:$H$446,PO!AI$2,Pechatqa!$D$10:$D$446,PO!$B60)</f>
        <v>0</v>
      </c>
      <c r="AJ60" s="29">
        <f>COUNTIFS(Pechatqa!$G$10:$G$446,$AD$1,Pechatqa!$H$10:$H$446,PO!AJ$2,Pechatqa!$D$10:$D$446,PO!$B60)</f>
        <v>0</v>
      </c>
      <c r="AK60" s="125">
        <f>COUNTIFS(Pechatqa!$G$10:$G$446,$AD$1,Pechatqa!$H$10:$H$446,PO!AK$2,Pechatqa!$D$10:$D$446,PO!$B60)</f>
        <v>0</v>
      </c>
      <c r="AL60" s="111">
        <f>COUNTIFS(Pechatqa!$G$10:$G$446,$AD$1,Pechatqa!$H$10:$H$446,PO!AL$2,Pechatqa!$D$10:$D$446,PO!$B60)</f>
        <v>0</v>
      </c>
      <c r="AM60" s="110">
        <f>COUNTIFS(Pechatqa!$G$10:$G$446,$AM$1,Pechatqa!$H$10:$H$446,PO!AM$2,Pechatqa!$D$10:$D$446,PO!$B60)</f>
        <v>0</v>
      </c>
      <c r="AN60" s="125">
        <f>COUNTIFS(Pechatqa!$G$10:$G$446,$AM$1,Pechatqa!$H$10:$H$446,PO!AN$2,Pechatqa!$D$10:$D$446,PO!$B60)</f>
        <v>0</v>
      </c>
      <c r="AO60" s="29">
        <f>COUNTIFS(Pechatqa!$G$10:$G$446,$AM$1,Pechatqa!$H$10:$H$446,PO!AO$2,Pechatqa!$D$10:$D$446,PO!$B60)</f>
        <v>0</v>
      </c>
      <c r="AP60" s="29">
        <f>COUNTIFS(Pechatqa!$G$10:$G$446,$AM$1,Pechatqa!$H$10:$H$446,PO!AP$2,Pechatqa!$D$10:$D$446,PO!$B60)</f>
        <v>0</v>
      </c>
      <c r="AQ60" s="125">
        <f>COUNTIFS(Pechatqa!$G$10:$G$446,$AM$1,Pechatqa!$H$10:$H$446,PO!AQ$2,Pechatqa!$D$10:$D$446,PO!$B60)</f>
        <v>0</v>
      </c>
      <c r="AR60" s="29">
        <f>COUNTIFS(Pechatqa!$G$10:$G$446,$AM$1,Pechatqa!$H$10:$H$446,PO!AR$2,Pechatqa!$D$10:$D$446,PO!$B60)</f>
        <v>0</v>
      </c>
      <c r="AS60" s="29">
        <f>COUNTIFS(Pechatqa!$G$10:$G$446,$AM$1,Pechatqa!$H$10:$H$446,PO!AS$2,Pechatqa!$D$10:$D$446,PO!$B60)</f>
        <v>0</v>
      </c>
      <c r="AT60" s="125">
        <f>COUNTIFS(Pechatqa!$G$10:$G$446,$AM$1,Pechatqa!$H$10:$H$446,PO!AT$2,Pechatqa!$D$10:$D$446,PO!$B60)</f>
        <v>0</v>
      </c>
      <c r="AU60" s="111">
        <f>COUNTIFS(Pechatqa!$G$10:$G$446,$AM$1,Pechatqa!$H$10:$H$446,PO!AU$2,Pechatqa!$D$10:$D$446,PO!$B60)</f>
        <v>0</v>
      </c>
      <c r="AV60" s="110">
        <f>COUNTIFS(Pechatqa!$G$10:$G$446,$AV$1,Pechatqa!$H$10:$H$446,PO!AV$2,Pechatqa!$D$10:$D$446,PO!$B60)</f>
        <v>0</v>
      </c>
      <c r="AW60" s="125">
        <f>COUNTIFS(Pechatqa!$G$10:$G$446,$AV$1,Pechatqa!$H$10:$H$446,PO!AW$2,Pechatqa!$D$10:$D$446,PO!$B60)</f>
        <v>0</v>
      </c>
      <c r="AX60" s="29">
        <f>COUNTIFS(Pechatqa!$G$10:$G$446,$AV$1,Pechatqa!$H$10:$H$446,PO!AX$2,Pechatqa!$D$10:$D$446,PO!$B60)</f>
        <v>0</v>
      </c>
      <c r="AY60" s="29">
        <f>COUNTIFS(Pechatqa!$G$10:$G$446,$AV$1,Pechatqa!$H$10:$H$446,PO!AY$2,Pechatqa!$D$10:$D$446,PO!$B60)</f>
        <v>0</v>
      </c>
      <c r="AZ60" s="125">
        <f>COUNTIFS(Pechatqa!$G$10:$G$446,$AV$1,Pechatqa!$H$10:$H$446,PO!AZ$2,Pechatqa!$D$10:$D$446,PO!$B60)</f>
        <v>0</v>
      </c>
      <c r="BA60" s="29">
        <f>COUNTIFS(Pechatqa!$G$10:$G$446,$AV$1,Pechatqa!$H$10:$H$446,PO!BA$2,Pechatqa!$D$10:$D$446,PO!$B60)</f>
        <v>0</v>
      </c>
      <c r="BB60" s="29">
        <f>COUNTIFS(Pechatqa!$G$10:$G$446,$AV$1,Pechatqa!$H$10:$H$446,PO!BB$2,Pechatqa!$D$10:$D$446,PO!$B60)</f>
        <v>1</v>
      </c>
      <c r="BC60" s="125">
        <f>COUNTIFS(Pechatqa!$G$10:$G$446,$AV$1,Pechatqa!$H$10:$H$446,PO!BC$2,Pechatqa!$D$10:$D$446,PO!$B60)</f>
        <v>0</v>
      </c>
      <c r="BD60" s="111">
        <f>COUNTIFS(Pechatqa!$G$10:$G$446,$AV$1,Pechatqa!$H$10:$H$446,PO!BD$2,Pechatqa!$D$10:$D$446,PO!$B60)</f>
        <v>1</v>
      </c>
      <c r="BE60" s="110">
        <f>COUNTIFS(Pechatqa!$G$10:$G$446,$BE$1,Pechatqa!$H$10:$H$446,PO!BE$2,Pechatqa!$D$10:$D$446,PO!$B60)</f>
        <v>0</v>
      </c>
      <c r="BF60" s="125">
        <f>COUNTIFS(Pechatqa!$G$10:$G$446,$BE$1,Pechatqa!$H$10:$H$446,PO!BF$2,Pechatqa!$D$10:$D$446,PO!$B60)</f>
        <v>0</v>
      </c>
      <c r="BG60" s="29">
        <f>COUNTIFS(Pechatqa!$G$10:$G$446,$BE$1,Pechatqa!$H$10:$H$446,PO!BG$2,Pechatqa!$D$10:$D$446,PO!$B60)</f>
        <v>0</v>
      </c>
      <c r="BH60" s="29">
        <f>COUNTIFS(Pechatqa!$G$10:$G$446,$BE$1,Pechatqa!$H$10:$H$446,PO!BH$2,Pechatqa!$D$10:$D$446,PO!$B60)</f>
        <v>0</v>
      </c>
      <c r="BI60" s="125">
        <f>COUNTIFS(Pechatqa!$G$10:$G$446,$BE$1,Pechatqa!$H$10:$H$446,PO!BI$2,Pechatqa!$D$10:$D$446,PO!$B60)</f>
        <v>0</v>
      </c>
      <c r="BJ60" s="29">
        <f>COUNTIFS(Pechatqa!$G$10:$G$446,$BE$1,Pechatqa!$H$10:$H$446,PO!BJ$2,Pechatqa!$D$10:$D$446,PO!$B60)</f>
        <v>0</v>
      </c>
      <c r="BK60" s="29">
        <f>COUNTIFS(Pechatqa!$G$10:$G$446,$BE$1,Pechatqa!$H$10:$H$446,PO!BK$2,Pechatqa!$D$10:$D$446,PO!$B60)</f>
        <v>0</v>
      </c>
      <c r="BL60" s="125">
        <f>COUNTIFS(Pechatqa!$G$10:$G$446,$BE$1,Pechatqa!$H$10:$H$446,PO!BL$2,Pechatqa!$D$10:$D$446,PO!$B60)</f>
        <v>0</v>
      </c>
      <c r="BM60" s="111">
        <f>COUNTIFS(Pechatqa!$G$10:$G$446,$BE$1,Pechatqa!$H$10:$H$446,PO!BM$2,Pechatqa!$D$10:$D$446,PO!$B60)</f>
        <v>0</v>
      </c>
      <c r="BN60" s="110">
        <f>COUNTIFS(Pechatqa!$G$10:$G$446,$BN$1,Pechatqa!$H$10:$H$446,PO!BN$2,Pechatqa!$D$10:$D$446,PO!$B60)</f>
        <v>0</v>
      </c>
      <c r="BO60" s="125">
        <f>COUNTIFS(Pechatqa!$G$10:$G$446,$BN$1,Pechatqa!$H$10:$H$446,PO!BO$2,Pechatqa!$D$10:$D$446,PO!$B60)</f>
        <v>0</v>
      </c>
      <c r="BP60" s="29">
        <f>COUNTIFS(Pechatqa!$G$10:$G$446,$BN$1,Pechatqa!$H$10:$H$446,PO!BP$2,Pechatqa!$D$10:$D$446,PO!$B60)</f>
        <v>0</v>
      </c>
      <c r="BQ60" s="29">
        <f>COUNTIFS(Pechatqa!$G$10:$G$446,$BN$1,Pechatqa!$H$10:$H$446,PO!BQ$2,Pechatqa!$D$10:$D$446,PO!$B60)</f>
        <v>0</v>
      </c>
      <c r="BR60" s="125">
        <f>COUNTIFS(Pechatqa!$G$10:$G$446,$BN$1,Pechatqa!$H$10:$H$446,PO!BR$2,Pechatqa!$D$10:$D$446,PO!$B60)</f>
        <v>0</v>
      </c>
      <c r="BS60" s="29">
        <f>COUNTIFS(Pechatqa!$G$10:$G$446,$BN$1,Pechatqa!$H$10:$H$446,PO!BS$2,Pechatqa!$D$10:$D$446,PO!$B60)</f>
        <v>0</v>
      </c>
      <c r="BT60" s="29">
        <f>COUNTIFS(Pechatqa!$G$10:$G$446,$BN$1,Pechatqa!$H$10:$H$446,PO!BT$2,Pechatqa!$D$10:$D$446,PO!$B60)</f>
        <v>0</v>
      </c>
      <c r="BU60" s="125">
        <f>COUNTIFS(Pechatqa!$G$10:$G$446,$BN$1,Pechatqa!$H$10:$H$446,PO!BU$2,Pechatqa!$D$10:$D$446,PO!$B60)</f>
        <v>0</v>
      </c>
      <c r="BV60" s="111">
        <f>COUNTIFS(Pechatqa!$G$10:$G$446,$BN$1,Pechatqa!$H$10:$H$446,PO!BV$2,Pechatqa!$D$10:$D$446,PO!$B60)</f>
        <v>0</v>
      </c>
      <c r="BW60" s="131">
        <f>COUNTIFS(Pechatqa!$G$10:$G$446,$BW$1,Pechatqa!$H$10:$H$446,PO!BW$2,Pechatqa!$D$10:$D$446,PO!$B60)</f>
        <v>0</v>
      </c>
      <c r="BX60" s="125">
        <f>COUNTIFS(Pechatqa!$G$10:$G$446,$BW$1,Pechatqa!$H$10:$H$446,PO!BX$2,Pechatqa!$D$10:$D$446,PO!$B60)</f>
        <v>0</v>
      </c>
      <c r="BY60" s="29">
        <f>COUNTIFS(Pechatqa!$G$10:$G$446,$BW$1,Pechatqa!$H$10:$H$446,PO!BY$2,Pechatqa!$D$10:$D$446,PO!$B60)</f>
        <v>0</v>
      </c>
      <c r="BZ60" s="29">
        <f>COUNTIFS(Pechatqa!$G$10:$G$446,$BW$1,Pechatqa!$H$10:$H$446,PO!BZ$2,Pechatqa!$D$10:$D$446,PO!$B60)</f>
        <v>0</v>
      </c>
      <c r="CA60" s="125">
        <f>COUNTIFS(Pechatqa!$G$10:$G$446,$BW$1,Pechatqa!$H$10:$H$446,PO!CA$2,Pechatqa!$D$10:$D$446,PO!$B60)</f>
        <v>0</v>
      </c>
      <c r="CB60" s="29">
        <f>COUNTIFS(Pechatqa!$G$10:$G$446,$BW$1,Pechatqa!$H$10:$H$446,PO!CB$2,Pechatqa!$D$10:$D$446,PO!$B60)</f>
        <v>0</v>
      </c>
      <c r="CC60" s="29">
        <f>COUNTIFS(Pechatqa!$G$10:$G$446,$BW$1,Pechatqa!$H$10:$H$446,PO!CC$2,Pechatqa!$D$10:$D$446,PO!$B60)</f>
        <v>0</v>
      </c>
      <c r="CD60" s="125">
        <f>COUNTIFS(Pechatqa!$G$10:$G$446,$BW$1,Pechatqa!$H$10:$H$446,PO!CD$2,Pechatqa!$D$10:$D$446,PO!$B60)</f>
        <v>0</v>
      </c>
      <c r="CE60" s="111">
        <f>COUNTIFS(Pechatqa!$G$10:$G$446,$BW$1,Pechatqa!$H$10:$H$446,PO!CE$2,Pechatqa!$D$10:$D$446,PO!$B60)</f>
        <v>0</v>
      </c>
      <c r="CF60" s="110">
        <f>COUNTIFS(Pechatqa!$G$10:$G$446,$CF$1,Pechatqa!$H$10:$H$446,PO!CF$2,Pechatqa!$D$10:$D$446,PO!$B60)</f>
        <v>0</v>
      </c>
      <c r="CG60" s="125">
        <f>COUNTIFS(Pechatqa!$G$10:$G$446,$CF$1,Pechatqa!$H$10:$H$446,PO!CG$2,Pechatqa!$D$10:$D$446,PO!$B60)</f>
        <v>0</v>
      </c>
      <c r="CH60" s="29">
        <f>COUNTIFS(Pechatqa!$G$10:$G$446,$CF$1,Pechatqa!$H$10:$H$446,PO!CH$2,Pechatqa!$D$10:$D$446,PO!$B60)</f>
        <v>0</v>
      </c>
      <c r="CI60" s="29">
        <f>COUNTIFS(Pechatqa!$G$10:$G$446,$CF$1,Pechatqa!$H$10:$H$446,PO!CI$2,Pechatqa!$D$10:$D$446,PO!$B60)</f>
        <v>0</v>
      </c>
      <c r="CJ60" s="125">
        <f>COUNTIFS(Pechatqa!$G$10:$G$446,$CF$1,Pechatqa!$H$10:$H$446,PO!CJ$2,Pechatqa!$D$10:$D$446,PO!$B60)</f>
        <v>0</v>
      </c>
      <c r="CK60" s="29">
        <f>COUNTIFS(Pechatqa!$G$10:$G$446,$CF$1,Pechatqa!$H$10:$H$446,PO!CK$2,Pechatqa!$D$10:$D$446,PO!$B60)</f>
        <v>0</v>
      </c>
      <c r="CL60" s="29">
        <f>COUNTIFS(Pechatqa!$G$10:$G$446,$CF$1,Pechatqa!$H$10:$H$446,PO!CL$2,Pechatqa!$D$10:$D$446,PO!$B60)</f>
        <v>0</v>
      </c>
      <c r="CM60" s="125">
        <f>COUNTIFS(Pechatqa!$G$10:$G$446,$CF$1,Pechatqa!$H$10:$H$446,PO!CM$2,Pechatqa!$D$10:$D$446,PO!$B60)</f>
        <v>0</v>
      </c>
      <c r="CN60" s="111">
        <f>COUNTIFS(Pechatqa!$G$10:$G$446,$CF$1,Pechatqa!$H$10:$H$446,PO!CN$2,Pechatqa!$D$10:$D$446,PO!$B60)</f>
        <v>0</v>
      </c>
      <c r="CO60" s="110">
        <f>COUNTIFS(Pechatqa!$G$10:$G$446,$CO$1,Pechatqa!$H$10:$H$446,PO!CO$2,Pechatqa!$D$10:$D$446,PO!$B60)</f>
        <v>0</v>
      </c>
      <c r="CP60" s="125">
        <f>COUNTIFS(Pechatqa!$G$10:$G$446,$CO$1,Pechatqa!$H$10:$H$446,PO!CP$2,Pechatqa!$D$10:$D$446,PO!$B60)</f>
        <v>0</v>
      </c>
      <c r="CQ60" s="29">
        <f>COUNTIFS(Pechatqa!$G$10:$G$446,$CO$1,Pechatqa!$H$10:$H$446,PO!CQ$2,Pechatqa!$D$10:$D$446,PO!$B60)</f>
        <v>0</v>
      </c>
      <c r="CR60" s="29">
        <f>COUNTIFS(Pechatqa!$G$10:$G$446,$CO$1,Pechatqa!$H$10:$H$446,PO!CR$2,Pechatqa!$D$10:$D$446,PO!$B60)</f>
        <v>0</v>
      </c>
      <c r="CS60" s="125">
        <f>COUNTIFS(Pechatqa!$G$10:$G$446,$CO$1,Pechatqa!$H$10:$H$446,PO!CS$2,Pechatqa!$D$10:$D$446,PO!$B60)</f>
        <v>0</v>
      </c>
      <c r="CT60" s="29">
        <f>COUNTIFS(Pechatqa!$G$10:$G$446,$CO$1,Pechatqa!$H$10:$H$446,PO!CT$2,Pechatqa!$D$10:$D$446,PO!$B60)</f>
        <v>0</v>
      </c>
      <c r="CU60" s="29">
        <f>COUNTIFS(Pechatqa!$G$10:$G$446,$CO$1,Pechatqa!$H$10:$H$446,PO!CU$2,Pechatqa!$D$10:$D$446,PO!$B60)</f>
        <v>0</v>
      </c>
      <c r="CV60" s="125">
        <f>COUNTIFS(Pechatqa!$G$10:$G$446,$CO$1,Pechatqa!$H$10:$H$446,PO!CV$2,Pechatqa!$D$10:$D$446,PO!$B60)</f>
        <v>0</v>
      </c>
      <c r="CW60" s="111">
        <f>COUNTIFS(Pechatqa!$G$10:$G$446,$CO$1,Pechatqa!$H$10:$H$446,PO!CW$2,Pechatqa!$D$10:$D$446,PO!$B60)</f>
        <v>0</v>
      </c>
      <c r="CX60" s="131">
        <f>COUNTIFS(Pechatqa!$G$10:$G$446,$CX$1,Pechatqa!$H$10:$H$446,PO!CX$2,Pechatqa!$D$10:$D$446,PO!$B60)</f>
        <v>0</v>
      </c>
      <c r="CY60" s="125">
        <f>COUNTIFS(Pechatqa!$G$10:$G$446,$CX$1,Pechatqa!$H$10:$H$446,PO!CY$2,Pechatqa!$D$10:$D$446,PO!$B60)</f>
        <v>0</v>
      </c>
      <c r="CZ60" s="29">
        <f>COUNTIFS(Pechatqa!$G$10:$G$446,$CX$1,Pechatqa!$H$10:$H$446,PO!CZ$2,Pechatqa!$D$10:$D$446,PO!$B60)</f>
        <v>0</v>
      </c>
      <c r="DA60" s="29">
        <f>COUNTIFS(Pechatqa!$G$10:$G$446,$CX$1,Pechatqa!$H$10:$H$446,PO!DA$2,Pechatqa!$D$10:$D$446,PO!$B60)</f>
        <v>0</v>
      </c>
      <c r="DB60" s="125">
        <f>COUNTIFS(Pechatqa!$G$10:$G$446,$CX$1,Pechatqa!$H$10:$H$446,PO!DB$2,Pechatqa!$D$10:$D$446,PO!$B60)</f>
        <v>0</v>
      </c>
      <c r="DC60" s="29">
        <f>COUNTIFS(Pechatqa!$G$10:$G$446,$CX$1,Pechatqa!$H$10:$H$446,PO!DC$2,Pechatqa!$D$10:$D$446,PO!$B60)</f>
        <v>0</v>
      </c>
      <c r="DD60" s="29">
        <f>COUNTIFS(Pechatqa!$G$10:$G$446,$CX$1,Pechatqa!$H$10:$H$446,PO!DD$2,Pechatqa!$D$10:$D$446,PO!$B60)</f>
        <v>0</v>
      </c>
      <c r="DE60" s="125">
        <f>COUNTIFS(Pechatqa!$G$10:$G$446,$CX$1,Pechatqa!$H$10:$H$446,PO!DE$2,Pechatqa!$D$10:$D$446,PO!$B60)</f>
        <v>0</v>
      </c>
      <c r="DF60" s="111">
        <f>COUNTIFS(Pechatqa!$G$10:$G$446,$CX$1,Pechatqa!$H$10:$H$446,PO!DF$2,Pechatqa!$D$10:$D$446,PO!$B60)</f>
        <v>0</v>
      </c>
    </row>
    <row r="61" spans="1:110" x14ac:dyDescent="0.2">
      <c r="A61" s="29">
        <v>59</v>
      </c>
      <c r="B61" s="106" t="s">
        <v>389</v>
      </c>
      <c r="C61" s="110">
        <f>COUNTIFS(Pechatqa!$G$10:$G$446,PO!$C$1,Pechatqa!$H$10:$H$446,PO!C$2,Pechatqa!$D$10:$D$446,PO!$B61)</f>
        <v>0</v>
      </c>
      <c r="D61" s="125">
        <f>COUNTIFS(Pechatqa!$G$10:$G$446,PO!$C$1,Pechatqa!$H$10:$H$446,PO!D$2,Pechatqa!$D$10:$D$446,PO!$B61)</f>
        <v>0</v>
      </c>
      <c r="E61" s="29">
        <f>COUNTIFS(Pechatqa!$G$10:$G$446,PO!$C$1,Pechatqa!$H$10:$H$446,PO!E$2,Pechatqa!$D$10:$D$446,PO!$B61)</f>
        <v>0</v>
      </c>
      <c r="F61" s="29">
        <f>COUNTIFS(Pechatqa!$G$10:$G$446,PO!$C$1,Pechatqa!$H$10:$H$446,PO!F$2,Pechatqa!$D$10:$D$446,PO!$B61)</f>
        <v>0</v>
      </c>
      <c r="G61" s="125">
        <f>COUNTIFS(Pechatqa!$G$10:$G$446,PO!$C$1,Pechatqa!$H$10:$H$446,PO!G$2,Pechatqa!$D$10:$D$446,PO!$B61)</f>
        <v>0</v>
      </c>
      <c r="H61" s="29">
        <f>COUNTIFS(Pechatqa!$G$10:$G$446,PO!$C$1,Pechatqa!$H$10:$H$446,PO!H$2,Pechatqa!$D$10:$D$446,PO!$B61)</f>
        <v>0</v>
      </c>
      <c r="I61" s="29">
        <f>COUNTIFS(Pechatqa!$G$10:$G$446,PO!$C$1,Pechatqa!$H$10:$H$446,PO!I$2,Pechatqa!$D$10:$D$446,PO!$B61)</f>
        <v>1</v>
      </c>
      <c r="J61" s="125">
        <f>COUNTIFS(Pechatqa!$G$10:$G$446,PO!$C$1,Pechatqa!$H$10:$H$446,PO!J$2,Pechatqa!$D$10:$D$446,PO!$B61)</f>
        <v>0</v>
      </c>
      <c r="K61" s="111">
        <f>COUNTIFS(Pechatqa!$G$10:$G$446,PO!$C$1,Pechatqa!$H$10:$H$446,PO!K$2,Pechatqa!$D$10:$D$446,PO!$B61)</f>
        <v>0</v>
      </c>
      <c r="L61" s="110">
        <f>COUNTIFS(Pechatqa!$G$10:$G$446,$L$1,Pechatqa!$H$10:$H$446,PO!L$2,Pechatqa!$D$10:$D$446,PO!$B61)</f>
        <v>0</v>
      </c>
      <c r="M61" s="125">
        <f>COUNTIFS(Pechatqa!$G$10:$G$446,$L$1,Pechatqa!$H$10:$H$446,PO!M$2,Pechatqa!$D$10:$D$446,PO!$B61)</f>
        <v>0</v>
      </c>
      <c r="N61" s="29">
        <f>COUNTIFS(Pechatqa!$G$10:$G$446,$L$1,Pechatqa!$H$10:$H$446,PO!N$2,Pechatqa!$D$10:$D$446,PO!$B61)</f>
        <v>0</v>
      </c>
      <c r="O61" s="29">
        <f>COUNTIFS(Pechatqa!$G$10:$G$446,$L$1,Pechatqa!$H$10:$H$446,PO!O$2,Pechatqa!$D$10:$D$446,PO!$B61)</f>
        <v>0</v>
      </c>
      <c r="P61" s="125">
        <f>COUNTIFS(Pechatqa!$G$10:$G$446,$L$1,Pechatqa!$H$10:$H$446,PO!P$2,Pechatqa!$D$10:$D$446,PO!$B61)</f>
        <v>0</v>
      </c>
      <c r="Q61" s="29">
        <f>COUNTIFS(Pechatqa!$G$10:$G$446,$L$1,Pechatqa!$H$10:$H$446,PO!Q$2,Pechatqa!$D$10:$D$446,PO!$B61)</f>
        <v>0</v>
      </c>
      <c r="R61" s="29">
        <f>COUNTIFS(Pechatqa!$G$10:$G$446,$L$1,Pechatqa!$H$10:$H$446,PO!R$2,Pechatqa!$D$10:$D$446,PO!$B61)</f>
        <v>1</v>
      </c>
      <c r="S61" s="125">
        <f>COUNTIFS(Pechatqa!$G$10:$G$446,$L$1,Pechatqa!$H$10:$H$446,PO!S$2,Pechatqa!$D$10:$D$446,PO!$B61)</f>
        <v>0</v>
      </c>
      <c r="T61" s="111">
        <f>COUNTIFS(Pechatqa!$G$10:$G$446,$L$1,Pechatqa!$H$10:$H$446,PO!T$2,Pechatqa!$D$10:$D$446,PO!$B61)</f>
        <v>0</v>
      </c>
      <c r="U61" s="110">
        <f>COUNTIFS(Pechatqa!$G$10:$G$446,$U$1,Pechatqa!$H$10:$H$446,PO!U$2,Pechatqa!$D$10:$D$446,PO!$B61)</f>
        <v>0</v>
      </c>
      <c r="V61" s="125">
        <f>COUNTIFS(Pechatqa!$G$10:$G$446,$U$1,Pechatqa!$H$10:$H$446,PO!V$2,Pechatqa!$D$10:$D$446,PO!$B61)</f>
        <v>0</v>
      </c>
      <c r="W61" s="29">
        <f>COUNTIFS(Pechatqa!$G$10:$G$446,$U$1,Pechatqa!$H$10:$H$446,PO!W$2,Pechatqa!$D$10:$D$446,PO!$B61)</f>
        <v>0</v>
      </c>
      <c r="X61" s="29">
        <f>COUNTIFS(Pechatqa!$G$10:$G$446,$U$1,Pechatqa!$H$10:$H$446,PO!X$2,Pechatqa!$D$10:$D$446,PO!$B61)</f>
        <v>0</v>
      </c>
      <c r="Y61" s="125">
        <f>COUNTIFS(Pechatqa!$G$10:$G$446,$U$1,Pechatqa!$H$10:$H$446,PO!Y$2,Pechatqa!$D$10:$D$446,PO!$B61)</f>
        <v>0</v>
      </c>
      <c r="Z61" s="29">
        <f>COUNTIFS(Pechatqa!$G$10:$G$446,$U$1,Pechatqa!$H$10:$H$446,PO!Z$2,Pechatqa!$D$10:$D$446,PO!$B61)</f>
        <v>0</v>
      </c>
      <c r="AA61" s="29">
        <f>COUNTIFS(Pechatqa!$G$10:$G$446,$U$1,Pechatqa!$H$10:$H$446,PO!AA$2,Pechatqa!$D$10:$D$446,PO!$B61)</f>
        <v>0</v>
      </c>
      <c r="AB61" s="125">
        <f>COUNTIFS(Pechatqa!$G$10:$G$446,$U$1,Pechatqa!$H$10:$H$446,PO!AB$2,Pechatqa!$D$10:$D$446,PO!$B61)</f>
        <v>0</v>
      </c>
      <c r="AC61" s="111">
        <f>COUNTIFS(Pechatqa!$G$10:$G$446,$U$1,Pechatqa!$H$10:$H$446,PO!AC$2,Pechatqa!$D$10:$D$446,PO!$B61)</f>
        <v>0</v>
      </c>
      <c r="AD61" s="131">
        <f>COUNTIFS(Pechatqa!$G$10:$G$446,$AD$1,Pechatqa!$H$10:$H$446,PO!AD$2,Pechatqa!$D$10:$D$446,PO!$B61)</f>
        <v>0</v>
      </c>
      <c r="AE61" s="125">
        <f>COUNTIFS(Pechatqa!$G$10:$G$446,$AD$1,Pechatqa!$H$10:$H$446,PO!AE$2,Pechatqa!$D$10:$D$446,PO!$B61)</f>
        <v>0</v>
      </c>
      <c r="AF61" s="29">
        <f>COUNTIFS(Pechatqa!$G$10:$G$446,$AD$1,Pechatqa!$H$10:$H$446,PO!AF$2,Pechatqa!$D$10:$D$446,PO!$B61)</f>
        <v>0</v>
      </c>
      <c r="AG61" s="29">
        <f>COUNTIFS(Pechatqa!$G$10:$G$446,$AD$1,Pechatqa!$H$10:$H$446,PO!AG$2,Pechatqa!$D$10:$D$446,PO!$B61)</f>
        <v>0</v>
      </c>
      <c r="AH61" s="125">
        <f>COUNTIFS(Pechatqa!$G$10:$G$446,$AD$1,Pechatqa!$H$10:$H$446,PO!AH$2,Pechatqa!$D$10:$D$446,PO!$B61)</f>
        <v>0</v>
      </c>
      <c r="AI61" s="29">
        <f>COUNTIFS(Pechatqa!$G$10:$G$446,$AD$1,Pechatqa!$H$10:$H$446,PO!AI$2,Pechatqa!$D$10:$D$446,PO!$B61)</f>
        <v>0</v>
      </c>
      <c r="AJ61" s="29">
        <f>COUNTIFS(Pechatqa!$G$10:$G$446,$AD$1,Pechatqa!$H$10:$H$446,PO!AJ$2,Pechatqa!$D$10:$D$446,PO!$B61)</f>
        <v>0</v>
      </c>
      <c r="AK61" s="125">
        <f>COUNTIFS(Pechatqa!$G$10:$G$446,$AD$1,Pechatqa!$H$10:$H$446,PO!AK$2,Pechatqa!$D$10:$D$446,PO!$B61)</f>
        <v>0</v>
      </c>
      <c r="AL61" s="111">
        <f>COUNTIFS(Pechatqa!$G$10:$G$446,$AD$1,Pechatqa!$H$10:$H$446,PO!AL$2,Pechatqa!$D$10:$D$446,PO!$B61)</f>
        <v>0</v>
      </c>
      <c r="AM61" s="110">
        <f>COUNTIFS(Pechatqa!$G$10:$G$446,$AM$1,Pechatqa!$H$10:$H$446,PO!AM$2,Pechatqa!$D$10:$D$446,PO!$B61)</f>
        <v>0</v>
      </c>
      <c r="AN61" s="125">
        <f>COUNTIFS(Pechatqa!$G$10:$G$446,$AM$1,Pechatqa!$H$10:$H$446,PO!AN$2,Pechatqa!$D$10:$D$446,PO!$B61)</f>
        <v>0</v>
      </c>
      <c r="AO61" s="29">
        <f>COUNTIFS(Pechatqa!$G$10:$G$446,$AM$1,Pechatqa!$H$10:$H$446,PO!AO$2,Pechatqa!$D$10:$D$446,PO!$B61)</f>
        <v>0</v>
      </c>
      <c r="AP61" s="29">
        <f>COUNTIFS(Pechatqa!$G$10:$G$446,$AM$1,Pechatqa!$H$10:$H$446,PO!AP$2,Pechatqa!$D$10:$D$446,PO!$B61)</f>
        <v>0</v>
      </c>
      <c r="AQ61" s="125">
        <f>COUNTIFS(Pechatqa!$G$10:$G$446,$AM$1,Pechatqa!$H$10:$H$446,PO!AQ$2,Pechatqa!$D$10:$D$446,PO!$B61)</f>
        <v>0</v>
      </c>
      <c r="AR61" s="29">
        <f>COUNTIFS(Pechatqa!$G$10:$G$446,$AM$1,Pechatqa!$H$10:$H$446,PO!AR$2,Pechatqa!$D$10:$D$446,PO!$B61)</f>
        <v>0</v>
      </c>
      <c r="AS61" s="29">
        <f>COUNTIFS(Pechatqa!$G$10:$G$446,$AM$1,Pechatqa!$H$10:$H$446,PO!AS$2,Pechatqa!$D$10:$D$446,PO!$B61)</f>
        <v>0</v>
      </c>
      <c r="AT61" s="125">
        <f>COUNTIFS(Pechatqa!$G$10:$G$446,$AM$1,Pechatqa!$H$10:$H$446,PO!AT$2,Pechatqa!$D$10:$D$446,PO!$B61)</f>
        <v>0</v>
      </c>
      <c r="AU61" s="111">
        <f>COUNTIFS(Pechatqa!$G$10:$G$446,$AM$1,Pechatqa!$H$10:$H$446,PO!AU$2,Pechatqa!$D$10:$D$446,PO!$B61)</f>
        <v>0</v>
      </c>
      <c r="AV61" s="110">
        <f>COUNTIFS(Pechatqa!$G$10:$G$446,$AV$1,Pechatqa!$H$10:$H$446,PO!AV$2,Pechatqa!$D$10:$D$446,PO!$B61)</f>
        <v>0</v>
      </c>
      <c r="AW61" s="125">
        <f>COUNTIFS(Pechatqa!$G$10:$G$446,$AV$1,Pechatqa!$H$10:$H$446,PO!AW$2,Pechatqa!$D$10:$D$446,PO!$B61)</f>
        <v>2</v>
      </c>
      <c r="AX61" s="29">
        <f>COUNTIFS(Pechatqa!$G$10:$G$446,$AV$1,Pechatqa!$H$10:$H$446,PO!AX$2,Pechatqa!$D$10:$D$446,PO!$B61)</f>
        <v>0</v>
      </c>
      <c r="AY61" s="29">
        <f>COUNTIFS(Pechatqa!$G$10:$G$446,$AV$1,Pechatqa!$H$10:$H$446,PO!AY$2,Pechatqa!$D$10:$D$446,PO!$B61)</f>
        <v>0</v>
      </c>
      <c r="AZ61" s="125">
        <f>COUNTIFS(Pechatqa!$G$10:$G$446,$AV$1,Pechatqa!$H$10:$H$446,PO!AZ$2,Pechatqa!$D$10:$D$446,PO!$B61)</f>
        <v>0</v>
      </c>
      <c r="BA61" s="29">
        <f>COUNTIFS(Pechatqa!$G$10:$G$446,$AV$1,Pechatqa!$H$10:$H$446,PO!BA$2,Pechatqa!$D$10:$D$446,PO!$B61)</f>
        <v>0</v>
      </c>
      <c r="BB61" s="29">
        <f>COUNTIFS(Pechatqa!$G$10:$G$446,$AV$1,Pechatqa!$H$10:$H$446,PO!BB$2,Pechatqa!$D$10:$D$446,PO!$B61)</f>
        <v>0</v>
      </c>
      <c r="BC61" s="125">
        <f>COUNTIFS(Pechatqa!$G$10:$G$446,$AV$1,Pechatqa!$H$10:$H$446,PO!BC$2,Pechatqa!$D$10:$D$446,PO!$B61)</f>
        <v>0</v>
      </c>
      <c r="BD61" s="111">
        <f>COUNTIFS(Pechatqa!$G$10:$G$446,$AV$1,Pechatqa!$H$10:$H$446,PO!BD$2,Pechatqa!$D$10:$D$446,PO!$B61)</f>
        <v>0</v>
      </c>
      <c r="BE61" s="110">
        <f>COUNTIFS(Pechatqa!$G$10:$G$446,$BE$1,Pechatqa!$H$10:$H$446,PO!BE$2,Pechatqa!$D$10:$D$446,PO!$B61)</f>
        <v>0</v>
      </c>
      <c r="BF61" s="125">
        <f>COUNTIFS(Pechatqa!$G$10:$G$446,$BE$1,Pechatqa!$H$10:$H$446,PO!BF$2,Pechatqa!$D$10:$D$446,PO!$B61)</f>
        <v>0</v>
      </c>
      <c r="BG61" s="29">
        <f>COUNTIFS(Pechatqa!$G$10:$G$446,$BE$1,Pechatqa!$H$10:$H$446,PO!BG$2,Pechatqa!$D$10:$D$446,PO!$B61)</f>
        <v>0</v>
      </c>
      <c r="BH61" s="29">
        <f>COUNTIFS(Pechatqa!$G$10:$G$446,$BE$1,Pechatqa!$H$10:$H$446,PO!BH$2,Pechatqa!$D$10:$D$446,PO!$B61)</f>
        <v>0</v>
      </c>
      <c r="BI61" s="125">
        <f>COUNTIFS(Pechatqa!$G$10:$G$446,$BE$1,Pechatqa!$H$10:$H$446,PO!BI$2,Pechatqa!$D$10:$D$446,PO!$B61)</f>
        <v>2</v>
      </c>
      <c r="BJ61" s="29">
        <f>COUNTIFS(Pechatqa!$G$10:$G$446,$BE$1,Pechatqa!$H$10:$H$446,PO!BJ$2,Pechatqa!$D$10:$D$446,PO!$B61)</f>
        <v>0</v>
      </c>
      <c r="BK61" s="29">
        <f>COUNTIFS(Pechatqa!$G$10:$G$446,$BE$1,Pechatqa!$H$10:$H$446,PO!BK$2,Pechatqa!$D$10:$D$446,PO!$B61)</f>
        <v>0</v>
      </c>
      <c r="BL61" s="125">
        <f>COUNTIFS(Pechatqa!$G$10:$G$446,$BE$1,Pechatqa!$H$10:$H$446,PO!BL$2,Pechatqa!$D$10:$D$446,PO!$B61)</f>
        <v>0</v>
      </c>
      <c r="BM61" s="111">
        <f>COUNTIFS(Pechatqa!$G$10:$G$446,$BE$1,Pechatqa!$H$10:$H$446,PO!BM$2,Pechatqa!$D$10:$D$446,PO!$B61)</f>
        <v>0</v>
      </c>
      <c r="BN61" s="110">
        <f>COUNTIFS(Pechatqa!$G$10:$G$446,$BN$1,Pechatqa!$H$10:$H$446,PO!BN$2,Pechatqa!$D$10:$D$446,PO!$B61)</f>
        <v>0</v>
      </c>
      <c r="BO61" s="125">
        <f>COUNTIFS(Pechatqa!$G$10:$G$446,$BN$1,Pechatqa!$H$10:$H$446,PO!BO$2,Pechatqa!$D$10:$D$446,PO!$B61)</f>
        <v>0</v>
      </c>
      <c r="BP61" s="29">
        <f>COUNTIFS(Pechatqa!$G$10:$G$446,$BN$1,Pechatqa!$H$10:$H$446,PO!BP$2,Pechatqa!$D$10:$D$446,PO!$B61)</f>
        <v>0</v>
      </c>
      <c r="BQ61" s="29">
        <f>COUNTIFS(Pechatqa!$G$10:$G$446,$BN$1,Pechatqa!$H$10:$H$446,PO!BQ$2,Pechatqa!$D$10:$D$446,PO!$B61)</f>
        <v>0</v>
      </c>
      <c r="BR61" s="125">
        <f>COUNTIFS(Pechatqa!$G$10:$G$446,$BN$1,Pechatqa!$H$10:$H$446,PO!BR$2,Pechatqa!$D$10:$D$446,PO!$B61)</f>
        <v>0</v>
      </c>
      <c r="BS61" s="29">
        <f>COUNTIFS(Pechatqa!$G$10:$G$446,$BN$1,Pechatqa!$H$10:$H$446,PO!BS$2,Pechatqa!$D$10:$D$446,PO!$B61)</f>
        <v>0</v>
      </c>
      <c r="BT61" s="29">
        <f>COUNTIFS(Pechatqa!$G$10:$G$446,$BN$1,Pechatqa!$H$10:$H$446,PO!BT$2,Pechatqa!$D$10:$D$446,PO!$B61)</f>
        <v>0</v>
      </c>
      <c r="BU61" s="125">
        <f>COUNTIFS(Pechatqa!$G$10:$G$446,$BN$1,Pechatqa!$H$10:$H$446,PO!BU$2,Pechatqa!$D$10:$D$446,PO!$B61)</f>
        <v>0</v>
      </c>
      <c r="BV61" s="111">
        <f>COUNTIFS(Pechatqa!$G$10:$G$446,$BN$1,Pechatqa!$H$10:$H$446,PO!BV$2,Pechatqa!$D$10:$D$446,PO!$B61)</f>
        <v>0</v>
      </c>
      <c r="BW61" s="131">
        <f>COUNTIFS(Pechatqa!$G$10:$G$446,$BW$1,Pechatqa!$H$10:$H$446,PO!BW$2,Pechatqa!$D$10:$D$446,PO!$B61)</f>
        <v>0</v>
      </c>
      <c r="BX61" s="125">
        <f>COUNTIFS(Pechatqa!$G$10:$G$446,$BW$1,Pechatqa!$H$10:$H$446,PO!BX$2,Pechatqa!$D$10:$D$446,PO!$B61)</f>
        <v>0</v>
      </c>
      <c r="BY61" s="29">
        <f>COUNTIFS(Pechatqa!$G$10:$G$446,$BW$1,Pechatqa!$H$10:$H$446,PO!BY$2,Pechatqa!$D$10:$D$446,PO!$B61)</f>
        <v>0</v>
      </c>
      <c r="BZ61" s="29">
        <f>COUNTIFS(Pechatqa!$G$10:$G$446,$BW$1,Pechatqa!$H$10:$H$446,PO!BZ$2,Pechatqa!$D$10:$D$446,PO!$B61)</f>
        <v>0</v>
      </c>
      <c r="CA61" s="125">
        <f>COUNTIFS(Pechatqa!$G$10:$G$446,$BW$1,Pechatqa!$H$10:$H$446,PO!CA$2,Pechatqa!$D$10:$D$446,PO!$B61)</f>
        <v>0</v>
      </c>
      <c r="CB61" s="29">
        <f>COUNTIFS(Pechatqa!$G$10:$G$446,$BW$1,Pechatqa!$H$10:$H$446,PO!CB$2,Pechatqa!$D$10:$D$446,PO!$B61)</f>
        <v>0</v>
      </c>
      <c r="CC61" s="29">
        <f>COUNTIFS(Pechatqa!$G$10:$G$446,$BW$1,Pechatqa!$H$10:$H$446,PO!CC$2,Pechatqa!$D$10:$D$446,PO!$B61)</f>
        <v>0</v>
      </c>
      <c r="CD61" s="125">
        <f>COUNTIFS(Pechatqa!$G$10:$G$446,$BW$1,Pechatqa!$H$10:$H$446,PO!CD$2,Pechatqa!$D$10:$D$446,PO!$B61)</f>
        <v>0</v>
      </c>
      <c r="CE61" s="111">
        <f>COUNTIFS(Pechatqa!$G$10:$G$446,$BW$1,Pechatqa!$H$10:$H$446,PO!CE$2,Pechatqa!$D$10:$D$446,PO!$B61)</f>
        <v>0</v>
      </c>
      <c r="CF61" s="110">
        <f>COUNTIFS(Pechatqa!$G$10:$G$446,$CF$1,Pechatqa!$H$10:$H$446,PO!CF$2,Pechatqa!$D$10:$D$446,PO!$B61)</f>
        <v>0</v>
      </c>
      <c r="CG61" s="125">
        <f>COUNTIFS(Pechatqa!$G$10:$G$446,$CF$1,Pechatqa!$H$10:$H$446,PO!CG$2,Pechatqa!$D$10:$D$446,PO!$B61)</f>
        <v>0</v>
      </c>
      <c r="CH61" s="29">
        <f>COUNTIFS(Pechatqa!$G$10:$G$446,$CF$1,Pechatqa!$H$10:$H$446,PO!CH$2,Pechatqa!$D$10:$D$446,PO!$B61)</f>
        <v>0</v>
      </c>
      <c r="CI61" s="29">
        <f>COUNTIFS(Pechatqa!$G$10:$G$446,$CF$1,Pechatqa!$H$10:$H$446,PO!CI$2,Pechatqa!$D$10:$D$446,PO!$B61)</f>
        <v>0</v>
      </c>
      <c r="CJ61" s="125">
        <f>COUNTIFS(Pechatqa!$G$10:$G$446,$CF$1,Pechatqa!$H$10:$H$446,PO!CJ$2,Pechatqa!$D$10:$D$446,PO!$B61)</f>
        <v>0</v>
      </c>
      <c r="CK61" s="29">
        <f>COUNTIFS(Pechatqa!$G$10:$G$446,$CF$1,Pechatqa!$H$10:$H$446,PO!CK$2,Pechatqa!$D$10:$D$446,PO!$B61)</f>
        <v>0</v>
      </c>
      <c r="CL61" s="29">
        <f>COUNTIFS(Pechatqa!$G$10:$G$446,$CF$1,Pechatqa!$H$10:$H$446,PO!CL$2,Pechatqa!$D$10:$D$446,PO!$B61)</f>
        <v>0</v>
      </c>
      <c r="CM61" s="125">
        <f>COUNTIFS(Pechatqa!$G$10:$G$446,$CF$1,Pechatqa!$H$10:$H$446,PO!CM$2,Pechatqa!$D$10:$D$446,PO!$B61)</f>
        <v>0</v>
      </c>
      <c r="CN61" s="111">
        <f>COUNTIFS(Pechatqa!$G$10:$G$446,$CF$1,Pechatqa!$H$10:$H$446,PO!CN$2,Pechatqa!$D$10:$D$446,PO!$B61)</f>
        <v>0</v>
      </c>
      <c r="CO61" s="110">
        <f>COUNTIFS(Pechatqa!$G$10:$G$446,$CO$1,Pechatqa!$H$10:$H$446,PO!CO$2,Pechatqa!$D$10:$D$446,PO!$B61)</f>
        <v>0</v>
      </c>
      <c r="CP61" s="125">
        <f>COUNTIFS(Pechatqa!$G$10:$G$446,$CO$1,Pechatqa!$H$10:$H$446,PO!CP$2,Pechatqa!$D$10:$D$446,PO!$B61)</f>
        <v>0</v>
      </c>
      <c r="CQ61" s="29">
        <f>COUNTIFS(Pechatqa!$G$10:$G$446,$CO$1,Pechatqa!$H$10:$H$446,PO!CQ$2,Pechatqa!$D$10:$D$446,PO!$B61)</f>
        <v>0</v>
      </c>
      <c r="CR61" s="29">
        <f>COUNTIFS(Pechatqa!$G$10:$G$446,$CO$1,Pechatqa!$H$10:$H$446,PO!CR$2,Pechatqa!$D$10:$D$446,PO!$B61)</f>
        <v>0</v>
      </c>
      <c r="CS61" s="125">
        <f>COUNTIFS(Pechatqa!$G$10:$G$446,$CO$1,Pechatqa!$H$10:$H$446,PO!CS$2,Pechatqa!$D$10:$D$446,PO!$B61)</f>
        <v>0</v>
      </c>
      <c r="CT61" s="29">
        <f>COUNTIFS(Pechatqa!$G$10:$G$446,$CO$1,Pechatqa!$H$10:$H$446,PO!CT$2,Pechatqa!$D$10:$D$446,PO!$B61)</f>
        <v>0</v>
      </c>
      <c r="CU61" s="29">
        <f>COUNTIFS(Pechatqa!$G$10:$G$446,$CO$1,Pechatqa!$H$10:$H$446,PO!CU$2,Pechatqa!$D$10:$D$446,PO!$B61)</f>
        <v>0</v>
      </c>
      <c r="CV61" s="125">
        <f>COUNTIFS(Pechatqa!$G$10:$G$446,$CO$1,Pechatqa!$H$10:$H$446,PO!CV$2,Pechatqa!$D$10:$D$446,PO!$B61)</f>
        <v>0</v>
      </c>
      <c r="CW61" s="111">
        <f>COUNTIFS(Pechatqa!$G$10:$G$446,$CO$1,Pechatqa!$H$10:$H$446,PO!CW$2,Pechatqa!$D$10:$D$446,PO!$B61)</f>
        <v>0</v>
      </c>
      <c r="CX61" s="131">
        <f>COUNTIFS(Pechatqa!$G$10:$G$446,$CX$1,Pechatqa!$H$10:$H$446,PO!CX$2,Pechatqa!$D$10:$D$446,PO!$B61)</f>
        <v>0</v>
      </c>
      <c r="CY61" s="125">
        <f>COUNTIFS(Pechatqa!$G$10:$G$446,$CX$1,Pechatqa!$H$10:$H$446,PO!CY$2,Pechatqa!$D$10:$D$446,PO!$B61)</f>
        <v>0</v>
      </c>
      <c r="CZ61" s="29">
        <f>COUNTIFS(Pechatqa!$G$10:$G$446,$CX$1,Pechatqa!$H$10:$H$446,PO!CZ$2,Pechatqa!$D$10:$D$446,PO!$B61)</f>
        <v>0</v>
      </c>
      <c r="DA61" s="29">
        <f>COUNTIFS(Pechatqa!$G$10:$G$446,$CX$1,Pechatqa!$H$10:$H$446,PO!DA$2,Pechatqa!$D$10:$D$446,PO!$B61)</f>
        <v>0</v>
      </c>
      <c r="DB61" s="125">
        <f>COUNTIFS(Pechatqa!$G$10:$G$446,$CX$1,Pechatqa!$H$10:$H$446,PO!DB$2,Pechatqa!$D$10:$D$446,PO!$B61)</f>
        <v>0</v>
      </c>
      <c r="DC61" s="29">
        <f>COUNTIFS(Pechatqa!$G$10:$G$446,$CX$1,Pechatqa!$H$10:$H$446,PO!DC$2,Pechatqa!$D$10:$D$446,PO!$B61)</f>
        <v>0</v>
      </c>
      <c r="DD61" s="29">
        <f>COUNTIFS(Pechatqa!$G$10:$G$446,$CX$1,Pechatqa!$H$10:$H$446,PO!DD$2,Pechatqa!$D$10:$D$446,PO!$B61)</f>
        <v>0</v>
      </c>
      <c r="DE61" s="125">
        <f>COUNTIFS(Pechatqa!$G$10:$G$446,$CX$1,Pechatqa!$H$10:$H$446,PO!DE$2,Pechatqa!$D$10:$D$446,PO!$B61)</f>
        <v>0</v>
      </c>
      <c r="DF61" s="111">
        <f>COUNTIFS(Pechatqa!$G$10:$G$446,$CX$1,Pechatqa!$H$10:$H$446,PO!DF$2,Pechatqa!$D$10:$D$446,PO!$B61)</f>
        <v>0</v>
      </c>
    </row>
    <row r="62" spans="1:110" x14ac:dyDescent="0.2">
      <c r="A62" s="29">
        <v>60</v>
      </c>
      <c r="B62" s="106" t="s">
        <v>175</v>
      </c>
      <c r="C62" s="110">
        <f>COUNTIFS(Pechatqa!$G$10:$G$446,PO!$C$1,Pechatqa!$H$10:$H$446,PO!C$2,Pechatqa!$D$10:$D$446,PO!$B62)</f>
        <v>0</v>
      </c>
      <c r="D62" s="125">
        <f>COUNTIFS(Pechatqa!$G$10:$G$446,PO!$C$1,Pechatqa!$H$10:$H$446,PO!D$2,Pechatqa!$D$10:$D$446,PO!$B62)</f>
        <v>0</v>
      </c>
      <c r="E62" s="29">
        <f>COUNTIFS(Pechatqa!$G$10:$G$446,PO!$C$1,Pechatqa!$H$10:$H$446,PO!E$2,Pechatqa!$D$10:$D$446,PO!$B62)</f>
        <v>0</v>
      </c>
      <c r="F62" s="29">
        <f>COUNTIFS(Pechatqa!$G$10:$G$446,PO!$C$1,Pechatqa!$H$10:$H$446,PO!F$2,Pechatqa!$D$10:$D$446,PO!$B62)</f>
        <v>0</v>
      </c>
      <c r="G62" s="125">
        <f>COUNTIFS(Pechatqa!$G$10:$G$446,PO!$C$1,Pechatqa!$H$10:$H$446,PO!G$2,Pechatqa!$D$10:$D$446,PO!$B62)</f>
        <v>0</v>
      </c>
      <c r="H62" s="29">
        <f>COUNTIFS(Pechatqa!$G$10:$G$446,PO!$C$1,Pechatqa!$H$10:$H$446,PO!H$2,Pechatqa!$D$10:$D$446,PO!$B62)</f>
        <v>0</v>
      </c>
      <c r="I62" s="29">
        <f>COUNTIFS(Pechatqa!$G$10:$G$446,PO!$C$1,Pechatqa!$H$10:$H$446,PO!I$2,Pechatqa!$D$10:$D$446,PO!$B62)</f>
        <v>0</v>
      </c>
      <c r="J62" s="125">
        <f>COUNTIFS(Pechatqa!$G$10:$G$446,PO!$C$1,Pechatqa!$H$10:$H$446,PO!J$2,Pechatqa!$D$10:$D$446,PO!$B62)</f>
        <v>0</v>
      </c>
      <c r="K62" s="111">
        <f>COUNTIFS(Pechatqa!$G$10:$G$446,PO!$C$1,Pechatqa!$H$10:$H$446,PO!K$2,Pechatqa!$D$10:$D$446,PO!$B62)</f>
        <v>0</v>
      </c>
      <c r="L62" s="110">
        <f>COUNTIFS(Pechatqa!$G$10:$G$446,$L$1,Pechatqa!$H$10:$H$446,PO!L$2,Pechatqa!$D$10:$D$446,PO!$B62)</f>
        <v>0</v>
      </c>
      <c r="M62" s="125">
        <f>COUNTIFS(Pechatqa!$G$10:$G$446,$L$1,Pechatqa!$H$10:$H$446,PO!M$2,Pechatqa!$D$10:$D$446,PO!$B62)</f>
        <v>0</v>
      </c>
      <c r="N62" s="29">
        <f>COUNTIFS(Pechatqa!$G$10:$G$446,$L$1,Pechatqa!$H$10:$H$446,PO!N$2,Pechatqa!$D$10:$D$446,PO!$B62)</f>
        <v>0</v>
      </c>
      <c r="O62" s="29">
        <f>COUNTIFS(Pechatqa!$G$10:$G$446,$L$1,Pechatqa!$H$10:$H$446,PO!O$2,Pechatqa!$D$10:$D$446,PO!$B62)</f>
        <v>0</v>
      </c>
      <c r="P62" s="125">
        <f>COUNTIFS(Pechatqa!$G$10:$G$446,$L$1,Pechatqa!$H$10:$H$446,PO!P$2,Pechatqa!$D$10:$D$446,PO!$B62)</f>
        <v>0</v>
      </c>
      <c r="Q62" s="29">
        <f>COUNTIFS(Pechatqa!$G$10:$G$446,$L$1,Pechatqa!$H$10:$H$446,PO!Q$2,Pechatqa!$D$10:$D$446,PO!$B62)</f>
        <v>0</v>
      </c>
      <c r="R62" s="29">
        <f>COUNTIFS(Pechatqa!$G$10:$G$446,$L$1,Pechatqa!$H$10:$H$446,PO!R$2,Pechatqa!$D$10:$D$446,PO!$B62)</f>
        <v>0</v>
      </c>
      <c r="S62" s="125">
        <f>COUNTIFS(Pechatqa!$G$10:$G$446,$L$1,Pechatqa!$H$10:$H$446,PO!S$2,Pechatqa!$D$10:$D$446,PO!$B62)</f>
        <v>0</v>
      </c>
      <c r="T62" s="111">
        <f>COUNTIFS(Pechatqa!$G$10:$G$446,$L$1,Pechatqa!$H$10:$H$446,PO!T$2,Pechatqa!$D$10:$D$446,PO!$B62)</f>
        <v>0</v>
      </c>
      <c r="U62" s="110">
        <f>COUNTIFS(Pechatqa!$G$10:$G$446,$U$1,Pechatqa!$H$10:$H$446,PO!U$2,Pechatqa!$D$10:$D$446,PO!$B62)</f>
        <v>0</v>
      </c>
      <c r="V62" s="125">
        <f>COUNTIFS(Pechatqa!$G$10:$G$446,$U$1,Pechatqa!$H$10:$H$446,PO!V$2,Pechatqa!$D$10:$D$446,PO!$B62)</f>
        <v>0</v>
      </c>
      <c r="W62" s="29">
        <f>COUNTIFS(Pechatqa!$G$10:$G$446,$U$1,Pechatqa!$H$10:$H$446,PO!W$2,Pechatqa!$D$10:$D$446,PO!$B62)</f>
        <v>0</v>
      </c>
      <c r="X62" s="29">
        <f>COUNTIFS(Pechatqa!$G$10:$G$446,$U$1,Pechatqa!$H$10:$H$446,PO!X$2,Pechatqa!$D$10:$D$446,PO!$B62)</f>
        <v>0</v>
      </c>
      <c r="Y62" s="125">
        <f>COUNTIFS(Pechatqa!$G$10:$G$446,$U$1,Pechatqa!$H$10:$H$446,PO!Y$2,Pechatqa!$D$10:$D$446,PO!$B62)</f>
        <v>0</v>
      </c>
      <c r="Z62" s="29">
        <f>COUNTIFS(Pechatqa!$G$10:$G$446,$U$1,Pechatqa!$H$10:$H$446,PO!Z$2,Pechatqa!$D$10:$D$446,PO!$B62)</f>
        <v>0</v>
      </c>
      <c r="AA62" s="29">
        <f>COUNTIFS(Pechatqa!$G$10:$G$446,$U$1,Pechatqa!$H$10:$H$446,PO!AA$2,Pechatqa!$D$10:$D$446,PO!$B62)</f>
        <v>0</v>
      </c>
      <c r="AB62" s="125">
        <f>COUNTIFS(Pechatqa!$G$10:$G$446,$U$1,Pechatqa!$H$10:$H$446,PO!AB$2,Pechatqa!$D$10:$D$446,PO!$B62)</f>
        <v>2</v>
      </c>
      <c r="AC62" s="111">
        <f>COUNTIFS(Pechatqa!$G$10:$G$446,$U$1,Pechatqa!$H$10:$H$446,PO!AC$2,Pechatqa!$D$10:$D$446,PO!$B62)</f>
        <v>0</v>
      </c>
      <c r="AD62" s="131">
        <f>COUNTIFS(Pechatqa!$G$10:$G$446,$AD$1,Pechatqa!$H$10:$H$446,PO!AD$2,Pechatqa!$D$10:$D$446,PO!$B62)</f>
        <v>0</v>
      </c>
      <c r="AE62" s="125">
        <f>COUNTIFS(Pechatqa!$G$10:$G$446,$AD$1,Pechatqa!$H$10:$H$446,PO!AE$2,Pechatqa!$D$10:$D$446,PO!$B62)</f>
        <v>0</v>
      </c>
      <c r="AF62" s="29">
        <f>COUNTIFS(Pechatqa!$G$10:$G$446,$AD$1,Pechatqa!$H$10:$H$446,PO!AF$2,Pechatqa!$D$10:$D$446,PO!$B62)</f>
        <v>0</v>
      </c>
      <c r="AG62" s="29">
        <f>COUNTIFS(Pechatqa!$G$10:$G$446,$AD$1,Pechatqa!$H$10:$H$446,PO!AG$2,Pechatqa!$D$10:$D$446,PO!$B62)</f>
        <v>0</v>
      </c>
      <c r="AH62" s="125">
        <f>COUNTIFS(Pechatqa!$G$10:$G$446,$AD$1,Pechatqa!$H$10:$H$446,PO!AH$2,Pechatqa!$D$10:$D$446,PO!$B62)</f>
        <v>0</v>
      </c>
      <c r="AI62" s="29">
        <f>COUNTIFS(Pechatqa!$G$10:$G$446,$AD$1,Pechatqa!$H$10:$H$446,PO!AI$2,Pechatqa!$D$10:$D$446,PO!$B62)</f>
        <v>0</v>
      </c>
      <c r="AJ62" s="29">
        <f>COUNTIFS(Pechatqa!$G$10:$G$446,$AD$1,Pechatqa!$H$10:$H$446,PO!AJ$2,Pechatqa!$D$10:$D$446,PO!$B62)</f>
        <v>0</v>
      </c>
      <c r="AK62" s="125">
        <f>COUNTIFS(Pechatqa!$G$10:$G$446,$AD$1,Pechatqa!$H$10:$H$446,PO!AK$2,Pechatqa!$D$10:$D$446,PO!$B62)</f>
        <v>0</v>
      </c>
      <c r="AL62" s="111">
        <f>COUNTIFS(Pechatqa!$G$10:$G$446,$AD$1,Pechatqa!$H$10:$H$446,PO!AL$2,Pechatqa!$D$10:$D$446,PO!$B62)</f>
        <v>0</v>
      </c>
      <c r="AM62" s="110">
        <f>COUNTIFS(Pechatqa!$G$10:$G$446,$AM$1,Pechatqa!$H$10:$H$446,PO!AM$2,Pechatqa!$D$10:$D$446,PO!$B62)</f>
        <v>0</v>
      </c>
      <c r="AN62" s="125">
        <f>COUNTIFS(Pechatqa!$G$10:$G$446,$AM$1,Pechatqa!$H$10:$H$446,PO!AN$2,Pechatqa!$D$10:$D$446,PO!$B62)</f>
        <v>0</v>
      </c>
      <c r="AO62" s="29">
        <f>COUNTIFS(Pechatqa!$G$10:$G$446,$AM$1,Pechatqa!$H$10:$H$446,PO!AO$2,Pechatqa!$D$10:$D$446,PO!$B62)</f>
        <v>0</v>
      </c>
      <c r="AP62" s="29">
        <f>COUNTIFS(Pechatqa!$G$10:$G$446,$AM$1,Pechatqa!$H$10:$H$446,PO!AP$2,Pechatqa!$D$10:$D$446,PO!$B62)</f>
        <v>1</v>
      </c>
      <c r="AQ62" s="125">
        <f>COUNTIFS(Pechatqa!$G$10:$G$446,$AM$1,Pechatqa!$H$10:$H$446,PO!AQ$2,Pechatqa!$D$10:$D$446,PO!$B62)</f>
        <v>0</v>
      </c>
      <c r="AR62" s="29">
        <f>COUNTIFS(Pechatqa!$G$10:$G$446,$AM$1,Pechatqa!$H$10:$H$446,PO!AR$2,Pechatqa!$D$10:$D$446,PO!$B62)</f>
        <v>0</v>
      </c>
      <c r="AS62" s="29">
        <f>COUNTIFS(Pechatqa!$G$10:$G$446,$AM$1,Pechatqa!$H$10:$H$446,PO!AS$2,Pechatqa!$D$10:$D$446,PO!$B62)</f>
        <v>0</v>
      </c>
      <c r="AT62" s="125">
        <f>COUNTIFS(Pechatqa!$G$10:$G$446,$AM$1,Pechatqa!$H$10:$H$446,PO!AT$2,Pechatqa!$D$10:$D$446,PO!$B62)</f>
        <v>0</v>
      </c>
      <c r="AU62" s="111">
        <f>COUNTIFS(Pechatqa!$G$10:$G$446,$AM$1,Pechatqa!$H$10:$H$446,PO!AU$2,Pechatqa!$D$10:$D$446,PO!$B62)</f>
        <v>0</v>
      </c>
      <c r="AV62" s="110">
        <f>COUNTIFS(Pechatqa!$G$10:$G$446,$AV$1,Pechatqa!$H$10:$H$446,PO!AV$2,Pechatqa!$D$10:$D$446,PO!$B62)</f>
        <v>0</v>
      </c>
      <c r="AW62" s="125">
        <f>COUNTIFS(Pechatqa!$G$10:$G$446,$AV$1,Pechatqa!$H$10:$H$446,PO!AW$2,Pechatqa!$D$10:$D$446,PO!$B62)</f>
        <v>0</v>
      </c>
      <c r="AX62" s="29">
        <f>COUNTIFS(Pechatqa!$G$10:$G$446,$AV$1,Pechatqa!$H$10:$H$446,PO!AX$2,Pechatqa!$D$10:$D$446,PO!$B62)</f>
        <v>0</v>
      </c>
      <c r="AY62" s="29">
        <f>COUNTIFS(Pechatqa!$G$10:$G$446,$AV$1,Pechatqa!$H$10:$H$446,PO!AY$2,Pechatqa!$D$10:$D$446,PO!$B62)</f>
        <v>0</v>
      </c>
      <c r="AZ62" s="125">
        <f>COUNTIFS(Pechatqa!$G$10:$G$446,$AV$1,Pechatqa!$H$10:$H$446,PO!AZ$2,Pechatqa!$D$10:$D$446,PO!$B62)</f>
        <v>2</v>
      </c>
      <c r="BA62" s="29">
        <f>COUNTIFS(Pechatqa!$G$10:$G$446,$AV$1,Pechatqa!$H$10:$H$446,PO!BA$2,Pechatqa!$D$10:$D$446,PO!$B62)</f>
        <v>0</v>
      </c>
      <c r="BB62" s="29">
        <f>COUNTIFS(Pechatqa!$G$10:$G$446,$AV$1,Pechatqa!$H$10:$H$446,PO!BB$2,Pechatqa!$D$10:$D$446,PO!$B62)</f>
        <v>0</v>
      </c>
      <c r="BC62" s="125">
        <f>COUNTIFS(Pechatqa!$G$10:$G$446,$AV$1,Pechatqa!$H$10:$H$446,PO!BC$2,Pechatqa!$D$10:$D$446,PO!$B62)</f>
        <v>0</v>
      </c>
      <c r="BD62" s="111">
        <f>COUNTIFS(Pechatqa!$G$10:$G$446,$AV$1,Pechatqa!$H$10:$H$446,PO!BD$2,Pechatqa!$D$10:$D$446,PO!$B62)</f>
        <v>0</v>
      </c>
      <c r="BE62" s="110">
        <f>COUNTIFS(Pechatqa!$G$10:$G$446,$BE$1,Pechatqa!$H$10:$H$446,PO!BE$2,Pechatqa!$D$10:$D$446,PO!$B62)</f>
        <v>0</v>
      </c>
      <c r="BF62" s="125">
        <f>COUNTIFS(Pechatqa!$G$10:$G$446,$BE$1,Pechatqa!$H$10:$H$446,PO!BF$2,Pechatqa!$D$10:$D$446,PO!$B62)</f>
        <v>0</v>
      </c>
      <c r="BG62" s="29">
        <f>COUNTIFS(Pechatqa!$G$10:$G$446,$BE$1,Pechatqa!$H$10:$H$446,PO!BG$2,Pechatqa!$D$10:$D$446,PO!$B62)</f>
        <v>0</v>
      </c>
      <c r="BH62" s="29">
        <f>COUNTIFS(Pechatqa!$G$10:$G$446,$BE$1,Pechatqa!$H$10:$H$446,PO!BH$2,Pechatqa!$D$10:$D$446,PO!$B62)</f>
        <v>1</v>
      </c>
      <c r="BI62" s="125">
        <f>COUNTIFS(Pechatqa!$G$10:$G$446,$BE$1,Pechatqa!$H$10:$H$446,PO!BI$2,Pechatqa!$D$10:$D$446,PO!$B62)</f>
        <v>0</v>
      </c>
      <c r="BJ62" s="29">
        <f>COUNTIFS(Pechatqa!$G$10:$G$446,$BE$1,Pechatqa!$H$10:$H$446,PO!BJ$2,Pechatqa!$D$10:$D$446,PO!$B62)</f>
        <v>0</v>
      </c>
      <c r="BK62" s="29">
        <f>COUNTIFS(Pechatqa!$G$10:$G$446,$BE$1,Pechatqa!$H$10:$H$446,PO!BK$2,Pechatqa!$D$10:$D$446,PO!$B62)</f>
        <v>0</v>
      </c>
      <c r="BL62" s="125">
        <f>COUNTIFS(Pechatqa!$G$10:$G$446,$BE$1,Pechatqa!$H$10:$H$446,PO!BL$2,Pechatqa!$D$10:$D$446,PO!$B62)</f>
        <v>0</v>
      </c>
      <c r="BM62" s="111">
        <f>COUNTIFS(Pechatqa!$G$10:$G$446,$BE$1,Pechatqa!$H$10:$H$446,PO!BM$2,Pechatqa!$D$10:$D$446,PO!$B62)</f>
        <v>0</v>
      </c>
      <c r="BN62" s="110">
        <f>COUNTIFS(Pechatqa!$G$10:$G$446,$BN$1,Pechatqa!$H$10:$H$446,PO!BN$2,Pechatqa!$D$10:$D$446,PO!$B62)</f>
        <v>0</v>
      </c>
      <c r="BO62" s="125">
        <f>COUNTIFS(Pechatqa!$G$10:$G$446,$BN$1,Pechatqa!$H$10:$H$446,PO!BO$2,Pechatqa!$D$10:$D$446,PO!$B62)</f>
        <v>0</v>
      </c>
      <c r="BP62" s="29">
        <f>COUNTIFS(Pechatqa!$G$10:$G$446,$BN$1,Pechatqa!$H$10:$H$446,PO!BP$2,Pechatqa!$D$10:$D$446,PO!$B62)</f>
        <v>0</v>
      </c>
      <c r="BQ62" s="29">
        <f>COUNTIFS(Pechatqa!$G$10:$G$446,$BN$1,Pechatqa!$H$10:$H$446,PO!BQ$2,Pechatqa!$D$10:$D$446,PO!$B62)</f>
        <v>1</v>
      </c>
      <c r="BR62" s="125">
        <f>COUNTIFS(Pechatqa!$G$10:$G$446,$BN$1,Pechatqa!$H$10:$H$446,PO!BR$2,Pechatqa!$D$10:$D$446,PO!$B62)</f>
        <v>0</v>
      </c>
      <c r="BS62" s="29">
        <f>COUNTIFS(Pechatqa!$G$10:$G$446,$BN$1,Pechatqa!$H$10:$H$446,PO!BS$2,Pechatqa!$D$10:$D$446,PO!$B62)</f>
        <v>0</v>
      </c>
      <c r="BT62" s="29">
        <f>COUNTIFS(Pechatqa!$G$10:$G$446,$BN$1,Pechatqa!$H$10:$H$446,PO!BT$2,Pechatqa!$D$10:$D$446,PO!$B62)</f>
        <v>0</v>
      </c>
      <c r="BU62" s="125">
        <f>COUNTIFS(Pechatqa!$G$10:$G$446,$BN$1,Pechatqa!$H$10:$H$446,PO!BU$2,Pechatqa!$D$10:$D$446,PO!$B62)</f>
        <v>0</v>
      </c>
      <c r="BV62" s="111">
        <f>COUNTIFS(Pechatqa!$G$10:$G$446,$BN$1,Pechatqa!$H$10:$H$446,PO!BV$2,Pechatqa!$D$10:$D$446,PO!$B62)</f>
        <v>0</v>
      </c>
      <c r="BW62" s="131">
        <f>COUNTIFS(Pechatqa!$G$10:$G$446,$BW$1,Pechatqa!$H$10:$H$446,PO!BW$2,Pechatqa!$D$10:$D$446,PO!$B62)</f>
        <v>0</v>
      </c>
      <c r="BX62" s="125">
        <f>COUNTIFS(Pechatqa!$G$10:$G$446,$BW$1,Pechatqa!$H$10:$H$446,PO!BX$2,Pechatqa!$D$10:$D$446,PO!$B62)</f>
        <v>0</v>
      </c>
      <c r="BY62" s="29">
        <f>COUNTIFS(Pechatqa!$G$10:$G$446,$BW$1,Pechatqa!$H$10:$H$446,PO!BY$2,Pechatqa!$D$10:$D$446,PO!$B62)</f>
        <v>0</v>
      </c>
      <c r="BZ62" s="29">
        <f>COUNTIFS(Pechatqa!$G$10:$G$446,$BW$1,Pechatqa!$H$10:$H$446,PO!BZ$2,Pechatqa!$D$10:$D$446,PO!$B62)</f>
        <v>0</v>
      </c>
      <c r="CA62" s="125">
        <f>COUNTIFS(Pechatqa!$G$10:$G$446,$BW$1,Pechatqa!$H$10:$H$446,PO!CA$2,Pechatqa!$D$10:$D$446,PO!$B62)</f>
        <v>0</v>
      </c>
      <c r="CB62" s="29">
        <f>COUNTIFS(Pechatqa!$G$10:$G$446,$BW$1,Pechatqa!$H$10:$H$446,PO!CB$2,Pechatqa!$D$10:$D$446,PO!$B62)</f>
        <v>0</v>
      </c>
      <c r="CC62" s="29">
        <f>COUNTIFS(Pechatqa!$G$10:$G$446,$BW$1,Pechatqa!$H$10:$H$446,PO!CC$2,Pechatqa!$D$10:$D$446,PO!$B62)</f>
        <v>0</v>
      </c>
      <c r="CD62" s="125">
        <f>COUNTIFS(Pechatqa!$G$10:$G$446,$BW$1,Pechatqa!$H$10:$H$446,PO!CD$2,Pechatqa!$D$10:$D$446,PO!$B62)</f>
        <v>0</v>
      </c>
      <c r="CE62" s="111">
        <f>COUNTIFS(Pechatqa!$G$10:$G$446,$BW$1,Pechatqa!$H$10:$H$446,PO!CE$2,Pechatqa!$D$10:$D$446,PO!$B62)</f>
        <v>0</v>
      </c>
      <c r="CF62" s="110">
        <f>COUNTIFS(Pechatqa!$G$10:$G$446,$CF$1,Pechatqa!$H$10:$H$446,PO!CF$2,Pechatqa!$D$10:$D$446,PO!$B62)</f>
        <v>0</v>
      </c>
      <c r="CG62" s="125">
        <f>COUNTIFS(Pechatqa!$G$10:$G$446,$CF$1,Pechatqa!$H$10:$H$446,PO!CG$2,Pechatqa!$D$10:$D$446,PO!$B62)</f>
        <v>0</v>
      </c>
      <c r="CH62" s="29">
        <f>COUNTIFS(Pechatqa!$G$10:$G$446,$CF$1,Pechatqa!$H$10:$H$446,PO!CH$2,Pechatqa!$D$10:$D$446,PO!$B62)</f>
        <v>0</v>
      </c>
      <c r="CI62" s="29">
        <f>COUNTIFS(Pechatqa!$G$10:$G$446,$CF$1,Pechatqa!$H$10:$H$446,PO!CI$2,Pechatqa!$D$10:$D$446,PO!$B62)</f>
        <v>0</v>
      </c>
      <c r="CJ62" s="125">
        <f>COUNTIFS(Pechatqa!$G$10:$G$446,$CF$1,Pechatqa!$H$10:$H$446,PO!CJ$2,Pechatqa!$D$10:$D$446,PO!$B62)</f>
        <v>0</v>
      </c>
      <c r="CK62" s="29">
        <f>COUNTIFS(Pechatqa!$G$10:$G$446,$CF$1,Pechatqa!$H$10:$H$446,PO!CK$2,Pechatqa!$D$10:$D$446,PO!$B62)</f>
        <v>0</v>
      </c>
      <c r="CL62" s="29">
        <f>COUNTIFS(Pechatqa!$G$10:$G$446,$CF$1,Pechatqa!$H$10:$H$446,PO!CL$2,Pechatqa!$D$10:$D$446,PO!$B62)</f>
        <v>1</v>
      </c>
      <c r="CM62" s="125">
        <f>COUNTIFS(Pechatqa!$G$10:$G$446,$CF$1,Pechatqa!$H$10:$H$446,PO!CM$2,Pechatqa!$D$10:$D$446,PO!$B62)</f>
        <v>0</v>
      </c>
      <c r="CN62" s="111">
        <f>COUNTIFS(Pechatqa!$G$10:$G$446,$CF$1,Pechatqa!$H$10:$H$446,PO!CN$2,Pechatqa!$D$10:$D$446,PO!$B62)</f>
        <v>0</v>
      </c>
      <c r="CO62" s="110">
        <f>COUNTIFS(Pechatqa!$G$10:$G$446,$CO$1,Pechatqa!$H$10:$H$446,PO!CO$2,Pechatqa!$D$10:$D$446,PO!$B62)</f>
        <v>0</v>
      </c>
      <c r="CP62" s="125">
        <f>COUNTIFS(Pechatqa!$G$10:$G$446,$CO$1,Pechatqa!$H$10:$H$446,PO!CP$2,Pechatqa!$D$10:$D$446,PO!$B62)</f>
        <v>0</v>
      </c>
      <c r="CQ62" s="29">
        <f>COUNTIFS(Pechatqa!$G$10:$G$446,$CO$1,Pechatqa!$H$10:$H$446,PO!CQ$2,Pechatqa!$D$10:$D$446,PO!$B62)</f>
        <v>0</v>
      </c>
      <c r="CR62" s="29">
        <f>COUNTIFS(Pechatqa!$G$10:$G$446,$CO$1,Pechatqa!$H$10:$H$446,PO!CR$2,Pechatqa!$D$10:$D$446,PO!$B62)</f>
        <v>0</v>
      </c>
      <c r="CS62" s="125">
        <f>COUNTIFS(Pechatqa!$G$10:$G$446,$CO$1,Pechatqa!$H$10:$H$446,PO!CS$2,Pechatqa!$D$10:$D$446,PO!$B62)</f>
        <v>0</v>
      </c>
      <c r="CT62" s="29">
        <f>COUNTIFS(Pechatqa!$G$10:$G$446,$CO$1,Pechatqa!$H$10:$H$446,PO!CT$2,Pechatqa!$D$10:$D$446,PO!$B62)</f>
        <v>0</v>
      </c>
      <c r="CU62" s="29">
        <f>COUNTIFS(Pechatqa!$G$10:$G$446,$CO$1,Pechatqa!$H$10:$H$446,PO!CU$2,Pechatqa!$D$10:$D$446,PO!$B62)</f>
        <v>1</v>
      </c>
      <c r="CV62" s="125">
        <f>COUNTIFS(Pechatqa!$G$10:$G$446,$CO$1,Pechatqa!$H$10:$H$446,PO!CV$2,Pechatqa!$D$10:$D$446,PO!$B62)</f>
        <v>0</v>
      </c>
      <c r="CW62" s="111">
        <f>COUNTIFS(Pechatqa!$G$10:$G$446,$CO$1,Pechatqa!$H$10:$H$446,PO!CW$2,Pechatqa!$D$10:$D$446,PO!$B62)</f>
        <v>0</v>
      </c>
      <c r="CX62" s="131">
        <f>COUNTIFS(Pechatqa!$G$10:$G$446,$CX$1,Pechatqa!$H$10:$H$446,PO!CX$2,Pechatqa!$D$10:$D$446,PO!$B62)</f>
        <v>0</v>
      </c>
      <c r="CY62" s="125">
        <f>COUNTIFS(Pechatqa!$G$10:$G$446,$CX$1,Pechatqa!$H$10:$H$446,PO!CY$2,Pechatqa!$D$10:$D$446,PO!$B62)</f>
        <v>0</v>
      </c>
      <c r="CZ62" s="29">
        <f>COUNTIFS(Pechatqa!$G$10:$G$446,$CX$1,Pechatqa!$H$10:$H$446,PO!CZ$2,Pechatqa!$D$10:$D$446,PO!$B62)</f>
        <v>0</v>
      </c>
      <c r="DA62" s="29">
        <f>COUNTIFS(Pechatqa!$G$10:$G$446,$CX$1,Pechatqa!$H$10:$H$446,PO!DA$2,Pechatqa!$D$10:$D$446,PO!$B62)</f>
        <v>1</v>
      </c>
      <c r="DB62" s="125">
        <f>COUNTIFS(Pechatqa!$G$10:$G$446,$CX$1,Pechatqa!$H$10:$H$446,PO!DB$2,Pechatqa!$D$10:$D$446,PO!$B62)</f>
        <v>0</v>
      </c>
      <c r="DC62" s="29">
        <f>COUNTIFS(Pechatqa!$G$10:$G$446,$CX$1,Pechatqa!$H$10:$H$446,PO!DC$2,Pechatqa!$D$10:$D$446,PO!$B62)</f>
        <v>0</v>
      </c>
      <c r="DD62" s="29">
        <f>COUNTIFS(Pechatqa!$G$10:$G$446,$CX$1,Pechatqa!$H$10:$H$446,PO!DD$2,Pechatqa!$D$10:$D$446,PO!$B62)</f>
        <v>0</v>
      </c>
      <c r="DE62" s="125">
        <f>COUNTIFS(Pechatqa!$G$10:$G$446,$CX$1,Pechatqa!$H$10:$H$446,PO!DE$2,Pechatqa!$D$10:$D$446,PO!$B62)</f>
        <v>0</v>
      </c>
      <c r="DF62" s="111">
        <f>COUNTIFS(Pechatqa!$G$10:$G$446,$CX$1,Pechatqa!$H$10:$H$446,PO!DF$2,Pechatqa!$D$10:$D$446,PO!$B62)</f>
        <v>0</v>
      </c>
    </row>
    <row r="63" spans="1:110" x14ac:dyDescent="0.2">
      <c r="A63" s="29">
        <v>61</v>
      </c>
      <c r="B63" s="106" t="s">
        <v>412</v>
      </c>
      <c r="C63" s="110">
        <f>COUNTIFS(Pechatqa!$G$10:$G$446,PO!$C$1,Pechatqa!$H$10:$H$446,PO!C$2,Pechatqa!$D$10:$D$446,PO!$B63)</f>
        <v>0</v>
      </c>
      <c r="D63" s="125">
        <f>COUNTIFS(Pechatqa!$G$10:$G$446,PO!$C$1,Pechatqa!$H$10:$H$446,PO!D$2,Pechatqa!$D$10:$D$446,PO!$B63)</f>
        <v>0</v>
      </c>
      <c r="E63" s="29">
        <f>COUNTIFS(Pechatqa!$G$10:$G$446,PO!$C$1,Pechatqa!$H$10:$H$446,PO!E$2,Pechatqa!$D$10:$D$446,PO!$B63)</f>
        <v>0</v>
      </c>
      <c r="F63" s="29">
        <f>COUNTIFS(Pechatqa!$G$10:$G$446,PO!$C$1,Pechatqa!$H$10:$H$446,PO!F$2,Pechatqa!$D$10:$D$446,PO!$B63)</f>
        <v>0</v>
      </c>
      <c r="G63" s="125">
        <f>COUNTIFS(Pechatqa!$G$10:$G$446,PO!$C$1,Pechatqa!$H$10:$H$446,PO!G$2,Pechatqa!$D$10:$D$446,PO!$B63)</f>
        <v>0</v>
      </c>
      <c r="H63" s="29">
        <f>COUNTIFS(Pechatqa!$G$10:$G$446,PO!$C$1,Pechatqa!$H$10:$H$446,PO!H$2,Pechatqa!$D$10:$D$446,PO!$B63)</f>
        <v>0</v>
      </c>
      <c r="I63" s="29">
        <f>COUNTIFS(Pechatqa!$G$10:$G$446,PO!$C$1,Pechatqa!$H$10:$H$446,PO!I$2,Pechatqa!$D$10:$D$446,PO!$B63)</f>
        <v>0</v>
      </c>
      <c r="J63" s="125">
        <f>COUNTIFS(Pechatqa!$G$10:$G$446,PO!$C$1,Pechatqa!$H$10:$H$446,PO!J$2,Pechatqa!$D$10:$D$446,PO!$B63)</f>
        <v>0</v>
      </c>
      <c r="K63" s="111">
        <f>COUNTIFS(Pechatqa!$G$10:$G$446,PO!$C$1,Pechatqa!$H$10:$H$446,PO!K$2,Pechatqa!$D$10:$D$446,PO!$B63)</f>
        <v>0</v>
      </c>
      <c r="L63" s="110">
        <f>COUNTIFS(Pechatqa!$G$10:$G$446,$L$1,Pechatqa!$H$10:$H$446,PO!L$2,Pechatqa!$D$10:$D$446,PO!$B63)</f>
        <v>0</v>
      </c>
      <c r="M63" s="125">
        <f>COUNTIFS(Pechatqa!$G$10:$G$446,$L$1,Pechatqa!$H$10:$H$446,PO!M$2,Pechatqa!$D$10:$D$446,PO!$B63)</f>
        <v>0</v>
      </c>
      <c r="N63" s="29">
        <f>COUNTIFS(Pechatqa!$G$10:$G$446,$L$1,Pechatqa!$H$10:$H$446,PO!N$2,Pechatqa!$D$10:$D$446,PO!$B63)</f>
        <v>0</v>
      </c>
      <c r="O63" s="29">
        <f>COUNTIFS(Pechatqa!$G$10:$G$446,$L$1,Pechatqa!$H$10:$H$446,PO!O$2,Pechatqa!$D$10:$D$446,PO!$B63)</f>
        <v>0</v>
      </c>
      <c r="P63" s="125">
        <f>COUNTIFS(Pechatqa!$G$10:$G$446,$L$1,Pechatqa!$H$10:$H$446,PO!P$2,Pechatqa!$D$10:$D$446,PO!$B63)</f>
        <v>0</v>
      </c>
      <c r="Q63" s="29">
        <f>COUNTIFS(Pechatqa!$G$10:$G$446,$L$1,Pechatqa!$H$10:$H$446,PO!Q$2,Pechatqa!$D$10:$D$446,PO!$B63)</f>
        <v>0</v>
      </c>
      <c r="R63" s="29">
        <f>COUNTIFS(Pechatqa!$G$10:$G$446,$L$1,Pechatqa!$H$10:$H$446,PO!R$2,Pechatqa!$D$10:$D$446,PO!$B63)</f>
        <v>0</v>
      </c>
      <c r="S63" s="125">
        <f>COUNTIFS(Pechatqa!$G$10:$G$446,$L$1,Pechatqa!$H$10:$H$446,PO!S$2,Pechatqa!$D$10:$D$446,PO!$B63)</f>
        <v>0</v>
      </c>
      <c r="T63" s="111">
        <f>COUNTIFS(Pechatqa!$G$10:$G$446,$L$1,Pechatqa!$H$10:$H$446,PO!T$2,Pechatqa!$D$10:$D$446,PO!$B63)</f>
        <v>0</v>
      </c>
      <c r="U63" s="110">
        <f>COUNTIFS(Pechatqa!$G$10:$G$446,$U$1,Pechatqa!$H$10:$H$446,PO!U$2,Pechatqa!$D$10:$D$446,PO!$B63)</f>
        <v>0</v>
      </c>
      <c r="V63" s="125">
        <f>COUNTIFS(Pechatqa!$G$10:$G$446,$U$1,Pechatqa!$H$10:$H$446,PO!V$2,Pechatqa!$D$10:$D$446,PO!$B63)</f>
        <v>0</v>
      </c>
      <c r="W63" s="29">
        <f>COUNTIFS(Pechatqa!$G$10:$G$446,$U$1,Pechatqa!$H$10:$H$446,PO!W$2,Pechatqa!$D$10:$D$446,PO!$B63)</f>
        <v>0</v>
      </c>
      <c r="X63" s="29">
        <f>COUNTIFS(Pechatqa!$G$10:$G$446,$U$1,Pechatqa!$H$10:$H$446,PO!X$2,Pechatqa!$D$10:$D$446,PO!$B63)</f>
        <v>0</v>
      </c>
      <c r="Y63" s="125">
        <f>COUNTIFS(Pechatqa!$G$10:$G$446,$U$1,Pechatqa!$H$10:$H$446,PO!Y$2,Pechatqa!$D$10:$D$446,PO!$B63)</f>
        <v>0</v>
      </c>
      <c r="Z63" s="29">
        <f>COUNTIFS(Pechatqa!$G$10:$G$446,$U$1,Pechatqa!$H$10:$H$446,PO!Z$2,Pechatqa!$D$10:$D$446,PO!$B63)</f>
        <v>0</v>
      </c>
      <c r="AA63" s="29">
        <f>COUNTIFS(Pechatqa!$G$10:$G$446,$U$1,Pechatqa!$H$10:$H$446,PO!AA$2,Pechatqa!$D$10:$D$446,PO!$B63)</f>
        <v>0</v>
      </c>
      <c r="AB63" s="125">
        <f>COUNTIFS(Pechatqa!$G$10:$G$446,$U$1,Pechatqa!$H$10:$H$446,PO!AB$2,Pechatqa!$D$10:$D$446,PO!$B63)</f>
        <v>1</v>
      </c>
      <c r="AC63" s="111">
        <f>COUNTIFS(Pechatqa!$G$10:$G$446,$U$1,Pechatqa!$H$10:$H$446,PO!AC$2,Pechatqa!$D$10:$D$446,PO!$B63)</f>
        <v>0</v>
      </c>
      <c r="AD63" s="131">
        <f>COUNTIFS(Pechatqa!$G$10:$G$446,$AD$1,Pechatqa!$H$10:$H$446,PO!AD$2,Pechatqa!$D$10:$D$446,PO!$B63)</f>
        <v>0</v>
      </c>
      <c r="AE63" s="125">
        <f>COUNTIFS(Pechatqa!$G$10:$G$446,$AD$1,Pechatqa!$H$10:$H$446,PO!AE$2,Pechatqa!$D$10:$D$446,PO!$B63)</f>
        <v>0</v>
      </c>
      <c r="AF63" s="29">
        <f>COUNTIFS(Pechatqa!$G$10:$G$446,$AD$1,Pechatqa!$H$10:$H$446,PO!AF$2,Pechatqa!$D$10:$D$446,PO!$B63)</f>
        <v>0</v>
      </c>
      <c r="AG63" s="29">
        <f>COUNTIFS(Pechatqa!$G$10:$G$446,$AD$1,Pechatqa!$H$10:$H$446,PO!AG$2,Pechatqa!$D$10:$D$446,PO!$B63)</f>
        <v>0</v>
      </c>
      <c r="AH63" s="125">
        <f>COUNTIFS(Pechatqa!$G$10:$G$446,$AD$1,Pechatqa!$H$10:$H$446,PO!AH$2,Pechatqa!$D$10:$D$446,PO!$B63)</f>
        <v>0</v>
      </c>
      <c r="AI63" s="29">
        <f>COUNTIFS(Pechatqa!$G$10:$G$446,$AD$1,Pechatqa!$H$10:$H$446,PO!AI$2,Pechatqa!$D$10:$D$446,PO!$B63)</f>
        <v>0</v>
      </c>
      <c r="AJ63" s="29">
        <f>COUNTIFS(Pechatqa!$G$10:$G$446,$AD$1,Pechatqa!$H$10:$H$446,PO!AJ$2,Pechatqa!$D$10:$D$446,PO!$B63)</f>
        <v>0</v>
      </c>
      <c r="AK63" s="125">
        <f>COUNTIFS(Pechatqa!$G$10:$G$446,$AD$1,Pechatqa!$H$10:$H$446,PO!AK$2,Pechatqa!$D$10:$D$446,PO!$B63)</f>
        <v>0</v>
      </c>
      <c r="AL63" s="111">
        <f>COUNTIFS(Pechatqa!$G$10:$G$446,$AD$1,Pechatqa!$H$10:$H$446,PO!AL$2,Pechatqa!$D$10:$D$446,PO!$B63)</f>
        <v>0</v>
      </c>
      <c r="AM63" s="110">
        <f>COUNTIFS(Pechatqa!$G$10:$G$446,$AM$1,Pechatqa!$H$10:$H$446,PO!AM$2,Pechatqa!$D$10:$D$446,PO!$B63)</f>
        <v>0</v>
      </c>
      <c r="AN63" s="125">
        <f>COUNTIFS(Pechatqa!$G$10:$G$446,$AM$1,Pechatqa!$H$10:$H$446,PO!AN$2,Pechatqa!$D$10:$D$446,PO!$B63)</f>
        <v>0</v>
      </c>
      <c r="AO63" s="29">
        <f>COUNTIFS(Pechatqa!$G$10:$G$446,$AM$1,Pechatqa!$H$10:$H$446,PO!AO$2,Pechatqa!$D$10:$D$446,PO!$B63)</f>
        <v>0</v>
      </c>
      <c r="AP63" s="29">
        <f>COUNTIFS(Pechatqa!$G$10:$G$446,$AM$1,Pechatqa!$H$10:$H$446,PO!AP$2,Pechatqa!$D$10:$D$446,PO!$B63)</f>
        <v>0</v>
      </c>
      <c r="AQ63" s="125">
        <f>COUNTIFS(Pechatqa!$G$10:$G$446,$AM$1,Pechatqa!$H$10:$H$446,PO!AQ$2,Pechatqa!$D$10:$D$446,PO!$B63)</f>
        <v>0</v>
      </c>
      <c r="AR63" s="29">
        <f>COUNTIFS(Pechatqa!$G$10:$G$446,$AM$1,Pechatqa!$H$10:$H$446,PO!AR$2,Pechatqa!$D$10:$D$446,PO!$B63)</f>
        <v>0</v>
      </c>
      <c r="AS63" s="29">
        <f>COUNTIFS(Pechatqa!$G$10:$G$446,$AM$1,Pechatqa!$H$10:$H$446,PO!AS$2,Pechatqa!$D$10:$D$446,PO!$B63)</f>
        <v>0</v>
      </c>
      <c r="AT63" s="125">
        <f>COUNTIFS(Pechatqa!$G$10:$G$446,$AM$1,Pechatqa!$H$10:$H$446,PO!AT$2,Pechatqa!$D$10:$D$446,PO!$B63)</f>
        <v>0</v>
      </c>
      <c r="AU63" s="111">
        <f>COUNTIFS(Pechatqa!$G$10:$G$446,$AM$1,Pechatqa!$H$10:$H$446,PO!AU$2,Pechatqa!$D$10:$D$446,PO!$B63)</f>
        <v>0</v>
      </c>
      <c r="AV63" s="110">
        <f>COUNTIFS(Pechatqa!$G$10:$G$446,$AV$1,Pechatqa!$H$10:$H$446,PO!AV$2,Pechatqa!$D$10:$D$446,PO!$B63)</f>
        <v>0</v>
      </c>
      <c r="AW63" s="125">
        <f>COUNTIFS(Pechatqa!$G$10:$G$446,$AV$1,Pechatqa!$H$10:$H$446,PO!AW$2,Pechatqa!$D$10:$D$446,PO!$B63)</f>
        <v>0</v>
      </c>
      <c r="AX63" s="29">
        <f>COUNTIFS(Pechatqa!$G$10:$G$446,$AV$1,Pechatqa!$H$10:$H$446,PO!AX$2,Pechatqa!$D$10:$D$446,PO!$B63)</f>
        <v>0</v>
      </c>
      <c r="AY63" s="29">
        <f>COUNTIFS(Pechatqa!$G$10:$G$446,$AV$1,Pechatqa!$H$10:$H$446,PO!AY$2,Pechatqa!$D$10:$D$446,PO!$B63)</f>
        <v>0</v>
      </c>
      <c r="AZ63" s="125">
        <f>COUNTIFS(Pechatqa!$G$10:$G$446,$AV$1,Pechatqa!$H$10:$H$446,PO!AZ$2,Pechatqa!$D$10:$D$446,PO!$B63)</f>
        <v>1</v>
      </c>
      <c r="BA63" s="29">
        <f>COUNTIFS(Pechatqa!$G$10:$G$446,$AV$1,Pechatqa!$H$10:$H$446,PO!BA$2,Pechatqa!$D$10:$D$446,PO!$B63)</f>
        <v>0</v>
      </c>
      <c r="BB63" s="29">
        <f>COUNTIFS(Pechatqa!$G$10:$G$446,$AV$1,Pechatqa!$H$10:$H$446,PO!BB$2,Pechatqa!$D$10:$D$446,PO!$B63)</f>
        <v>0</v>
      </c>
      <c r="BC63" s="125">
        <f>COUNTIFS(Pechatqa!$G$10:$G$446,$AV$1,Pechatqa!$H$10:$H$446,PO!BC$2,Pechatqa!$D$10:$D$446,PO!$B63)</f>
        <v>0</v>
      </c>
      <c r="BD63" s="111">
        <f>COUNTIFS(Pechatqa!$G$10:$G$446,$AV$1,Pechatqa!$H$10:$H$446,PO!BD$2,Pechatqa!$D$10:$D$446,PO!$B63)</f>
        <v>0</v>
      </c>
      <c r="BE63" s="110">
        <f>COUNTIFS(Pechatqa!$G$10:$G$446,$BE$1,Pechatqa!$H$10:$H$446,PO!BE$2,Pechatqa!$D$10:$D$446,PO!$B63)</f>
        <v>0</v>
      </c>
      <c r="BF63" s="125">
        <f>COUNTIFS(Pechatqa!$G$10:$G$446,$BE$1,Pechatqa!$H$10:$H$446,PO!BF$2,Pechatqa!$D$10:$D$446,PO!$B63)</f>
        <v>0</v>
      </c>
      <c r="BG63" s="29">
        <f>COUNTIFS(Pechatqa!$G$10:$G$446,$BE$1,Pechatqa!$H$10:$H$446,PO!BG$2,Pechatqa!$D$10:$D$446,PO!$B63)</f>
        <v>0</v>
      </c>
      <c r="BH63" s="29">
        <f>COUNTIFS(Pechatqa!$G$10:$G$446,$BE$1,Pechatqa!$H$10:$H$446,PO!BH$2,Pechatqa!$D$10:$D$446,PO!$B63)</f>
        <v>0</v>
      </c>
      <c r="BI63" s="125">
        <f>COUNTIFS(Pechatqa!$G$10:$G$446,$BE$1,Pechatqa!$H$10:$H$446,PO!BI$2,Pechatqa!$D$10:$D$446,PO!$B63)</f>
        <v>0</v>
      </c>
      <c r="BJ63" s="29">
        <f>COUNTIFS(Pechatqa!$G$10:$G$446,$BE$1,Pechatqa!$H$10:$H$446,PO!BJ$2,Pechatqa!$D$10:$D$446,PO!$B63)</f>
        <v>0</v>
      </c>
      <c r="BK63" s="29">
        <f>COUNTIFS(Pechatqa!$G$10:$G$446,$BE$1,Pechatqa!$H$10:$H$446,PO!BK$2,Pechatqa!$D$10:$D$446,PO!$B63)</f>
        <v>1</v>
      </c>
      <c r="BL63" s="125">
        <f>COUNTIFS(Pechatqa!$G$10:$G$446,$BE$1,Pechatqa!$H$10:$H$446,PO!BL$2,Pechatqa!$D$10:$D$446,PO!$B63)</f>
        <v>0</v>
      </c>
      <c r="BM63" s="111">
        <f>COUNTIFS(Pechatqa!$G$10:$G$446,$BE$1,Pechatqa!$H$10:$H$446,PO!BM$2,Pechatqa!$D$10:$D$446,PO!$B63)</f>
        <v>0</v>
      </c>
      <c r="BN63" s="110">
        <f>COUNTIFS(Pechatqa!$G$10:$G$446,$BN$1,Pechatqa!$H$10:$H$446,PO!BN$2,Pechatqa!$D$10:$D$446,PO!$B63)</f>
        <v>0</v>
      </c>
      <c r="BO63" s="125">
        <f>COUNTIFS(Pechatqa!$G$10:$G$446,$BN$1,Pechatqa!$H$10:$H$446,PO!BO$2,Pechatqa!$D$10:$D$446,PO!$B63)</f>
        <v>0</v>
      </c>
      <c r="BP63" s="29">
        <f>COUNTIFS(Pechatqa!$G$10:$G$446,$BN$1,Pechatqa!$H$10:$H$446,PO!BP$2,Pechatqa!$D$10:$D$446,PO!$B63)</f>
        <v>0</v>
      </c>
      <c r="BQ63" s="29">
        <f>COUNTIFS(Pechatqa!$G$10:$G$446,$BN$1,Pechatqa!$H$10:$H$446,PO!BQ$2,Pechatqa!$D$10:$D$446,PO!$B63)</f>
        <v>0</v>
      </c>
      <c r="BR63" s="125">
        <f>COUNTIFS(Pechatqa!$G$10:$G$446,$BN$1,Pechatqa!$H$10:$H$446,PO!BR$2,Pechatqa!$D$10:$D$446,PO!$B63)</f>
        <v>0</v>
      </c>
      <c r="BS63" s="29">
        <f>COUNTIFS(Pechatqa!$G$10:$G$446,$BN$1,Pechatqa!$H$10:$H$446,PO!BS$2,Pechatqa!$D$10:$D$446,PO!$B63)</f>
        <v>0</v>
      </c>
      <c r="BT63" s="29">
        <f>COUNTIFS(Pechatqa!$G$10:$G$446,$BN$1,Pechatqa!$H$10:$H$446,PO!BT$2,Pechatqa!$D$10:$D$446,PO!$B63)</f>
        <v>0</v>
      </c>
      <c r="BU63" s="125">
        <f>COUNTIFS(Pechatqa!$G$10:$G$446,$BN$1,Pechatqa!$H$10:$H$446,PO!BU$2,Pechatqa!$D$10:$D$446,PO!$B63)</f>
        <v>0</v>
      </c>
      <c r="BV63" s="111">
        <f>COUNTIFS(Pechatqa!$G$10:$G$446,$BN$1,Pechatqa!$H$10:$H$446,PO!BV$2,Pechatqa!$D$10:$D$446,PO!$B63)</f>
        <v>0</v>
      </c>
      <c r="BW63" s="131">
        <f>COUNTIFS(Pechatqa!$G$10:$G$446,$BW$1,Pechatqa!$H$10:$H$446,PO!BW$2,Pechatqa!$D$10:$D$446,PO!$B63)</f>
        <v>0</v>
      </c>
      <c r="BX63" s="125">
        <f>COUNTIFS(Pechatqa!$G$10:$G$446,$BW$1,Pechatqa!$H$10:$H$446,PO!BX$2,Pechatqa!$D$10:$D$446,PO!$B63)</f>
        <v>0</v>
      </c>
      <c r="BY63" s="29">
        <f>COUNTIFS(Pechatqa!$G$10:$G$446,$BW$1,Pechatqa!$H$10:$H$446,PO!BY$2,Pechatqa!$D$10:$D$446,PO!$B63)</f>
        <v>0</v>
      </c>
      <c r="BZ63" s="29">
        <f>COUNTIFS(Pechatqa!$G$10:$G$446,$BW$1,Pechatqa!$H$10:$H$446,PO!BZ$2,Pechatqa!$D$10:$D$446,PO!$B63)</f>
        <v>0</v>
      </c>
      <c r="CA63" s="125">
        <f>COUNTIFS(Pechatqa!$G$10:$G$446,$BW$1,Pechatqa!$H$10:$H$446,PO!CA$2,Pechatqa!$D$10:$D$446,PO!$B63)</f>
        <v>0</v>
      </c>
      <c r="CB63" s="29">
        <f>COUNTIFS(Pechatqa!$G$10:$G$446,$BW$1,Pechatqa!$H$10:$H$446,PO!CB$2,Pechatqa!$D$10:$D$446,PO!$B63)</f>
        <v>0</v>
      </c>
      <c r="CC63" s="29">
        <f>COUNTIFS(Pechatqa!$G$10:$G$446,$BW$1,Pechatqa!$H$10:$H$446,PO!CC$2,Pechatqa!$D$10:$D$446,PO!$B63)</f>
        <v>0</v>
      </c>
      <c r="CD63" s="125">
        <f>COUNTIFS(Pechatqa!$G$10:$G$446,$BW$1,Pechatqa!$H$10:$H$446,PO!CD$2,Pechatqa!$D$10:$D$446,PO!$B63)</f>
        <v>0</v>
      </c>
      <c r="CE63" s="111">
        <f>COUNTIFS(Pechatqa!$G$10:$G$446,$BW$1,Pechatqa!$H$10:$H$446,PO!CE$2,Pechatqa!$D$10:$D$446,PO!$B63)</f>
        <v>0</v>
      </c>
      <c r="CF63" s="110">
        <f>COUNTIFS(Pechatqa!$G$10:$G$446,$CF$1,Pechatqa!$H$10:$H$446,PO!CF$2,Pechatqa!$D$10:$D$446,PO!$B63)</f>
        <v>0</v>
      </c>
      <c r="CG63" s="125">
        <f>COUNTIFS(Pechatqa!$G$10:$G$446,$CF$1,Pechatqa!$H$10:$H$446,PO!CG$2,Pechatqa!$D$10:$D$446,PO!$B63)</f>
        <v>0</v>
      </c>
      <c r="CH63" s="29">
        <f>COUNTIFS(Pechatqa!$G$10:$G$446,$CF$1,Pechatqa!$H$10:$H$446,PO!CH$2,Pechatqa!$D$10:$D$446,PO!$B63)</f>
        <v>0</v>
      </c>
      <c r="CI63" s="29">
        <f>COUNTIFS(Pechatqa!$G$10:$G$446,$CF$1,Pechatqa!$H$10:$H$446,PO!CI$2,Pechatqa!$D$10:$D$446,PO!$B63)</f>
        <v>1</v>
      </c>
      <c r="CJ63" s="125">
        <f>COUNTIFS(Pechatqa!$G$10:$G$446,$CF$1,Pechatqa!$H$10:$H$446,PO!CJ$2,Pechatqa!$D$10:$D$446,PO!$B63)</f>
        <v>0</v>
      </c>
      <c r="CK63" s="29">
        <f>COUNTIFS(Pechatqa!$G$10:$G$446,$CF$1,Pechatqa!$H$10:$H$446,PO!CK$2,Pechatqa!$D$10:$D$446,PO!$B63)</f>
        <v>0</v>
      </c>
      <c r="CL63" s="29">
        <f>COUNTIFS(Pechatqa!$G$10:$G$446,$CF$1,Pechatqa!$H$10:$H$446,PO!CL$2,Pechatqa!$D$10:$D$446,PO!$B63)</f>
        <v>0</v>
      </c>
      <c r="CM63" s="125">
        <f>COUNTIFS(Pechatqa!$G$10:$G$446,$CF$1,Pechatqa!$H$10:$H$446,PO!CM$2,Pechatqa!$D$10:$D$446,PO!$B63)</f>
        <v>0</v>
      </c>
      <c r="CN63" s="111">
        <f>COUNTIFS(Pechatqa!$G$10:$G$446,$CF$1,Pechatqa!$H$10:$H$446,PO!CN$2,Pechatqa!$D$10:$D$446,PO!$B63)</f>
        <v>0</v>
      </c>
      <c r="CO63" s="110">
        <f>COUNTIFS(Pechatqa!$G$10:$G$446,$CO$1,Pechatqa!$H$10:$H$446,PO!CO$2,Pechatqa!$D$10:$D$446,PO!$B63)</f>
        <v>0</v>
      </c>
      <c r="CP63" s="125">
        <f>COUNTIFS(Pechatqa!$G$10:$G$446,$CO$1,Pechatqa!$H$10:$H$446,PO!CP$2,Pechatqa!$D$10:$D$446,PO!$B63)</f>
        <v>0</v>
      </c>
      <c r="CQ63" s="29">
        <f>COUNTIFS(Pechatqa!$G$10:$G$446,$CO$1,Pechatqa!$H$10:$H$446,PO!CQ$2,Pechatqa!$D$10:$D$446,PO!$B63)</f>
        <v>0</v>
      </c>
      <c r="CR63" s="29">
        <f>COUNTIFS(Pechatqa!$G$10:$G$446,$CO$1,Pechatqa!$H$10:$H$446,PO!CR$2,Pechatqa!$D$10:$D$446,PO!$B63)</f>
        <v>0</v>
      </c>
      <c r="CS63" s="125">
        <f>COUNTIFS(Pechatqa!$G$10:$G$446,$CO$1,Pechatqa!$H$10:$H$446,PO!CS$2,Pechatqa!$D$10:$D$446,PO!$B63)</f>
        <v>0</v>
      </c>
      <c r="CT63" s="29">
        <f>COUNTIFS(Pechatqa!$G$10:$G$446,$CO$1,Pechatqa!$H$10:$H$446,PO!CT$2,Pechatqa!$D$10:$D$446,PO!$B63)</f>
        <v>0</v>
      </c>
      <c r="CU63" s="29">
        <f>COUNTIFS(Pechatqa!$G$10:$G$446,$CO$1,Pechatqa!$H$10:$H$446,PO!CU$2,Pechatqa!$D$10:$D$446,PO!$B63)</f>
        <v>0</v>
      </c>
      <c r="CV63" s="125">
        <f>COUNTIFS(Pechatqa!$G$10:$G$446,$CO$1,Pechatqa!$H$10:$H$446,PO!CV$2,Pechatqa!$D$10:$D$446,PO!$B63)</f>
        <v>0</v>
      </c>
      <c r="CW63" s="111">
        <f>COUNTIFS(Pechatqa!$G$10:$G$446,$CO$1,Pechatqa!$H$10:$H$446,PO!CW$2,Pechatqa!$D$10:$D$446,PO!$B63)</f>
        <v>0</v>
      </c>
      <c r="CX63" s="131">
        <f>COUNTIFS(Pechatqa!$G$10:$G$446,$CX$1,Pechatqa!$H$10:$H$446,PO!CX$2,Pechatqa!$D$10:$D$446,PO!$B63)</f>
        <v>0</v>
      </c>
      <c r="CY63" s="125">
        <f>COUNTIFS(Pechatqa!$G$10:$G$446,$CX$1,Pechatqa!$H$10:$H$446,PO!CY$2,Pechatqa!$D$10:$D$446,PO!$B63)</f>
        <v>0</v>
      </c>
      <c r="CZ63" s="29">
        <f>COUNTIFS(Pechatqa!$G$10:$G$446,$CX$1,Pechatqa!$H$10:$H$446,PO!CZ$2,Pechatqa!$D$10:$D$446,PO!$B63)</f>
        <v>0</v>
      </c>
      <c r="DA63" s="29">
        <f>COUNTIFS(Pechatqa!$G$10:$G$446,$CX$1,Pechatqa!$H$10:$H$446,PO!DA$2,Pechatqa!$D$10:$D$446,PO!$B63)</f>
        <v>0</v>
      </c>
      <c r="DB63" s="125">
        <f>COUNTIFS(Pechatqa!$G$10:$G$446,$CX$1,Pechatqa!$H$10:$H$446,PO!DB$2,Pechatqa!$D$10:$D$446,PO!$B63)</f>
        <v>0</v>
      </c>
      <c r="DC63" s="29">
        <f>COUNTIFS(Pechatqa!$G$10:$G$446,$CX$1,Pechatqa!$H$10:$H$446,PO!DC$2,Pechatqa!$D$10:$D$446,PO!$B63)</f>
        <v>0</v>
      </c>
      <c r="DD63" s="29">
        <f>COUNTIFS(Pechatqa!$G$10:$G$446,$CX$1,Pechatqa!$H$10:$H$446,PO!DD$2,Pechatqa!$D$10:$D$446,PO!$B63)</f>
        <v>0</v>
      </c>
      <c r="DE63" s="125">
        <f>COUNTIFS(Pechatqa!$G$10:$G$446,$CX$1,Pechatqa!$H$10:$H$446,PO!DE$2,Pechatqa!$D$10:$D$446,PO!$B63)</f>
        <v>0</v>
      </c>
      <c r="DF63" s="111">
        <f>COUNTIFS(Pechatqa!$G$10:$G$446,$CX$1,Pechatqa!$H$10:$H$446,PO!DF$2,Pechatqa!$D$10:$D$446,PO!$B63)</f>
        <v>0</v>
      </c>
    </row>
    <row r="64" spans="1:110" x14ac:dyDescent="0.2">
      <c r="A64" s="29">
        <v>62</v>
      </c>
      <c r="B64" s="106" t="s">
        <v>213</v>
      </c>
      <c r="C64" s="110">
        <f>COUNTIFS(Pechatqa!$G$10:$G$446,PO!$C$1,Pechatqa!$H$10:$H$446,PO!C$2,Pechatqa!$D$10:$D$446,PO!$B64)</f>
        <v>0</v>
      </c>
      <c r="D64" s="125">
        <f>COUNTIFS(Pechatqa!$G$10:$G$446,PO!$C$1,Pechatqa!$H$10:$H$446,PO!D$2,Pechatqa!$D$10:$D$446,PO!$B64)</f>
        <v>0</v>
      </c>
      <c r="E64" s="29">
        <f>COUNTIFS(Pechatqa!$G$10:$G$446,PO!$C$1,Pechatqa!$H$10:$H$446,PO!E$2,Pechatqa!$D$10:$D$446,PO!$B64)</f>
        <v>0</v>
      </c>
      <c r="F64" s="29">
        <f>COUNTIFS(Pechatqa!$G$10:$G$446,PO!$C$1,Pechatqa!$H$10:$H$446,PO!F$2,Pechatqa!$D$10:$D$446,PO!$B64)</f>
        <v>0</v>
      </c>
      <c r="G64" s="125">
        <f>COUNTIFS(Pechatqa!$G$10:$G$446,PO!$C$1,Pechatqa!$H$10:$H$446,PO!G$2,Pechatqa!$D$10:$D$446,PO!$B64)</f>
        <v>0</v>
      </c>
      <c r="H64" s="29">
        <f>COUNTIFS(Pechatqa!$G$10:$G$446,PO!$C$1,Pechatqa!$H$10:$H$446,PO!H$2,Pechatqa!$D$10:$D$446,PO!$B64)</f>
        <v>0</v>
      </c>
      <c r="I64" s="29">
        <f>COUNTIFS(Pechatqa!$G$10:$G$446,PO!$C$1,Pechatqa!$H$10:$H$446,PO!I$2,Pechatqa!$D$10:$D$446,PO!$B64)</f>
        <v>0</v>
      </c>
      <c r="J64" s="125">
        <f>COUNTIFS(Pechatqa!$G$10:$G$446,PO!$C$1,Pechatqa!$H$10:$H$446,PO!J$2,Pechatqa!$D$10:$D$446,PO!$B64)</f>
        <v>0</v>
      </c>
      <c r="K64" s="111">
        <f>COUNTIFS(Pechatqa!$G$10:$G$446,PO!$C$1,Pechatqa!$H$10:$H$446,PO!K$2,Pechatqa!$D$10:$D$446,PO!$B64)</f>
        <v>0</v>
      </c>
      <c r="L64" s="110">
        <f>COUNTIFS(Pechatqa!$G$10:$G$446,$L$1,Pechatqa!$H$10:$H$446,PO!L$2,Pechatqa!$D$10:$D$446,PO!$B64)</f>
        <v>0</v>
      </c>
      <c r="M64" s="125">
        <f>COUNTIFS(Pechatqa!$G$10:$G$446,$L$1,Pechatqa!$H$10:$H$446,PO!M$2,Pechatqa!$D$10:$D$446,PO!$B64)</f>
        <v>0</v>
      </c>
      <c r="N64" s="29">
        <f>COUNTIFS(Pechatqa!$G$10:$G$446,$L$1,Pechatqa!$H$10:$H$446,PO!N$2,Pechatqa!$D$10:$D$446,PO!$B64)</f>
        <v>0</v>
      </c>
      <c r="O64" s="29">
        <f>COUNTIFS(Pechatqa!$G$10:$G$446,$L$1,Pechatqa!$H$10:$H$446,PO!O$2,Pechatqa!$D$10:$D$446,PO!$B64)</f>
        <v>0</v>
      </c>
      <c r="P64" s="125">
        <f>COUNTIFS(Pechatqa!$G$10:$G$446,$L$1,Pechatqa!$H$10:$H$446,PO!P$2,Pechatqa!$D$10:$D$446,PO!$B64)</f>
        <v>0</v>
      </c>
      <c r="Q64" s="29">
        <f>COUNTIFS(Pechatqa!$G$10:$G$446,$L$1,Pechatqa!$H$10:$H$446,PO!Q$2,Pechatqa!$D$10:$D$446,PO!$B64)</f>
        <v>0</v>
      </c>
      <c r="R64" s="29">
        <f>COUNTIFS(Pechatqa!$G$10:$G$446,$L$1,Pechatqa!$H$10:$H$446,PO!R$2,Pechatqa!$D$10:$D$446,PO!$B64)</f>
        <v>0</v>
      </c>
      <c r="S64" s="125">
        <f>COUNTIFS(Pechatqa!$G$10:$G$446,$L$1,Pechatqa!$H$10:$H$446,PO!S$2,Pechatqa!$D$10:$D$446,PO!$B64)</f>
        <v>0</v>
      </c>
      <c r="T64" s="111">
        <f>COUNTIFS(Pechatqa!$G$10:$G$446,$L$1,Pechatqa!$H$10:$H$446,PO!T$2,Pechatqa!$D$10:$D$446,PO!$B64)</f>
        <v>0</v>
      </c>
      <c r="U64" s="110">
        <f>COUNTIFS(Pechatqa!$G$10:$G$446,$U$1,Pechatqa!$H$10:$H$446,PO!U$2,Pechatqa!$D$10:$D$446,PO!$B64)</f>
        <v>0</v>
      </c>
      <c r="V64" s="125">
        <f>COUNTIFS(Pechatqa!$G$10:$G$446,$U$1,Pechatqa!$H$10:$H$446,PO!V$2,Pechatqa!$D$10:$D$446,PO!$B64)</f>
        <v>0</v>
      </c>
      <c r="W64" s="29">
        <f>COUNTIFS(Pechatqa!$G$10:$G$446,$U$1,Pechatqa!$H$10:$H$446,PO!W$2,Pechatqa!$D$10:$D$446,PO!$B64)</f>
        <v>0</v>
      </c>
      <c r="X64" s="29">
        <f>COUNTIFS(Pechatqa!$G$10:$G$446,$U$1,Pechatqa!$H$10:$H$446,PO!X$2,Pechatqa!$D$10:$D$446,PO!$B64)</f>
        <v>0</v>
      </c>
      <c r="Y64" s="125">
        <f>COUNTIFS(Pechatqa!$G$10:$G$446,$U$1,Pechatqa!$H$10:$H$446,PO!Y$2,Pechatqa!$D$10:$D$446,PO!$B64)</f>
        <v>0</v>
      </c>
      <c r="Z64" s="29">
        <f>COUNTIFS(Pechatqa!$G$10:$G$446,$U$1,Pechatqa!$H$10:$H$446,PO!Z$2,Pechatqa!$D$10:$D$446,PO!$B64)</f>
        <v>0</v>
      </c>
      <c r="AA64" s="29">
        <f>COUNTIFS(Pechatqa!$G$10:$G$446,$U$1,Pechatqa!$H$10:$H$446,PO!AA$2,Pechatqa!$D$10:$D$446,PO!$B64)</f>
        <v>0</v>
      </c>
      <c r="AB64" s="125">
        <f>COUNTIFS(Pechatqa!$G$10:$G$446,$U$1,Pechatqa!$H$10:$H$446,PO!AB$2,Pechatqa!$D$10:$D$446,PO!$B64)</f>
        <v>0</v>
      </c>
      <c r="AC64" s="111">
        <f>COUNTIFS(Pechatqa!$G$10:$G$446,$U$1,Pechatqa!$H$10:$H$446,PO!AC$2,Pechatqa!$D$10:$D$446,PO!$B64)</f>
        <v>0</v>
      </c>
      <c r="AD64" s="131">
        <f>COUNTIFS(Pechatqa!$G$10:$G$446,$AD$1,Pechatqa!$H$10:$H$446,PO!AD$2,Pechatqa!$D$10:$D$446,PO!$B64)</f>
        <v>0</v>
      </c>
      <c r="AE64" s="125">
        <f>COUNTIFS(Pechatqa!$G$10:$G$446,$AD$1,Pechatqa!$H$10:$H$446,PO!AE$2,Pechatqa!$D$10:$D$446,PO!$B64)</f>
        <v>0</v>
      </c>
      <c r="AF64" s="29">
        <f>COUNTIFS(Pechatqa!$G$10:$G$446,$AD$1,Pechatqa!$H$10:$H$446,PO!AF$2,Pechatqa!$D$10:$D$446,PO!$B64)</f>
        <v>0</v>
      </c>
      <c r="AG64" s="29">
        <f>COUNTIFS(Pechatqa!$G$10:$G$446,$AD$1,Pechatqa!$H$10:$H$446,PO!AG$2,Pechatqa!$D$10:$D$446,PO!$B64)</f>
        <v>0</v>
      </c>
      <c r="AH64" s="125">
        <f>COUNTIFS(Pechatqa!$G$10:$G$446,$AD$1,Pechatqa!$H$10:$H$446,PO!AH$2,Pechatqa!$D$10:$D$446,PO!$B64)</f>
        <v>0</v>
      </c>
      <c r="AI64" s="29">
        <f>COUNTIFS(Pechatqa!$G$10:$G$446,$AD$1,Pechatqa!$H$10:$H$446,PO!AI$2,Pechatqa!$D$10:$D$446,PO!$B64)</f>
        <v>0</v>
      </c>
      <c r="AJ64" s="29">
        <f>COUNTIFS(Pechatqa!$G$10:$G$446,$AD$1,Pechatqa!$H$10:$H$446,PO!AJ$2,Pechatqa!$D$10:$D$446,PO!$B64)</f>
        <v>0</v>
      </c>
      <c r="AK64" s="125">
        <f>COUNTIFS(Pechatqa!$G$10:$G$446,$AD$1,Pechatqa!$H$10:$H$446,PO!AK$2,Pechatqa!$D$10:$D$446,PO!$B64)</f>
        <v>0</v>
      </c>
      <c r="AL64" s="111">
        <f>COUNTIFS(Pechatqa!$G$10:$G$446,$AD$1,Pechatqa!$H$10:$H$446,PO!AL$2,Pechatqa!$D$10:$D$446,PO!$B64)</f>
        <v>0</v>
      </c>
      <c r="AM64" s="110">
        <f>COUNTIFS(Pechatqa!$G$10:$G$446,$AM$1,Pechatqa!$H$10:$H$446,PO!AM$2,Pechatqa!$D$10:$D$446,PO!$B64)</f>
        <v>0</v>
      </c>
      <c r="AN64" s="125">
        <f>COUNTIFS(Pechatqa!$G$10:$G$446,$AM$1,Pechatqa!$H$10:$H$446,PO!AN$2,Pechatqa!$D$10:$D$446,PO!$B64)</f>
        <v>0</v>
      </c>
      <c r="AO64" s="29">
        <f>COUNTIFS(Pechatqa!$G$10:$G$446,$AM$1,Pechatqa!$H$10:$H$446,PO!AO$2,Pechatqa!$D$10:$D$446,PO!$B64)</f>
        <v>0</v>
      </c>
      <c r="AP64" s="29">
        <f>COUNTIFS(Pechatqa!$G$10:$G$446,$AM$1,Pechatqa!$H$10:$H$446,PO!AP$2,Pechatqa!$D$10:$D$446,PO!$B64)</f>
        <v>0</v>
      </c>
      <c r="AQ64" s="125">
        <f>COUNTIFS(Pechatqa!$G$10:$G$446,$AM$1,Pechatqa!$H$10:$H$446,PO!AQ$2,Pechatqa!$D$10:$D$446,PO!$B64)</f>
        <v>0</v>
      </c>
      <c r="AR64" s="29">
        <f>COUNTIFS(Pechatqa!$G$10:$G$446,$AM$1,Pechatqa!$H$10:$H$446,PO!AR$2,Pechatqa!$D$10:$D$446,PO!$B64)</f>
        <v>0</v>
      </c>
      <c r="AS64" s="29">
        <f>COUNTIFS(Pechatqa!$G$10:$G$446,$AM$1,Pechatqa!$H$10:$H$446,PO!AS$2,Pechatqa!$D$10:$D$446,PO!$B64)</f>
        <v>0</v>
      </c>
      <c r="AT64" s="125">
        <f>COUNTIFS(Pechatqa!$G$10:$G$446,$AM$1,Pechatqa!$H$10:$H$446,PO!AT$2,Pechatqa!$D$10:$D$446,PO!$B64)</f>
        <v>0</v>
      </c>
      <c r="AU64" s="111">
        <f>COUNTIFS(Pechatqa!$G$10:$G$446,$AM$1,Pechatqa!$H$10:$H$446,PO!AU$2,Pechatqa!$D$10:$D$446,PO!$B64)</f>
        <v>0</v>
      </c>
      <c r="AV64" s="110">
        <f>COUNTIFS(Pechatqa!$G$10:$G$446,$AV$1,Pechatqa!$H$10:$H$446,PO!AV$2,Pechatqa!$D$10:$D$446,PO!$B64)</f>
        <v>0</v>
      </c>
      <c r="AW64" s="125">
        <f>COUNTIFS(Pechatqa!$G$10:$G$446,$AV$1,Pechatqa!$H$10:$H$446,PO!AW$2,Pechatqa!$D$10:$D$446,PO!$B64)</f>
        <v>0</v>
      </c>
      <c r="AX64" s="29">
        <f>COUNTIFS(Pechatqa!$G$10:$G$446,$AV$1,Pechatqa!$H$10:$H$446,PO!AX$2,Pechatqa!$D$10:$D$446,PO!$B64)</f>
        <v>0</v>
      </c>
      <c r="AY64" s="29">
        <f>COUNTIFS(Pechatqa!$G$10:$G$446,$AV$1,Pechatqa!$H$10:$H$446,PO!AY$2,Pechatqa!$D$10:$D$446,PO!$B64)</f>
        <v>0</v>
      </c>
      <c r="AZ64" s="125">
        <f>COUNTIFS(Pechatqa!$G$10:$G$446,$AV$1,Pechatqa!$H$10:$H$446,PO!AZ$2,Pechatqa!$D$10:$D$446,PO!$B64)</f>
        <v>0</v>
      </c>
      <c r="BA64" s="29">
        <f>COUNTIFS(Pechatqa!$G$10:$G$446,$AV$1,Pechatqa!$H$10:$H$446,PO!BA$2,Pechatqa!$D$10:$D$446,PO!$B64)</f>
        <v>0</v>
      </c>
      <c r="BB64" s="29">
        <f>COUNTIFS(Pechatqa!$G$10:$G$446,$AV$1,Pechatqa!$H$10:$H$446,PO!BB$2,Pechatqa!$D$10:$D$446,PO!$B64)</f>
        <v>0</v>
      </c>
      <c r="BC64" s="125">
        <f>COUNTIFS(Pechatqa!$G$10:$G$446,$AV$1,Pechatqa!$H$10:$H$446,PO!BC$2,Pechatqa!$D$10:$D$446,PO!$B64)</f>
        <v>0</v>
      </c>
      <c r="BD64" s="111">
        <f>COUNTIFS(Pechatqa!$G$10:$G$446,$AV$1,Pechatqa!$H$10:$H$446,PO!BD$2,Pechatqa!$D$10:$D$446,PO!$B64)</f>
        <v>0</v>
      </c>
      <c r="BE64" s="110">
        <f>COUNTIFS(Pechatqa!$G$10:$G$446,$BE$1,Pechatqa!$H$10:$H$446,PO!BE$2,Pechatqa!$D$10:$D$446,PO!$B64)</f>
        <v>0</v>
      </c>
      <c r="BF64" s="125">
        <f>COUNTIFS(Pechatqa!$G$10:$G$446,$BE$1,Pechatqa!$H$10:$H$446,PO!BF$2,Pechatqa!$D$10:$D$446,PO!$B64)</f>
        <v>0</v>
      </c>
      <c r="BG64" s="29">
        <f>COUNTIFS(Pechatqa!$G$10:$G$446,$BE$1,Pechatqa!$H$10:$H$446,PO!BG$2,Pechatqa!$D$10:$D$446,PO!$B64)</f>
        <v>0</v>
      </c>
      <c r="BH64" s="29">
        <f>COUNTIFS(Pechatqa!$G$10:$G$446,$BE$1,Pechatqa!$H$10:$H$446,PO!BH$2,Pechatqa!$D$10:$D$446,PO!$B64)</f>
        <v>0</v>
      </c>
      <c r="BI64" s="125">
        <f>COUNTIFS(Pechatqa!$G$10:$G$446,$BE$1,Pechatqa!$H$10:$H$446,PO!BI$2,Pechatqa!$D$10:$D$446,PO!$B64)</f>
        <v>0</v>
      </c>
      <c r="BJ64" s="29">
        <f>COUNTIFS(Pechatqa!$G$10:$G$446,$BE$1,Pechatqa!$H$10:$H$446,PO!BJ$2,Pechatqa!$D$10:$D$446,PO!$B64)</f>
        <v>0</v>
      </c>
      <c r="BK64" s="29">
        <f>COUNTIFS(Pechatqa!$G$10:$G$446,$BE$1,Pechatqa!$H$10:$H$446,PO!BK$2,Pechatqa!$D$10:$D$446,PO!$B64)</f>
        <v>0</v>
      </c>
      <c r="BL64" s="125">
        <f>COUNTIFS(Pechatqa!$G$10:$G$446,$BE$1,Pechatqa!$H$10:$H$446,PO!BL$2,Pechatqa!$D$10:$D$446,PO!$B64)</f>
        <v>0</v>
      </c>
      <c r="BM64" s="111">
        <f>COUNTIFS(Pechatqa!$G$10:$G$446,$BE$1,Pechatqa!$H$10:$H$446,PO!BM$2,Pechatqa!$D$10:$D$446,PO!$B64)</f>
        <v>0</v>
      </c>
      <c r="BN64" s="110">
        <f>COUNTIFS(Pechatqa!$G$10:$G$446,$BN$1,Pechatqa!$H$10:$H$446,PO!BN$2,Pechatqa!$D$10:$D$446,PO!$B64)</f>
        <v>0</v>
      </c>
      <c r="BO64" s="125">
        <f>COUNTIFS(Pechatqa!$G$10:$G$446,$BN$1,Pechatqa!$H$10:$H$446,PO!BO$2,Pechatqa!$D$10:$D$446,PO!$B64)</f>
        <v>0</v>
      </c>
      <c r="BP64" s="29">
        <f>COUNTIFS(Pechatqa!$G$10:$G$446,$BN$1,Pechatqa!$H$10:$H$446,PO!BP$2,Pechatqa!$D$10:$D$446,PO!$B64)</f>
        <v>0</v>
      </c>
      <c r="BQ64" s="29">
        <f>COUNTIFS(Pechatqa!$G$10:$G$446,$BN$1,Pechatqa!$H$10:$H$446,PO!BQ$2,Pechatqa!$D$10:$D$446,PO!$B64)</f>
        <v>0</v>
      </c>
      <c r="BR64" s="125">
        <f>COUNTIFS(Pechatqa!$G$10:$G$446,$BN$1,Pechatqa!$H$10:$H$446,PO!BR$2,Pechatqa!$D$10:$D$446,PO!$B64)</f>
        <v>0</v>
      </c>
      <c r="BS64" s="29">
        <f>COUNTIFS(Pechatqa!$G$10:$G$446,$BN$1,Pechatqa!$H$10:$H$446,PO!BS$2,Pechatqa!$D$10:$D$446,PO!$B64)</f>
        <v>0</v>
      </c>
      <c r="BT64" s="29">
        <f>COUNTIFS(Pechatqa!$G$10:$G$446,$BN$1,Pechatqa!$H$10:$H$446,PO!BT$2,Pechatqa!$D$10:$D$446,PO!$B64)</f>
        <v>0</v>
      </c>
      <c r="BU64" s="125">
        <f>COUNTIFS(Pechatqa!$G$10:$G$446,$BN$1,Pechatqa!$H$10:$H$446,PO!BU$2,Pechatqa!$D$10:$D$446,PO!$B64)</f>
        <v>0</v>
      </c>
      <c r="BV64" s="111">
        <f>COUNTIFS(Pechatqa!$G$10:$G$446,$BN$1,Pechatqa!$H$10:$H$446,PO!BV$2,Pechatqa!$D$10:$D$446,PO!$B64)</f>
        <v>0</v>
      </c>
      <c r="BW64" s="131">
        <f>COUNTIFS(Pechatqa!$G$10:$G$446,$BW$1,Pechatqa!$H$10:$H$446,PO!BW$2,Pechatqa!$D$10:$D$446,PO!$B64)</f>
        <v>0</v>
      </c>
      <c r="BX64" s="125">
        <f>COUNTIFS(Pechatqa!$G$10:$G$446,$BW$1,Pechatqa!$H$10:$H$446,PO!BX$2,Pechatqa!$D$10:$D$446,PO!$B64)</f>
        <v>0</v>
      </c>
      <c r="BY64" s="29">
        <f>COUNTIFS(Pechatqa!$G$10:$G$446,$BW$1,Pechatqa!$H$10:$H$446,PO!BY$2,Pechatqa!$D$10:$D$446,PO!$B64)</f>
        <v>0</v>
      </c>
      <c r="BZ64" s="29">
        <f>COUNTIFS(Pechatqa!$G$10:$G$446,$BW$1,Pechatqa!$H$10:$H$446,PO!BZ$2,Pechatqa!$D$10:$D$446,PO!$B64)</f>
        <v>0</v>
      </c>
      <c r="CA64" s="125">
        <f>COUNTIFS(Pechatqa!$G$10:$G$446,$BW$1,Pechatqa!$H$10:$H$446,PO!CA$2,Pechatqa!$D$10:$D$446,PO!$B64)</f>
        <v>0</v>
      </c>
      <c r="CB64" s="29">
        <f>COUNTIFS(Pechatqa!$G$10:$G$446,$BW$1,Pechatqa!$H$10:$H$446,PO!CB$2,Pechatqa!$D$10:$D$446,PO!$B64)</f>
        <v>0</v>
      </c>
      <c r="CC64" s="29">
        <f>COUNTIFS(Pechatqa!$G$10:$G$446,$BW$1,Pechatqa!$H$10:$H$446,PO!CC$2,Pechatqa!$D$10:$D$446,PO!$B64)</f>
        <v>0</v>
      </c>
      <c r="CD64" s="125">
        <f>COUNTIFS(Pechatqa!$G$10:$G$446,$BW$1,Pechatqa!$H$10:$H$446,PO!CD$2,Pechatqa!$D$10:$D$446,PO!$B64)</f>
        <v>0</v>
      </c>
      <c r="CE64" s="111">
        <f>COUNTIFS(Pechatqa!$G$10:$G$446,$BW$1,Pechatqa!$H$10:$H$446,PO!CE$2,Pechatqa!$D$10:$D$446,PO!$B64)</f>
        <v>0</v>
      </c>
      <c r="CF64" s="110">
        <f>COUNTIFS(Pechatqa!$G$10:$G$446,$CF$1,Pechatqa!$H$10:$H$446,PO!CF$2,Pechatqa!$D$10:$D$446,PO!$B64)</f>
        <v>0</v>
      </c>
      <c r="CG64" s="125">
        <f>COUNTIFS(Pechatqa!$G$10:$G$446,$CF$1,Pechatqa!$H$10:$H$446,PO!CG$2,Pechatqa!$D$10:$D$446,PO!$B64)</f>
        <v>0</v>
      </c>
      <c r="CH64" s="29">
        <f>COUNTIFS(Pechatqa!$G$10:$G$446,$CF$1,Pechatqa!$H$10:$H$446,PO!CH$2,Pechatqa!$D$10:$D$446,PO!$B64)</f>
        <v>0</v>
      </c>
      <c r="CI64" s="29">
        <f>COUNTIFS(Pechatqa!$G$10:$G$446,$CF$1,Pechatqa!$H$10:$H$446,PO!CI$2,Pechatqa!$D$10:$D$446,PO!$B64)</f>
        <v>0</v>
      </c>
      <c r="CJ64" s="125">
        <f>COUNTIFS(Pechatqa!$G$10:$G$446,$CF$1,Pechatqa!$H$10:$H$446,PO!CJ$2,Pechatqa!$D$10:$D$446,PO!$B64)</f>
        <v>0</v>
      </c>
      <c r="CK64" s="29">
        <f>COUNTIFS(Pechatqa!$G$10:$G$446,$CF$1,Pechatqa!$H$10:$H$446,PO!CK$2,Pechatqa!$D$10:$D$446,PO!$B64)</f>
        <v>0</v>
      </c>
      <c r="CL64" s="29">
        <f>COUNTIFS(Pechatqa!$G$10:$G$446,$CF$1,Pechatqa!$H$10:$H$446,PO!CL$2,Pechatqa!$D$10:$D$446,PO!$B64)</f>
        <v>0</v>
      </c>
      <c r="CM64" s="125">
        <f>COUNTIFS(Pechatqa!$G$10:$G$446,$CF$1,Pechatqa!$H$10:$H$446,PO!CM$2,Pechatqa!$D$10:$D$446,PO!$B64)</f>
        <v>0</v>
      </c>
      <c r="CN64" s="111">
        <f>COUNTIFS(Pechatqa!$G$10:$G$446,$CF$1,Pechatqa!$H$10:$H$446,PO!CN$2,Pechatqa!$D$10:$D$446,PO!$B64)</f>
        <v>0</v>
      </c>
      <c r="CO64" s="110">
        <f>COUNTIFS(Pechatqa!$G$10:$G$446,$CO$1,Pechatqa!$H$10:$H$446,PO!CO$2,Pechatqa!$D$10:$D$446,PO!$B64)</f>
        <v>0</v>
      </c>
      <c r="CP64" s="125">
        <f>COUNTIFS(Pechatqa!$G$10:$G$446,$CO$1,Pechatqa!$H$10:$H$446,PO!CP$2,Pechatqa!$D$10:$D$446,PO!$B64)</f>
        <v>0</v>
      </c>
      <c r="CQ64" s="29">
        <f>COUNTIFS(Pechatqa!$G$10:$G$446,$CO$1,Pechatqa!$H$10:$H$446,PO!CQ$2,Pechatqa!$D$10:$D$446,PO!$B64)</f>
        <v>0</v>
      </c>
      <c r="CR64" s="29">
        <f>COUNTIFS(Pechatqa!$G$10:$G$446,$CO$1,Pechatqa!$H$10:$H$446,PO!CR$2,Pechatqa!$D$10:$D$446,PO!$B64)</f>
        <v>0</v>
      </c>
      <c r="CS64" s="125">
        <f>COUNTIFS(Pechatqa!$G$10:$G$446,$CO$1,Pechatqa!$H$10:$H$446,PO!CS$2,Pechatqa!$D$10:$D$446,PO!$B64)</f>
        <v>0</v>
      </c>
      <c r="CT64" s="29">
        <f>COUNTIFS(Pechatqa!$G$10:$G$446,$CO$1,Pechatqa!$H$10:$H$446,PO!CT$2,Pechatqa!$D$10:$D$446,PO!$B64)</f>
        <v>0</v>
      </c>
      <c r="CU64" s="29">
        <f>COUNTIFS(Pechatqa!$G$10:$G$446,$CO$1,Pechatqa!$H$10:$H$446,PO!CU$2,Pechatqa!$D$10:$D$446,PO!$B64)</f>
        <v>0</v>
      </c>
      <c r="CV64" s="125">
        <f>COUNTIFS(Pechatqa!$G$10:$G$446,$CO$1,Pechatqa!$H$10:$H$446,PO!CV$2,Pechatqa!$D$10:$D$446,PO!$B64)</f>
        <v>0</v>
      </c>
      <c r="CW64" s="111">
        <f>COUNTIFS(Pechatqa!$G$10:$G$446,$CO$1,Pechatqa!$H$10:$H$446,PO!CW$2,Pechatqa!$D$10:$D$446,PO!$B64)</f>
        <v>0</v>
      </c>
      <c r="CX64" s="131">
        <f>COUNTIFS(Pechatqa!$G$10:$G$446,$CX$1,Pechatqa!$H$10:$H$446,PO!CX$2,Pechatqa!$D$10:$D$446,PO!$B64)</f>
        <v>0</v>
      </c>
      <c r="CY64" s="125">
        <f>COUNTIFS(Pechatqa!$G$10:$G$446,$CX$1,Pechatqa!$H$10:$H$446,PO!CY$2,Pechatqa!$D$10:$D$446,PO!$B64)</f>
        <v>0</v>
      </c>
      <c r="CZ64" s="29">
        <f>COUNTIFS(Pechatqa!$G$10:$G$446,$CX$1,Pechatqa!$H$10:$H$446,PO!CZ$2,Pechatqa!$D$10:$D$446,PO!$B64)</f>
        <v>0</v>
      </c>
      <c r="DA64" s="29">
        <f>COUNTIFS(Pechatqa!$G$10:$G$446,$CX$1,Pechatqa!$H$10:$H$446,PO!DA$2,Pechatqa!$D$10:$D$446,PO!$B64)</f>
        <v>1</v>
      </c>
      <c r="DB64" s="125">
        <f>COUNTIFS(Pechatqa!$G$10:$G$446,$CX$1,Pechatqa!$H$10:$H$446,PO!DB$2,Pechatqa!$D$10:$D$446,PO!$B64)</f>
        <v>0</v>
      </c>
      <c r="DC64" s="29">
        <f>COUNTIFS(Pechatqa!$G$10:$G$446,$CX$1,Pechatqa!$H$10:$H$446,PO!DC$2,Pechatqa!$D$10:$D$446,PO!$B64)</f>
        <v>0</v>
      </c>
      <c r="DD64" s="29">
        <f>COUNTIFS(Pechatqa!$G$10:$G$446,$CX$1,Pechatqa!$H$10:$H$446,PO!DD$2,Pechatqa!$D$10:$D$446,PO!$B64)</f>
        <v>0</v>
      </c>
      <c r="DE64" s="125">
        <f>COUNTIFS(Pechatqa!$G$10:$G$446,$CX$1,Pechatqa!$H$10:$H$446,PO!DE$2,Pechatqa!$D$10:$D$446,PO!$B64)</f>
        <v>0</v>
      </c>
      <c r="DF64" s="111">
        <f>COUNTIFS(Pechatqa!$G$10:$G$446,$CX$1,Pechatqa!$H$10:$H$446,PO!DF$2,Pechatqa!$D$10:$D$446,PO!$B64)</f>
        <v>0</v>
      </c>
    </row>
    <row r="65" spans="1:110" x14ac:dyDescent="0.2">
      <c r="A65" s="29">
        <v>63</v>
      </c>
      <c r="B65" s="106" t="s">
        <v>359</v>
      </c>
      <c r="C65" s="110">
        <f>COUNTIFS(Pechatqa!$G$10:$G$446,PO!$C$1,Pechatqa!$H$10:$H$446,PO!C$2,Pechatqa!$D$10:$D$446,PO!$B65)</f>
        <v>0</v>
      </c>
      <c r="D65" s="125">
        <f>COUNTIFS(Pechatqa!$G$10:$G$446,PO!$C$1,Pechatqa!$H$10:$H$446,PO!D$2,Pechatqa!$D$10:$D$446,PO!$B65)</f>
        <v>0</v>
      </c>
      <c r="E65" s="29">
        <f>COUNTIFS(Pechatqa!$G$10:$G$446,PO!$C$1,Pechatqa!$H$10:$H$446,PO!E$2,Pechatqa!$D$10:$D$446,PO!$B65)</f>
        <v>0</v>
      </c>
      <c r="F65" s="29">
        <f>COUNTIFS(Pechatqa!$G$10:$G$446,PO!$C$1,Pechatqa!$H$10:$H$446,PO!F$2,Pechatqa!$D$10:$D$446,PO!$B65)</f>
        <v>0</v>
      </c>
      <c r="G65" s="125">
        <f>COUNTIFS(Pechatqa!$G$10:$G$446,PO!$C$1,Pechatqa!$H$10:$H$446,PO!G$2,Pechatqa!$D$10:$D$446,PO!$B65)</f>
        <v>0</v>
      </c>
      <c r="H65" s="29">
        <f>COUNTIFS(Pechatqa!$G$10:$G$446,PO!$C$1,Pechatqa!$H$10:$H$446,PO!H$2,Pechatqa!$D$10:$D$446,PO!$B65)</f>
        <v>0</v>
      </c>
      <c r="I65" s="29">
        <f>COUNTIFS(Pechatqa!$G$10:$G$446,PO!$C$1,Pechatqa!$H$10:$H$446,PO!I$2,Pechatqa!$D$10:$D$446,PO!$B65)</f>
        <v>0</v>
      </c>
      <c r="J65" s="125">
        <f>COUNTIFS(Pechatqa!$G$10:$G$446,PO!$C$1,Pechatqa!$H$10:$H$446,PO!J$2,Pechatqa!$D$10:$D$446,PO!$B65)</f>
        <v>0</v>
      </c>
      <c r="K65" s="111">
        <f>COUNTIFS(Pechatqa!$G$10:$G$446,PO!$C$1,Pechatqa!$H$10:$H$446,PO!K$2,Pechatqa!$D$10:$D$446,PO!$B65)</f>
        <v>0</v>
      </c>
      <c r="L65" s="110">
        <f>COUNTIFS(Pechatqa!$G$10:$G$446,$L$1,Pechatqa!$H$10:$H$446,PO!L$2,Pechatqa!$D$10:$D$446,PO!$B65)</f>
        <v>0</v>
      </c>
      <c r="M65" s="125">
        <f>COUNTIFS(Pechatqa!$G$10:$G$446,$L$1,Pechatqa!$H$10:$H$446,PO!M$2,Pechatqa!$D$10:$D$446,PO!$B65)</f>
        <v>0</v>
      </c>
      <c r="N65" s="29">
        <f>COUNTIFS(Pechatqa!$G$10:$G$446,$L$1,Pechatqa!$H$10:$H$446,PO!N$2,Pechatqa!$D$10:$D$446,PO!$B65)</f>
        <v>0</v>
      </c>
      <c r="O65" s="29">
        <f>COUNTIFS(Pechatqa!$G$10:$G$446,$L$1,Pechatqa!$H$10:$H$446,PO!O$2,Pechatqa!$D$10:$D$446,PO!$B65)</f>
        <v>0</v>
      </c>
      <c r="P65" s="125">
        <f>COUNTIFS(Pechatqa!$G$10:$G$446,$L$1,Pechatqa!$H$10:$H$446,PO!P$2,Pechatqa!$D$10:$D$446,PO!$B65)</f>
        <v>0</v>
      </c>
      <c r="Q65" s="29">
        <f>COUNTIFS(Pechatqa!$G$10:$G$446,$L$1,Pechatqa!$H$10:$H$446,PO!Q$2,Pechatqa!$D$10:$D$446,PO!$B65)</f>
        <v>0</v>
      </c>
      <c r="R65" s="29">
        <f>COUNTIFS(Pechatqa!$G$10:$G$446,$L$1,Pechatqa!$H$10:$H$446,PO!R$2,Pechatqa!$D$10:$D$446,PO!$B65)</f>
        <v>1</v>
      </c>
      <c r="S65" s="125">
        <f>COUNTIFS(Pechatqa!$G$10:$G$446,$L$1,Pechatqa!$H$10:$H$446,PO!S$2,Pechatqa!$D$10:$D$446,PO!$B65)</f>
        <v>0</v>
      </c>
      <c r="T65" s="111">
        <f>COUNTIFS(Pechatqa!$G$10:$G$446,$L$1,Pechatqa!$H$10:$H$446,PO!T$2,Pechatqa!$D$10:$D$446,PO!$B65)</f>
        <v>0</v>
      </c>
      <c r="U65" s="110">
        <f>COUNTIFS(Pechatqa!$G$10:$G$446,$U$1,Pechatqa!$H$10:$H$446,PO!U$2,Pechatqa!$D$10:$D$446,PO!$B65)</f>
        <v>0</v>
      </c>
      <c r="V65" s="125">
        <f>COUNTIFS(Pechatqa!$G$10:$G$446,$U$1,Pechatqa!$H$10:$H$446,PO!V$2,Pechatqa!$D$10:$D$446,PO!$B65)</f>
        <v>0</v>
      </c>
      <c r="W65" s="29">
        <f>COUNTIFS(Pechatqa!$G$10:$G$446,$U$1,Pechatqa!$H$10:$H$446,PO!W$2,Pechatqa!$D$10:$D$446,PO!$B65)</f>
        <v>0</v>
      </c>
      <c r="X65" s="29">
        <f>COUNTIFS(Pechatqa!$G$10:$G$446,$U$1,Pechatqa!$H$10:$H$446,PO!X$2,Pechatqa!$D$10:$D$446,PO!$B65)</f>
        <v>0</v>
      </c>
      <c r="Y65" s="125">
        <f>COUNTIFS(Pechatqa!$G$10:$G$446,$U$1,Pechatqa!$H$10:$H$446,PO!Y$2,Pechatqa!$D$10:$D$446,PO!$B65)</f>
        <v>0</v>
      </c>
      <c r="Z65" s="29">
        <f>COUNTIFS(Pechatqa!$G$10:$G$446,$U$1,Pechatqa!$H$10:$H$446,PO!Z$2,Pechatqa!$D$10:$D$446,PO!$B65)</f>
        <v>0</v>
      </c>
      <c r="AA65" s="29">
        <f>COUNTIFS(Pechatqa!$G$10:$G$446,$U$1,Pechatqa!$H$10:$H$446,PO!AA$2,Pechatqa!$D$10:$D$446,PO!$B65)</f>
        <v>1</v>
      </c>
      <c r="AB65" s="125">
        <f>COUNTIFS(Pechatqa!$G$10:$G$446,$U$1,Pechatqa!$H$10:$H$446,PO!AB$2,Pechatqa!$D$10:$D$446,PO!$B65)</f>
        <v>0</v>
      </c>
      <c r="AC65" s="111">
        <f>COUNTIFS(Pechatqa!$G$10:$G$446,$U$1,Pechatqa!$H$10:$H$446,PO!AC$2,Pechatqa!$D$10:$D$446,PO!$B65)</f>
        <v>0</v>
      </c>
      <c r="AD65" s="131">
        <f>COUNTIFS(Pechatqa!$G$10:$G$446,$AD$1,Pechatqa!$H$10:$H$446,PO!AD$2,Pechatqa!$D$10:$D$446,PO!$B65)</f>
        <v>0</v>
      </c>
      <c r="AE65" s="125">
        <f>COUNTIFS(Pechatqa!$G$10:$G$446,$AD$1,Pechatqa!$H$10:$H$446,PO!AE$2,Pechatqa!$D$10:$D$446,PO!$B65)</f>
        <v>0</v>
      </c>
      <c r="AF65" s="29">
        <f>COUNTIFS(Pechatqa!$G$10:$G$446,$AD$1,Pechatqa!$H$10:$H$446,PO!AF$2,Pechatqa!$D$10:$D$446,PO!$B65)</f>
        <v>0</v>
      </c>
      <c r="AG65" s="29">
        <f>COUNTIFS(Pechatqa!$G$10:$G$446,$AD$1,Pechatqa!$H$10:$H$446,PO!AG$2,Pechatqa!$D$10:$D$446,PO!$B65)</f>
        <v>0</v>
      </c>
      <c r="AH65" s="125">
        <f>COUNTIFS(Pechatqa!$G$10:$G$446,$AD$1,Pechatqa!$H$10:$H$446,PO!AH$2,Pechatqa!$D$10:$D$446,PO!$B65)</f>
        <v>0</v>
      </c>
      <c r="AI65" s="29">
        <f>COUNTIFS(Pechatqa!$G$10:$G$446,$AD$1,Pechatqa!$H$10:$H$446,PO!AI$2,Pechatqa!$D$10:$D$446,PO!$B65)</f>
        <v>0</v>
      </c>
      <c r="AJ65" s="29">
        <f>COUNTIFS(Pechatqa!$G$10:$G$446,$AD$1,Pechatqa!$H$10:$H$446,PO!AJ$2,Pechatqa!$D$10:$D$446,PO!$B65)</f>
        <v>0</v>
      </c>
      <c r="AK65" s="125">
        <f>COUNTIFS(Pechatqa!$G$10:$G$446,$AD$1,Pechatqa!$H$10:$H$446,PO!AK$2,Pechatqa!$D$10:$D$446,PO!$B65)</f>
        <v>0</v>
      </c>
      <c r="AL65" s="111">
        <f>COUNTIFS(Pechatqa!$G$10:$G$446,$AD$1,Pechatqa!$H$10:$H$446,PO!AL$2,Pechatqa!$D$10:$D$446,PO!$B65)</f>
        <v>0</v>
      </c>
      <c r="AM65" s="110">
        <f>COUNTIFS(Pechatqa!$G$10:$G$446,$AM$1,Pechatqa!$H$10:$H$446,PO!AM$2,Pechatqa!$D$10:$D$446,PO!$B65)</f>
        <v>0</v>
      </c>
      <c r="AN65" s="125">
        <f>COUNTIFS(Pechatqa!$G$10:$G$446,$AM$1,Pechatqa!$H$10:$H$446,PO!AN$2,Pechatqa!$D$10:$D$446,PO!$B65)</f>
        <v>0</v>
      </c>
      <c r="AO65" s="29">
        <f>COUNTIFS(Pechatqa!$G$10:$G$446,$AM$1,Pechatqa!$H$10:$H$446,PO!AO$2,Pechatqa!$D$10:$D$446,PO!$B65)</f>
        <v>0</v>
      </c>
      <c r="AP65" s="29">
        <f>COUNTIFS(Pechatqa!$G$10:$G$446,$AM$1,Pechatqa!$H$10:$H$446,PO!AP$2,Pechatqa!$D$10:$D$446,PO!$B65)</f>
        <v>0</v>
      </c>
      <c r="AQ65" s="125">
        <f>COUNTIFS(Pechatqa!$G$10:$G$446,$AM$1,Pechatqa!$H$10:$H$446,PO!AQ$2,Pechatqa!$D$10:$D$446,PO!$B65)</f>
        <v>0</v>
      </c>
      <c r="AR65" s="29">
        <f>COUNTIFS(Pechatqa!$G$10:$G$446,$AM$1,Pechatqa!$H$10:$H$446,PO!AR$2,Pechatqa!$D$10:$D$446,PO!$B65)</f>
        <v>0</v>
      </c>
      <c r="AS65" s="29">
        <f>COUNTIFS(Pechatqa!$G$10:$G$446,$AM$1,Pechatqa!$H$10:$H$446,PO!AS$2,Pechatqa!$D$10:$D$446,PO!$B65)</f>
        <v>0</v>
      </c>
      <c r="AT65" s="125">
        <f>COUNTIFS(Pechatqa!$G$10:$G$446,$AM$1,Pechatqa!$H$10:$H$446,PO!AT$2,Pechatqa!$D$10:$D$446,PO!$B65)</f>
        <v>0</v>
      </c>
      <c r="AU65" s="111">
        <f>COUNTIFS(Pechatqa!$G$10:$G$446,$AM$1,Pechatqa!$H$10:$H$446,PO!AU$2,Pechatqa!$D$10:$D$446,PO!$B65)</f>
        <v>0</v>
      </c>
      <c r="AV65" s="110">
        <f>COUNTIFS(Pechatqa!$G$10:$G$446,$AV$1,Pechatqa!$H$10:$H$446,PO!AV$2,Pechatqa!$D$10:$D$446,PO!$B65)</f>
        <v>0</v>
      </c>
      <c r="AW65" s="125">
        <f>COUNTIFS(Pechatqa!$G$10:$G$446,$AV$1,Pechatqa!$H$10:$H$446,PO!AW$2,Pechatqa!$D$10:$D$446,PO!$B65)</f>
        <v>0</v>
      </c>
      <c r="AX65" s="29">
        <f>COUNTIFS(Pechatqa!$G$10:$G$446,$AV$1,Pechatqa!$H$10:$H$446,PO!AX$2,Pechatqa!$D$10:$D$446,PO!$B65)</f>
        <v>0</v>
      </c>
      <c r="AY65" s="29">
        <f>COUNTIFS(Pechatqa!$G$10:$G$446,$AV$1,Pechatqa!$H$10:$H$446,PO!AY$2,Pechatqa!$D$10:$D$446,PO!$B65)</f>
        <v>0</v>
      </c>
      <c r="AZ65" s="125">
        <f>COUNTIFS(Pechatqa!$G$10:$G$446,$AV$1,Pechatqa!$H$10:$H$446,PO!AZ$2,Pechatqa!$D$10:$D$446,PO!$B65)</f>
        <v>0</v>
      </c>
      <c r="BA65" s="29">
        <f>COUNTIFS(Pechatqa!$G$10:$G$446,$AV$1,Pechatqa!$H$10:$H$446,PO!BA$2,Pechatqa!$D$10:$D$446,PO!$B65)</f>
        <v>0</v>
      </c>
      <c r="BB65" s="29">
        <f>COUNTIFS(Pechatqa!$G$10:$G$446,$AV$1,Pechatqa!$H$10:$H$446,PO!BB$2,Pechatqa!$D$10:$D$446,PO!$B65)</f>
        <v>0</v>
      </c>
      <c r="BC65" s="125">
        <f>COUNTIFS(Pechatqa!$G$10:$G$446,$AV$1,Pechatqa!$H$10:$H$446,PO!BC$2,Pechatqa!$D$10:$D$446,PO!$B65)</f>
        <v>0</v>
      </c>
      <c r="BD65" s="111">
        <f>COUNTIFS(Pechatqa!$G$10:$G$446,$AV$1,Pechatqa!$H$10:$H$446,PO!BD$2,Pechatqa!$D$10:$D$446,PO!$B65)</f>
        <v>0</v>
      </c>
      <c r="BE65" s="110">
        <f>COUNTIFS(Pechatqa!$G$10:$G$446,$BE$1,Pechatqa!$H$10:$H$446,PO!BE$2,Pechatqa!$D$10:$D$446,PO!$B65)</f>
        <v>0</v>
      </c>
      <c r="BF65" s="125">
        <f>COUNTIFS(Pechatqa!$G$10:$G$446,$BE$1,Pechatqa!$H$10:$H$446,PO!BF$2,Pechatqa!$D$10:$D$446,PO!$B65)</f>
        <v>0</v>
      </c>
      <c r="BG65" s="29">
        <f>COUNTIFS(Pechatqa!$G$10:$G$446,$BE$1,Pechatqa!$H$10:$H$446,PO!BG$2,Pechatqa!$D$10:$D$446,PO!$B65)</f>
        <v>0</v>
      </c>
      <c r="BH65" s="29">
        <f>COUNTIFS(Pechatqa!$G$10:$G$446,$BE$1,Pechatqa!$H$10:$H$446,PO!BH$2,Pechatqa!$D$10:$D$446,PO!$B65)</f>
        <v>0</v>
      </c>
      <c r="BI65" s="125">
        <f>COUNTIFS(Pechatqa!$G$10:$G$446,$BE$1,Pechatqa!$H$10:$H$446,PO!BI$2,Pechatqa!$D$10:$D$446,PO!$B65)</f>
        <v>0</v>
      </c>
      <c r="BJ65" s="29">
        <f>COUNTIFS(Pechatqa!$G$10:$G$446,$BE$1,Pechatqa!$H$10:$H$446,PO!BJ$2,Pechatqa!$D$10:$D$446,PO!$B65)</f>
        <v>0</v>
      </c>
      <c r="BK65" s="29">
        <f>COUNTIFS(Pechatqa!$G$10:$G$446,$BE$1,Pechatqa!$H$10:$H$446,PO!BK$2,Pechatqa!$D$10:$D$446,PO!$B65)</f>
        <v>0</v>
      </c>
      <c r="BL65" s="125">
        <f>COUNTIFS(Pechatqa!$G$10:$G$446,$BE$1,Pechatqa!$H$10:$H$446,PO!BL$2,Pechatqa!$D$10:$D$446,PO!$B65)</f>
        <v>0</v>
      </c>
      <c r="BM65" s="111">
        <f>COUNTIFS(Pechatqa!$G$10:$G$446,$BE$1,Pechatqa!$H$10:$H$446,PO!BM$2,Pechatqa!$D$10:$D$446,PO!$B65)</f>
        <v>0</v>
      </c>
      <c r="BN65" s="110">
        <f>COUNTIFS(Pechatqa!$G$10:$G$446,$BN$1,Pechatqa!$H$10:$H$446,PO!BN$2,Pechatqa!$D$10:$D$446,PO!$B65)</f>
        <v>0</v>
      </c>
      <c r="BO65" s="125">
        <f>COUNTIFS(Pechatqa!$G$10:$G$446,$BN$1,Pechatqa!$H$10:$H$446,PO!BO$2,Pechatqa!$D$10:$D$446,PO!$B65)</f>
        <v>0</v>
      </c>
      <c r="BP65" s="29">
        <f>COUNTIFS(Pechatqa!$G$10:$G$446,$BN$1,Pechatqa!$H$10:$H$446,PO!BP$2,Pechatqa!$D$10:$D$446,PO!$B65)</f>
        <v>0</v>
      </c>
      <c r="BQ65" s="29">
        <f>COUNTIFS(Pechatqa!$G$10:$G$446,$BN$1,Pechatqa!$H$10:$H$446,PO!BQ$2,Pechatqa!$D$10:$D$446,PO!$B65)</f>
        <v>0</v>
      </c>
      <c r="BR65" s="125">
        <f>COUNTIFS(Pechatqa!$G$10:$G$446,$BN$1,Pechatqa!$H$10:$H$446,PO!BR$2,Pechatqa!$D$10:$D$446,PO!$B65)</f>
        <v>0</v>
      </c>
      <c r="BS65" s="29">
        <f>COUNTIFS(Pechatqa!$G$10:$G$446,$BN$1,Pechatqa!$H$10:$H$446,PO!BS$2,Pechatqa!$D$10:$D$446,PO!$B65)</f>
        <v>0</v>
      </c>
      <c r="BT65" s="29">
        <f>COUNTIFS(Pechatqa!$G$10:$G$446,$BN$1,Pechatqa!$H$10:$H$446,PO!BT$2,Pechatqa!$D$10:$D$446,PO!$B65)</f>
        <v>0</v>
      </c>
      <c r="BU65" s="125">
        <f>COUNTIFS(Pechatqa!$G$10:$G$446,$BN$1,Pechatqa!$H$10:$H$446,PO!BU$2,Pechatqa!$D$10:$D$446,PO!$B65)</f>
        <v>0</v>
      </c>
      <c r="BV65" s="111">
        <f>COUNTIFS(Pechatqa!$G$10:$G$446,$BN$1,Pechatqa!$H$10:$H$446,PO!BV$2,Pechatqa!$D$10:$D$446,PO!$B65)</f>
        <v>0</v>
      </c>
      <c r="BW65" s="131">
        <f>COUNTIFS(Pechatqa!$G$10:$G$446,$BW$1,Pechatqa!$H$10:$H$446,PO!BW$2,Pechatqa!$D$10:$D$446,PO!$B65)</f>
        <v>0</v>
      </c>
      <c r="BX65" s="125">
        <f>COUNTIFS(Pechatqa!$G$10:$G$446,$BW$1,Pechatqa!$H$10:$H$446,PO!BX$2,Pechatqa!$D$10:$D$446,PO!$B65)</f>
        <v>0</v>
      </c>
      <c r="BY65" s="29">
        <f>COUNTIFS(Pechatqa!$G$10:$G$446,$BW$1,Pechatqa!$H$10:$H$446,PO!BY$2,Pechatqa!$D$10:$D$446,PO!$B65)</f>
        <v>0</v>
      </c>
      <c r="BZ65" s="29">
        <f>COUNTIFS(Pechatqa!$G$10:$G$446,$BW$1,Pechatqa!$H$10:$H$446,PO!BZ$2,Pechatqa!$D$10:$D$446,PO!$B65)</f>
        <v>0</v>
      </c>
      <c r="CA65" s="125">
        <f>COUNTIFS(Pechatqa!$G$10:$G$446,$BW$1,Pechatqa!$H$10:$H$446,PO!CA$2,Pechatqa!$D$10:$D$446,PO!$B65)</f>
        <v>0</v>
      </c>
      <c r="CB65" s="29">
        <f>COUNTIFS(Pechatqa!$G$10:$G$446,$BW$1,Pechatqa!$H$10:$H$446,PO!CB$2,Pechatqa!$D$10:$D$446,PO!$B65)</f>
        <v>0</v>
      </c>
      <c r="CC65" s="29">
        <f>COUNTIFS(Pechatqa!$G$10:$G$446,$BW$1,Pechatqa!$H$10:$H$446,PO!CC$2,Pechatqa!$D$10:$D$446,PO!$B65)</f>
        <v>0</v>
      </c>
      <c r="CD65" s="125">
        <f>COUNTIFS(Pechatqa!$G$10:$G$446,$BW$1,Pechatqa!$H$10:$H$446,PO!CD$2,Pechatqa!$D$10:$D$446,PO!$B65)</f>
        <v>0</v>
      </c>
      <c r="CE65" s="111">
        <f>COUNTIFS(Pechatqa!$G$10:$G$446,$BW$1,Pechatqa!$H$10:$H$446,PO!CE$2,Pechatqa!$D$10:$D$446,PO!$B65)</f>
        <v>0</v>
      </c>
      <c r="CF65" s="110">
        <f>COUNTIFS(Pechatqa!$G$10:$G$446,$CF$1,Pechatqa!$H$10:$H$446,PO!CF$2,Pechatqa!$D$10:$D$446,PO!$B65)</f>
        <v>0</v>
      </c>
      <c r="CG65" s="125">
        <f>COUNTIFS(Pechatqa!$G$10:$G$446,$CF$1,Pechatqa!$H$10:$H$446,PO!CG$2,Pechatqa!$D$10:$D$446,PO!$B65)</f>
        <v>0</v>
      </c>
      <c r="CH65" s="29">
        <f>COUNTIFS(Pechatqa!$G$10:$G$446,$CF$1,Pechatqa!$H$10:$H$446,PO!CH$2,Pechatqa!$D$10:$D$446,PO!$B65)</f>
        <v>0</v>
      </c>
      <c r="CI65" s="29">
        <f>COUNTIFS(Pechatqa!$G$10:$G$446,$CF$1,Pechatqa!$H$10:$H$446,PO!CI$2,Pechatqa!$D$10:$D$446,PO!$B65)</f>
        <v>0</v>
      </c>
      <c r="CJ65" s="125">
        <f>COUNTIFS(Pechatqa!$G$10:$G$446,$CF$1,Pechatqa!$H$10:$H$446,PO!CJ$2,Pechatqa!$D$10:$D$446,PO!$B65)</f>
        <v>0</v>
      </c>
      <c r="CK65" s="29">
        <f>COUNTIFS(Pechatqa!$G$10:$G$446,$CF$1,Pechatqa!$H$10:$H$446,PO!CK$2,Pechatqa!$D$10:$D$446,PO!$B65)</f>
        <v>0</v>
      </c>
      <c r="CL65" s="29">
        <f>COUNTIFS(Pechatqa!$G$10:$G$446,$CF$1,Pechatqa!$H$10:$H$446,PO!CL$2,Pechatqa!$D$10:$D$446,PO!$B65)</f>
        <v>0</v>
      </c>
      <c r="CM65" s="125">
        <f>COUNTIFS(Pechatqa!$G$10:$G$446,$CF$1,Pechatqa!$H$10:$H$446,PO!CM$2,Pechatqa!$D$10:$D$446,PO!$B65)</f>
        <v>0</v>
      </c>
      <c r="CN65" s="111">
        <f>COUNTIFS(Pechatqa!$G$10:$G$446,$CF$1,Pechatqa!$H$10:$H$446,PO!CN$2,Pechatqa!$D$10:$D$446,PO!$B65)</f>
        <v>0</v>
      </c>
      <c r="CO65" s="110">
        <f>COUNTIFS(Pechatqa!$G$10:$G$446,$CO$1,Pechatqa!$H$10:$H$446,PO!CO$2,Pechatqa!$D$10:$D$446,PO!$B65)</f>
        <v>0</v>
      </c>
      <c r="CP65" s="125">
        <f>COUNTIFS(Pechatqa!$G$10:$G$446,$CO$1,Pechatqa!$H$10:$H$446,PO!CP$2,Pechatqa!$D$10:$D$446,PO!$B65)</f>
        <v>0</v>
      </c>
      <c r="CQ65" s="29">
        <f>COUNTIFS(Pechatqa!$G$10:$G$446,$CO$1,Pechatqa!$H$10:$H$446,PO!CQ$2,Pechatqa!$D$10:$D$446,PO!$B65)</f>
        <v>0</v>
      </c>
      <c r="CR65" s="29">
        <f>COUNTIFS(Pechatqa!$G$10:$G$446,$CO$1,Pechatqa!$H$10:$H$446,PO!CR$2,Pechatqa!$D$10:$D$446,PO!$B65)</f>
        <v>0</v>
      </c>
      <c r="CS65" s="125">
        <f>COUNTIFS(Pechatqa!$G$10:$G$446,$CO$1,Pechatqa!$H$10:$H$446,PO!CS$2,Pechatqa!$D$10:$D$446,PO!$B65)</f>
        <v>0</v>
      </c>
      <c r="CT65" s="29">
        <f>COUNTIFS(Pechatqa!$G$10:$G$446,$CO$1,Pechatqa!$H$10:$H$446,PO!CT$2,Pechatqa!$D$10:$D$446,PO!$B65)</f>
        <v>0</v>
      </c>
      <c r="CU65" s="29">
        <f>COUNTIFS(Pechatqa!$G$10:$G$446,$CO$1,Pechatqa!$H$10:$H$446,PO!CU$2,Pechatqa!$D$10:$D$446,PO!$B65)</f>
        <v>0</v>
      </c>
      <c r="CV65" s="125">
        <f>COUNTIFS(Pechatqa!$G$10:$G$446,$CO$1,Pechatqa!$H$10:$H$446,PO!CV$2,Pechatqa!$D$10:$D$446,PO!$B65)</f>
        <v>0</v>
      </c>
      <c r="CW65" s="111">
        <f>COUNTIFS(Pechatqa!$G$10:$G$446,$CO$1,Pechatqa!$H$10:$H$446,PO!CW$2,Pechatqa!$D$10:$D$446,PO!$B65)</f>
        <v>0</v>
      </c>
      <c r="CX65" s="131">
        <f>COUNTIFS(Pechatqa!$G$10:$G$446,$CX$1,Pechatqa!$H$10:$H$446,PO!CX$2,Pechatqa!$D$10:$D$446,PO!$B65)</f>
        <v>0</v>
      </c>
      <c r="CY65" s="125">
        <f>COUNTIFS(Pechatqa!$G$10:$G$446,$CX$1,Pechatqa!$H$10:$H$446,PO!CY$2,Pechatqa!$D$10:$D$446,PO!$B65)</f>
        <v>0</v>
      </c>
      <c r="CZ65" s="29">
        <f>COUNTIFS(Pechatqa!$G$10:$G$446,$CX$1,Pechatqa!$H$10:$H$446,PO!CZ$2,Pechatqa!$D$10:$D$446,PO!$B65)</f>
        <v>0</v>
      </c>
      <c r="DA65" s="29">
        <f>COUNTIFS(Pechatqa!$G$10:$G$446,$CX$1,Pechatqa!$H$10:$H$446,PO!DA$2,Pechatqa!$D$10:$D$446,PO!$B65)</f>
        <v>0</v>
      </c>
      <c r="DB65" s="125">
        <f>COUNTIFS(Pechatqa!$G$10:$G$446,$CX$1,Pechatqa!$H$10:$H$446,PO!DB$2,Pechatqa!$D$10:$D$446,PO!$B65)</f>
        <v>0</v>
      </c>
      <c r="DC65" s="29">
        <f>COUNTIFS(Pechatqa!$G$10:$G$446,$CX$1,Pechatqa!$H$10:$H$446,PO!DC$2,Pechatqa!$D$10:$D$446,PO!$B65)</f>
        <v>0</v>
      </c>
      <c r="DD65" s="29">
        <f>COUNTIFS(Pechatqa!$G$10:$G$446,$CX$1,Pechatqa!$H$10:$H$446,PO!DD$2,Pechatqa!$D$10:$D$446,PO!$B65)</f>
        <v>0</v>
      </c>
      <c r="DE65" s="125">
        <f>COUNTIFS(Pechatqa!$G$10:$G$446,$CX$1,Pechatqa!$H$10:$H$446,PO!DE$2,Pechatqa!$D$10:$D$446,PO!$B65)</f>
        <v>0</v>
      </c>
      <c r="DF65" s="111">
        <f>COUNTIFS(Pechatqa!$G$10:$G$446,$CX$1,Pechatqa!$H$10:$H$446,PO!DF$2,Pechatqa!$D$10:$D$446,PO!$B65)</f>
        <v>0</v>
      </c>
    </row>
    <row r="66" spans="1:110" x14ac:dyDescent="0.2">
      <c r="A66" s="29">
        <v>64</v>
      </c>
      <c r="B66" s="106" t="s">
        <v>182</v>
      </c>
      <c r="C66" s="110">
        <f>COUNTIFS(Pechatqa!$G$10:$G$446,PO!$C$1,Pechatqa!$H$10:$H$446,PO!C$2,Pechatqa!$D$10:$D$446,PO!$B66)</f>
        <v>0</v>
      </c>
      <c r="D66" s="125">
        <f>COUNTIFS(Pechatqa!$G$10:$G$446,PO!$C$1,Pechatqa!$H$10:$H$446,PO!D$2,Pechatqa!$D$10:$D$446,PO!$B66)</f>
        <v>0</v>
      </c>
      <c r="E66" s="29">
        <f>COUNTIFS(Pechatqa!$G$10:$G$446,PO!$C$1,Pechatqa!$H$10:$H$446,PO!E$2,Pechatqa!$D$10:$D$446,PO!$B66)</f>
        <v>0</v>
      </c>
      <c r="F66" s="29">
        <f>COUNTIFS(Pechatqa!$G$10:$G$446,PO!$C$1,Pechatqa!$H$10:$H$446,PO!F$2,Pechatqa!$D$10:$D$446,PO!$B66)</f>
        <v>0</v>
      </c>
      <c r="G66" s="125">
        <f>COUNTIFS(Pechatqa!$G$10:$G$446,PO!$C$1,Pechatqa!$H$10:$H$446,PO!G$2,Pechatqa!$D$10:$D$446,PO!$B66)</f>
        <v>0</v>
      </c>
      <c r="H66" s="29">
        <f>COUNTIFS(Pechatqa!$G$10:$G$446,PO!$C$1,Pechatqa!$H$10:$H$446,PO!H$2,Pechatqa!$D$10:$D$446,PO!$B66)</f>
        <v>0</v>
      </c>
      <c r="I66" s="29">
        <f>COUNTIFS(Pechatqa!$G$10:$G$446,PO!$C$1,Pechatqa!$H$10:$H$446,PO!I$2,Pechatqa!$D$10:$D$446,PO!$B66)</f>
        <v>0</v>
      </c>
      <c r="J66" s="125">
        <f>COUNTIFS(Pechatqa!$G$10:$G$446,PO!$C$1,Pechatqa!$H$10:$H$446,PO!J$2,Pechatqa!$D$10:$D$446,PO!$B66)</f>
        <v>0</v>
      </c>
      <c r="K66" s="111">
        <f>COUNTIFS(Pechatqa!$G$10:$G$446,PO!$C$1,Pechatqa!$H$10:$H$446,PO!K$2,Pechatqa!$D$10:$D$446,PO!$B66)</f>
        <v>0</v>
      </c>
      <c r="L66" s="110">
        <f>COUNTIFS(Pechatqa!$G$10:$G$446,$L$1,Pechatqa!$H$10:$H$446,PO!L$2,Pechatqa!$D$10:$D$446,PO!$B66)</f>
        <v>0</v>
      </c>
      <c r="M66" s="125">
        <f>COUNTIFS(Pechatqa!$G$10:$G$446,$L$1,Pechatqa!$H$10:$H$446,PO!M$2,Pechatqa!$D$10:$D$446,PO!$B66)</f>
        <v>0</v>
      </c>
      <c r="N66" s="29">
        <f>COUNTIFS(Pechatqa!$G$10:$G$446,$L$1,Pechatqa!$H$10:$H$446,PO!N$2,Pechatqa!$D$10:$D$446,PO!$B66)</f>
        <v>0</v>
      </c>
      <c r="O66" s="29">
        <f>COUNTIFS(Pechatqa!$G$10:$G$446,$L$1,Pechatqa!$H$10:$H$446,PO!O$2,Pechatqa!$D$10:$D$446,PO!$B66)</f>
        <v>0</v>
      </c>
      <c r="P66" s="125">
        <f>COUNTIFS(Pechatqa!$G$10:$G$446,$L$1,Pechatqa!$H$10:$H$446,PO!P$2,Pechatqa!$D$10:$D$446,PO!$B66)</f>
        <v>0</v>
      </c>
      <c r="Q66" s="29">
        <f>COUNTIFS(Pechatqa!$G$10:$G$446,$L$1,Pechatqa!$H$10:$H$446,PO!Q$2,Pechatqa!$D$10:$D$446,PO!$B66)</f>
        <v>0</v>
      </c>
      <c r="R66" s="29">
        <f>COUNTIFS(Pechatqa!$G$10:$G$446,$L$1,Pechatqa!$H$10:$H$446,PO!R$2,Pechatqa!$D$10:$D$446,PO!$B66)</f>
        <v>0</v>
      </c>
      <c r="S66" s="125">
        <f>COUNTIFS(Pechatqa!$G$10:$G$446,$L$1,Pechatqa!$H$10:$H$446,PO!S$2,Pechatqa!$D$10:$D$446,PO!$B66)</f>
        <v>0</v>
      </c>
      <c r="T66" s="111">
        <f>COUNTIFS(Pechatqa!$G$10:$G$446,$L$1,Pechatqa!$H$10:$H$446,PO!T$2,Pechatqa!$D$10:$D$446,PO!$B66)</f>
        <v>0</v>
      </c>
      <c r="U66" s="110">
        <f>COUNTIFS(Pechatqa!$G$10:$G$446,$U$1,Pechatqa!$H$10:$H$446,PO!U$2,Pechatqa!$D$10:$D$446,PO!$B66)</f>
        <v>0</v>
      </c>
      <c r="V66" s="125">
        <f>COUNTIFS(Pechatqa!$G$10:$G$446,$U$1,Pechatqa!$H$10:$H$446,PO!V$2,Pechatqa!$D$10:$D$446,PO!$B66)</f>
        <v>0</v>
      </c>
      <c r="W66" s="29">
        <f>COUNTIFS(Pechatqa!$G$10:$G$446,$U$1,Pechatqa!$H$10:$H$446,PO!W$2,Pechatqa!$D$10:$D$446,PO!$B66)</f>
        <v>0</v>
      </c>
      <c r="X66" s="29">
        <f>COUNTIFS(Pechatqa!$G$10:$G$446,$U$1,Pechatqa!$H$10:$H$446,PO!X$2,Pechatqa!$D$10:$D$446,PO!$B66)</f>
        <v>0</v>
      </c>
      <c r="Y66" s="125">
        <f>COUNTIFS(Pechatqa!$G$10:$G$446,$U$1,Pechatqa!$H$10:$H$446,PO!Y$2,Pechatqa!$D$10:$D$446,PO!$B66)</f>
        <v>0</v>
      </c>
      <c r="Z66" s="29">
        <f>COUNTIFS(Pechatqa!$G$10:$G$446,$U$1,Pechatqa!$H$10:$H$446,PO!Z$2,Pechatqa!$D$10:$D$446,PO!$B66)</f>
        <v>0</v>
      </c>
      <c r="AA66" s="29">
        <f>COUNTIFS(Pechatqa!$G$10:$G$446,$U$1,Pechatqa!$H$10:$H$446,PO!AA$2,Pechatqa!$D$10:$D$446,PO!$B66)</f>
        <v>0</v>
      </c>
      <c r="AB66" s="125">
        <f>COUNTIFS(Pechatqa!$G$10:$G$446,$U$1,Pechatqa!$H$10:$H$446,PO!AB$2,Pechatqa!$D$10:$D$446,PO!$B66)</f>
        <v>0</v>
      </c>
      <c r="AC66" s="111">
        <f>COUNTIFS(Pechatqa!$G$10:$G$446,$U$1,Pechatqa!$H$10:$H$446,PO!AC$2,Pechatqa!$D$10:$D$446,PO!$B66)</f>
        <v>0</v>
      </c>
      <c r="AD66" s="131">
        <f>COUNTIFS(Pechatqa!$G$10:$G$446,$AD$1,Pechatqa!$H$10:$H$446,PO!AD$2,Pechatqa!$D$10:$D$446,PO!$B66)</f>
        <v>0</v>
      </c>
      <c r="AE66" s="125">
        <f>COUNTIFS(Pechatqa!$G$10:$G$446,$AD$1,Pechatqa!$H$10:$H$446,PO!AE$2,Pechatqa!$D$10:$D$446,PO!$B66)</f>
        <v>0</v>
      </c>
      <c r="AF66" s="29">
        <f>COUNTIFS(Pechatqa!$G$10:$G$446,$AD$1,Pechatqa!$H$10:$H$446,PO!AF$2,Pechatqa!$D$10:$D$446,PO!$B66)</f>
        <v>0</v>
      </c>
      <c r="AG66" s="29">
        <f>COUNTIFS(Pechatqa!$G$10:$G$446,$AD$1,Pechatqa!$H$10:$H$446,PO!AG$2,Pechatqa!$D$10:$D$446,PO!$B66)</f>
        <v>0</v>
      </c>
      <c r="AH66" s="125">
        <f>COUNTIFS(Pechatqa!$G$10:$G$446,$AD$1,Pechatqa!$H$10:$H$446,PO!AH$2,Pechatqa!$D$10:$D$446,PO!$B66)</f>
        <v>0</v>
      </c>
      <c r="AI66" s="29">
        <f>COUNTIFS(Pechatqa!$G$10:$G$446,$AD$1,Pechatqa!$H$10:$H$446,PO!AI$2,Pechatqa!$D$10:$D$446,PO!$B66)</f>
        <v>0</v>
      </c>
      <c r="AJ66" s="29">
        <f>COUNTIFS(Pechatqa!$G$10:$G$446,$AD$1,Pechatqa!$H$10:$H$446,PO!AJ$2,Pechatqa!$D$10:$D$446,PO!$B66)</f>
        <v>0</v>
      </c>
      <c r="AK66" s="125">
        <f>COUNTIFS(Pechatqa!$G$10:$G$446,$AD$1,Pechatqa!$H$10:$H$446,PO!AK$2,Pechatqa!$D$10:$D$446,PO!$B66)</f>
        <v>0</v>
      </c>
      <c r="AL66" s="111">
        <f>COUNTIFS(Pechatqa!$G$10:$G$446,$AD$1,Pechatqa!$H$10:$H$446,PO!AL$2,Pechatqa!$D$10:$D$446,PO!$B66)</f>
        <v>0</v>
      </c>
      <c r="AM66" s="110">
        <f>COUNTIFS(Pechatqa!$G$10:$G$446,$AM$1,Pechatqa!$H$10:$H$446,PO!AM$2,Pechatqa!$D$10:$D$446,PO!$B66)</f>
        <v>0</v>
      </c>
      <c r="AN66" s="125">
        <f>COUNTIFS(Pechatqa!$G$10:$G$446,$AM$1,Pechatqa!$H$10:$H$446,PO!AN$2,Pechatqa!$D$10:$D$446,PO!$B66)</f>
        <v>0</v>
      </c>
      <c r="AO66" s="29">
        <f>COUNTIFS(Pechatqa!$G$10:$G$446,$AM$1,Pechatqa!$H$10:$H$446,PO!AO$2,Pechatqa!$D$10:$D$446,PO!$B66)</f>
        <v>0</v>
      </c>
      <c r="AP66" s="29">
        <f>COUNTIFS(Pechatqa!$G$10:$G$446,$AM$1,Pechatqa!$H$10:$H$446,PO!AP$2,Pechatqa!$D$10:$D$446,PO!$B66)</f>
        <v>0</v>
      </c>
      <c r="AQ66" s="125">
        <f>COUNTIFS(Pechatqa!$G$10:$G$446,$AM$1,Pechatqa!$H$10:$H$446,PO!AQ$2,Pechatqa!$D$10:$D$446,PO!$B66)</f>
        <v>0</v>
      </c>
      <c r="AR66" s="29">
        <f>COUNTIFS(Pechatqa!$G$10:$G$446,$AM$1,Pechatqa!$H$10:$H$446,PO!AR$2,Pechatqa!$D$10:$D$446,PO!$B66)</f>
        <v>0</v>
      </c>
      <c r="AS66" s="29">
        <f>COUNTIFS(Pechatqa!$G$10:$G$446,$AM$1,Pechatqa!$H$10:$H$446,PO!AS$2,Pechatqa!$D$10:$D$446,PO!$B66)</f>
        <v>0</v>
      </c>
      <c r="AT66" s="125">
        <f>COUNTIFS(Pechatqa!$G$10:$G$446,$AM$1,Pechatqa!$H$10:$H$446,PO!AT$2,Pechatqa!$D$10:$D$446,PO!$B66)</f>
        <v>0</v>
      </c>
      <c r="AU66" s="111">
        <f>COUNTIFS(Pechatqa!$G$10:$G$446,$AM$1,Pechatqa!$H$10:$H$446,PO!AU$2,Pechatqa!$D$10:$D$446,PO!$B66)</f>
        <v>0</v>
      </c>
      <c r="AV66" s="110">
        <f>COUNTIFS(Pechatqa!$G$10:$G$446,$AV$1,Pechatqa!$H$10:$H$446,PO!AV$2,Pechatqa!$D$10:$D$446,PO!$B66)</f>
        <v>0</v>
      </c>
      <c r="AW66" s="125">
        <f>COUNTIFS(Pechatqa!$G$10:$G$446,$AV$1,Pechatqa!$H$10:$H$446,PO!AW$2,Pechatqa!$D$10:$D$446,PO!$B66)</f>
        <v>0</v>
      </c>
      <c r="AX66" s="29">
        <f>COUNTIFS(Pechatqa!$G$10:$G$446,$AV$1,Pechatqa!$H$10:$H$446,PO!AX$2,Pechatqa!$D$10:$D$446,PO!$B66)</f>
        <v>0</v>
      </c>
      <c r="AY66" s="29">
        <f>COUNTIFS(Pechatqa!$G$10:$G$446,$AV$1,Pechatqa!$H$10:$H$446,PO!AY$2,Pechatqa!$D$10:$D$446,PO!$B66)</f>
        <v>1</v>
      </c>
      <c r="AZ66" s="125">
        <f>COUNTIFS(Pechatqa!$G$10:$G$446,$AV$1,Pechatqa!$H$10:$H$446,PO!AZ$2,Pechatqa!$D$10:$D$446,PO!$B66)</f>
        <v>0</v>
      </c>
      <c r="BA66" s="29">
        <f>COUNTIFS(Pechatqa!$G$10:$G$446,$AV$1,Pechatqa!$H$10:$H$446,PO!BA$2,Pechatqa!$D$10:$D$446,PO!$B66)</f>
        <v>0</v>
      </c>
      <c r="BB66" s="29">
        <f>COUNTIFS(Pechatqa!$G$10:$G$446,$AV$1,Pechatqa!$H$10:$H$446,PO!BB$2,Pechatqa!$D$10:$D$446,PO!$B66)</f>
        <v>0</v>
      </c>
      <c r="BC66" s="125">
        <f>COUNTIFS(Pechatqa!$G$10:$G$446,$AV$1,Pechatqa!$H$10:$H$446,PO!BC$2,Pechatqa!$D$10:$D$446,PO!$B66)</f>
        <v>0</v>
      </c>
      <c r="BD66" s="111">
        <f>COUNTIFS(Pechatqa!$G$10:$G$446,$AV$1,Pechatqa!$H$10:$H$446,PO!BD$2,Pechatqa!$D$10:$D$446,PO!$B66)</f>
        <v>0</v>
      </c>
      <c r="BE66" s="110">
        <f>COUNTIFS(Pechatqa!$G$10:$G$446,$BE$1,Pechatqa!$H$10:$H$446,PO!BE$2,Pechatqa!$D$10:$D$446,PO!$B66)</f>
        <v>0</v>
      </c>
      <c r="BF66" s="125">
        <f>COUNTIFS(Pechatqa!$G$10:$G$446,$BE$1,Pechatqa!$H$10:$H$446,PO!BF$2,Pechatqa!$D$10:$D$446,PO!$B66)</f>
        <v>0</v>
      </c>
      <c r="BG66" s="29">
        <f>COUNTIFS(Pechatqa!$G$10:$G$446,$BE$1,Pechatqa!$H$10:$H$446,PO!BG$2,Pechatqa!$D$10:$D$446,PO!$B66)</f>
        <v>0</v>
      </c>
      <c r="BH66" s="29">
        <f>COUNTIFS(Pechatqa!$G$10:$G$446,$BE$1,Pechatqa!$H$10:$H$446,PO!BH$2,Pechatqa!$D$10:$D$446,PO!$B66)</f>
        <v>0</v>
      </c>
      <c r="BI66" s="125">
        <f>COUNTIFS(Pechatqa!$G$10:$G$446,$BE$1,Pechatqa!$H$10:$H$446,PO!BI$2,Pechatqa!$D$10:$D$446,PO!$B66)</f>
        <v>0</v>
      </c>
      <c r="BJ66" s="29">
        <f>COUNTIFS(Pechatqa!$G$10:$G$446,$BE$1,Pechatqa!$H$10:$H$446,PO!BJ$2,Pechatqa!$D$10:$D$446,PO!$B66)</f>
        <v>0</v>
      </c>
      <c r="BK66" s="29">
        <f>COUNTIFS(Pechatqa!$G$10:$G$446,$BE$1,Pechatqa!$H$10:$H$446,PO!BK$2,Pechatqa!$D$10:$D$446,PO!$B66)</f>
        <v>0</v>
      </c>
      <c r="BL66" s="125">
        <f>COUNTIFS(Pechatqa!$G$10:$G$446,$BE$1,Pechatqa!$H$10:$H$446,PO!BL$2,Pechatqa!$D$10:$D$446,PO!$B66)</f>
        <v>0</v>
      </c>
      <c r="BM66" s="111">
        <f>COUNTIFS(Pechatqa!$G$10:$G$446,$BE$1,Pechatqa!$H$10:$H$446,PO!BM$2,Pechatqa!$D$10:$D$446,PO!$B66)</f>
        <v>0</v>
      </c>
      <c r="BN66" s="110">
        <f>COUNTIFS(Pechatqa!$G$10:$G$446,$BN$1,Pechatqa!$H$10:$H$446,PO!BN$2,Pechatqa!$D$10:$D$446,PO!$B66)</f>
        <v>0</v>
      </c>
      <c r="BO66" s="125">
        <f>COUNTIFS(Pechatqa!$G$10:$G$446,$BN$1,Pechatqa!$H$10:$H$446,PO!BO$2,Pechatqa!$D$10:$D$446,PO!$B66)</f>
        <v>0</v>
      </c>
      <c r="BP66" s="29">
        <f>COUNTIFS(Pechatqa!$G$10:$G$446,$BN$1,Pechatqa!$H$10:$H$446,PO!BP$2,Pechatqa!$D$10:$D$446,PO!$B66)</f>
        <v>0</v>
      </c>
      <c r="BQ66" s="29">
        <f>COUNTIFS(Pechatqa!$G$10:$G$446,$BN$1,Pechatqa!$H$10:$H$446,PO!BQ$2,Pechatqa!$D$10:$D$446,PO!$B66)</f>
        <v>0</v>
      </c>
      <c r="BR66" s="125">
        <f>COUNTIFS(Pechatqa!$G$10:$G$446,$BN$1,Pechatqa!$H$10:$H$446,PO!BR$2,Pechatqa!$D$10:$D$446,PO!$B66)</f>
        <v>0</v>
      </c>
      <c r="BS66" s="29">
        <f>COUNTIFS(Pechatqa!$G$10:$G$446,$BN$1,Pechatqa!$H$10:$H$446,PO!BS$2,Pechatqa!$D$10:$D$446,PO!$B66)</f>
        <v>0</v>
      </c>
      <c r="BT66" s="29">
        <f>COUNTIFS(Pechatqa!$G$10:$G$446,$BN$1,Pechatqa!$H$10:$H$446,PO!BT$2,Pechatqa!$D$10:$D$446,PO!$B66)</f>
        <v>0</v>
      </c>
      <c r="BU66" s="125">
        <f>COUNTIFS(Pechatqa!$G$10:$G$446,$BN$1,Pechatqa!$H$10:$H$446,PO!BU$2,Pechatqa!$D$10:$D$446,PO!$B66)</f>
        <v>0</v>
      </c>
      <c r="BV66" s="111">
        <f>COUNTIFS(Pechatqa!$G$10:$G$446,$BN$1,Pechatqa!$H$10:$H$446,PO!BV$2,Pechatqa!$D$10:$D$446,PO!$B66)</f>
        <v>0</v>
      </c>
      <c r="BW66" s="131">
        <f>COUNTIFS(Pechatqa!$G$10:$G$446,$BW$1,Pechatqa!$H$10:$H$446,PO!BW$2,Pechatqa!$D$10:$D$446,PO!$B66)</f>
        <v>0</v>
      </c>
      <c r="BX66" s="125">
        <f>COUNTIFS(Pechatqa!$G$10:$G$446,$BW$1,Pechatqa!$H$10:$H$446,PO!BX$2,Pechatqa!$D$10:$D$446,PO!$B66)</f>
        <v>0</v>
      </c>
      <c r="BY66" s="29">
        <f>COUNTIFS(Pechatqa!$G$10:$G$446,$BW$1,Pechatqa!$H$10:$H$446,PO!BY$2,Pechatqa!$D$10:$D$446,PO!$B66)</f>
        <v>0</v>
      </c>
      <c r="BZ66" s="29">
        <f>COUNTIFS(Pechatqa!$G$10:$G$446,$BW$1,Pechatqa!$H$10:$H$446,PO!BZ$2,Pechatqa!$D$10:$D$446,PO!$B66)</f>
        <v>0</v>
      </c>
      <c r="CA66" s="125">
        <f>COUNTIFS(Pechatqa!$G$10:$G$446,$BW$1,Pechatqa!$H$10:$H$446,PO!CA$2,Pechatqa!$D$10:$D$446,PO!$B66)</f>
        <v>0</v>
      </c>
      <c r="CB66" s="29">
        <f>COUNTIFS(Pechatqa!$G$10:$G$446,$BW$1,Pechatqa!$H$10:$H$446,PO!CB$2,Pechatqa!$D$10:$D$446,PO!$B66)</f>
        <v>0</v>
      </c>
      <c r="CC66" s="29">
        <f>COUNTIFS(Pechatqa!$G$10:$G$446,$BW$1,Pechatqa!$H$10:$H$446,PO!CC$2,Pechatqa!$D$10:$D$446,PO!$B66)</f>
        <v>0</v>
      </c>
      <c r="CD66" s="125">
        <f>COUNTIFS(Pechatqa!$G$10:$G$446,$BW$1,Pechatqa!$H$10:$H$446,PO!CD$2,Pechatqa!$D$10:$D$446,PO!$B66)</f>
        <v>0</v>
      </c>
      <c r="CE66" s="111">
        <f>COUNTIFS(Pechatqa!$G$10:$G$446,$BW$1,Pechatqa!$H$10:$H$446,PO!CE$2,Pechatqa!$D$10:$D$446,PO!$B66)</f>
        <v>0</v>
      </c>
      <c r="CF66" s="110">
        <f>COUNTIFS(Pechatqa!$G$10:$G$446,$CF$1,Pechatqa!$H$10:$H$446,PO!CF$2,Pechatqa!$D$10:$D$446,PO!$B66)</f>
        <v>0</v>
      </c>
      <c r="CG66" s="125">
        <f>COUNTIFS(Pechatqa!$G$10:$G$446,$CF$1,Pechatqa!$H$10:$H$446,PO!CG$2,Pechatqa!$D$10:$D$446,PO!$B66)</f>
        <v>0</v>
      </c>
      <c r="CH66" s="29">
        <f>COUNTIFS(Pechatqa!$G$10:$G$446,$CF$1,Pechatqa!$H$10:$H$446,PO!CH$2,Pechatqa!$D$10:$D$446,PO!$B66)</f>
        <v>0</v>
      </c>
      <c r="CI66" s="29">
        <f>COUNTIFS(Pechatqa!$G$10:$G$446,$CF$1,Pechatqa!$H$10:$H$446,PO!CI$2,Pechatqa!$D$10:$D$446,PO!$B66)</f>
        <v>0</v>
      </c>
      <c r="CJ66" s="125">
        <f>COUNTIFS(Pechatqa!$G$10:$G$446,$CF$1,Pechatqa!$H$10:$H$446,PO!CJ$2,Pechatqa!$D$10:$D$446,PO!$B66)</f>
        <v>0</v>
      </c>
      <c r="CK66" s="29">
        <f>COUNTIFS(Pechatqa!$G$10:$G$446,$CF$1,Pechatqa!$H$10:$H$446,PO!CK$2,Pechatqa!$D$10:$D$446,PO!$B66)</f>
        <v>0</v>
      </c>
      <c r="CL66" s="29">
        <f>COUNTIFS(Pechatqa!$G$10:$G$446,$CF$1,Pechatqa!$H$10:$H$446,PO!CL$2,Pechatqa!$D$10:$D$446,PO!$B66)</f>
        <v>0</v>
      </c>
      <c r="CM66" s="125">
        <f>COUNTIFS(Pechatqa!$G$10:$G$446,$CF$1,Pechatqa!$H$10:$H$446,PO!CM$2,Pechatqa!$D$10:$D$446,PO!$B66)</f>
        <v>0</v>
      </c>
      <c r="CN66" s="111">
        <f>COUNTIFS(Pechatqa!$G$10:$G$446,$CF$1,Pechatqa!$H$10:$H$446,PO!CN$2,Pechatqa!$D$10:$D$446,PO!$B66)</f>
        <v>0</v>
      </c>
      <c r="CO66" s="110">
        <f>COUNTIFS(Pechatqa!$G$10:$G$446,$CO$1,Pechatqa!$H$10:$H$446,PO!CO$2,Pechatqa!$D$10:$D$446,PO!$B66)</f>
        <v>0</v>
      </c>
      <c r="CP66" s="125">
        <f>COUNTIFS(Pechatqa!$G$10:$G$446,$CO$1,Pechatqa!$H$10:$H$446,PO!CP$2,Pechatqa!$D$10:$D$446,PO!$B66)</f>
        <v>0</v>
      </c>
      <c r="CQ66" s="29">
        <f>COUNTIFS(Pechatqa!$G$10:$G$446,$CO$1,Pechatqa!$H$10:$H$446,PO!CQ$2,Pechatqa!$D$10:$D$446,PO!$B66)</f>
        <v>0</v>
      </c>
      <c r="CR66" s="29">
        <f>COUNTIFS(Pechatqa!$G$10:$G$446,$CO$1,Pechatqa!$H$10:$H$446,PO!CR$2,Pechatqa!$D$10:$D$446,PO!$B66)</f>
        <v>0</v>
      </c>
      <c r="CS66" s="125">
        <f>COUNTIFS(Pechatqa!$G$10:$G$446,$CO$1,Pechatqa!$H$10:$H$446,PO!CS$2,Pechatqa!$D$10:$D$446,PO!$B66)</f>
        <v>0</v>
      </c>
      <c r="CT66" s="29">
        <f>COUNTIFS(Pechatqa!$G$10:$G$446,$CO$1,Pechatqa!$H$10:$H$446,PO!CT$2,Pechatqa!$D$10:$D$446,PO!$B66)</f>
        <v>0</v>
      </c>
      <c r="CU66" s="29">
        <f>COUNTIFS(Pechatqa!$G$10:$G$446,$CO$1,Pechatqa!$H$10:$H$446,PO!CU$2,Pechatqa!$D$10:$D$446,PO!$B66)</f>
        <v>0</v>
      </c>
      <c r="CV66" s="125">
        <f>COUNTIFS(Pechatqa!$G$10:$G$446,$CO$1,Pechatqa!$H$10:$H$446,PO!CV$2,Pechatqa!$D$10:$D$446,PO!$B66)</f>
        <v>0</v>
      </c>
      <c r="CW66" s="111">
        <f>COUNTIFS(Pechatqa!$G$10:$G$446,$CO$1,Pechatqa!$H$10:$H$446,PO!CW$2,Pechatqa!$D$10:$D$446,PO!$B66)</f>
        <v>0</v>
      </c>
      <c r="CX66" s="131">
        <f>COUNTIFS(Pechatqa!$G$10:$G$446,$CX$1,Pechatqa!$H$10:$H$446,PO!CX$2,Pechatqa!$D$10:$D$446,PO!$B66)</f>
        <v>0</v>
      </c>
      <c r="CY66" s="125">
        <f>COUNTIFS(Pechatqa!$G$10:$G$446,$CX$1,Pechatqa!$H$10:$H$446,PO!CY$2,Pechatqa!$D$10:$D$446,PO!$B66)</f>
        <v>0</v>
      </c>
      <c r="CZ66" s="29">
        <f>COUNTIFS(Pechatqa!$G$10:$G$446,$CX$1,Pechatqa!$H$10:$H$446,PO!CZ$2,Pechatqa!$D$10:$D$446,PO!$B66)</f>
        <v>0</v>
      </c>
      <c r="DA66" s="29">
        <f>COUNTIFS(Pechatqa!$G$10:$G$446,$CX$1,Pechatqa!$H$10:$H$446,PO!DA$2,Pechatqa!$D$10:$D$446,PO!$B66)</f>
        <v>0</v>
      </c>
      <c r="DB66" s="125">
        <f>COUNTIFS(Pechatqa!$G$10:$G$446,$CX$1,Pechatqa!$H$10:$H$446,PO!DB$2,Pechatqa!$D$10:$D$446,PO!$B66)</f>
        <v>0</v>
      </c>
      <c r="DC66" s="29">
        <f>COUNTIFS(Pechatqa!$G$10:$G$446,$CX$1,Pechatqa!$H$10:$H$446,PO!DC$2,Pechatqa!$D$10:$D$446,PO!$B66)</f>
        <v>0</v>
      </c>
      <c r="DD66" s="29">
        <f>COUNTIFS(Pechatqa!$G$10:$G$446,$CX$1,Pechatqa!$H$10:$H$446,PO!DD$2,Pechatqa!$D$10:$D$446,PO!$B66)</f>
        <v>0</v>
      </c>
      <c r="DE66" s="125">
        <f>COUNTIFS(Pechatqa!$G$10:$G$446,$CX$1,Pechatqa!$H$10:$H$446,PO!DE$2,Pechatqa!$D$10:$D$446,PO!$B66)</f>
        <v>0</v>
      </c>
      <c r="DF66" s="111">
        <f>COUNTIFS(Pechatqa!$G$10:$G$446,$CX$1,Pechatqa!$H$10:$H$446,PO!DF$2,Pechatqa!$D$10:$D$446,PO!$B66)</f>
        <v>0</v>
      </c>
    </row>
    <row r="67" spans="1:110" x14ac:dyDescent="0.2">
      <c r="A67" s="29">
        <v>65</v>
      </c>
      <c r="B67" s="106" t="s">
        <v>232</v>
      </c>
      <c r="C67" s="110">
        <f>COUNTIFS(Pechatqa!$G$10:$G$446,PO!$C$1,Pechatqa!$H$10:$H$446,PO!C$2,Pechatqa!$D$10:$D$446,PO!$B67)</f>
        <v>0</v>
      </c>
      <c r="D67" s="125">
        <f>COUNTIFS(Pechatqa!$G$10:$G$446,PO!$C$1,Pechatqa!$H$10:$H$446,PO!D$2,Pechatqa!$D$10:$D$446,PO!$B67)</f>
        <v>0</v>
      </c>
      <c r="E67" s="29">
        <f>COUNTIFS(Pechatqa!$G$10:$G$446,PO!$C$1,Pechatqa!$H$10:$H$446,PO!E$2,Pechatqa!$D$10:$D$446,PO!$B67)</f>
        <v>0</v>
      </c>
      <c r="F67" s="29">
        <f>COUNTIFS(Pechatqa!$G$10:$G$446,PO!$C$1,Pechatqa!$H$10:$H$446,PO!F$2,Pechatqa!$D$10:$D$446,PO!$B67)</f>
        <v>0</v>
      </c>
      <c r="G67" s="125">
        <f>COUNTIFS(Pechatqa!$G$10:$G$446,PO!$C$1,Pechatqa!$H$10:$H$446,PO!G$2,Pechatqa!$D$10:$D$446,PO!$B67)</f>
        <v>0</v>
      </c>
      <c r="H67" s="29">
        <f>COUNTIFS(Pechatqa!$G$10:$G$446,PO!$C$1,Pechatqa!$H$10:$H$446,PO!H$2,Pechatqa!$D$10:$D$446,PO!$B67)</f>
        <v>0</v>
      </c>
      <c r="I67" s="29">
        <f>COUNTIFS(Pechatqa!$G$10:$G$446,PO!$C$1,Pechatqa!$H$10:$H$446,PO!I$2,Pechatqa!$D$10:$D$446,PO!$B67)</f>
        <v>0</v>
      </c>
      <c r="J67" s="125">
        <f>COUNTIFS(Pechatqa!$G$10:$G$446,PO!$C$1,Pechatqa!$H$10:$H$446,PO!J$2,Pechatqa!$D$10:$D$446,PO!$B67)</f>
        <v>0</v>
      </c>
      <c r="K67" s="111">
        <f>COUNTIFS(Pechatqa!$G$10:$G$446,PO!$C$1,Pechatqa!$H$10:$H$446,PO!K$2,Pechatqa!$D$10:$D$446,PO!$B67)</f>
        <v>0</v>
      </c>
      <c r="L67" s="110">
        <f>COUNTIFS(Pechatqa!$G$10:$G$446,$L$1,Pechatqa!$H$10:$H$446,PO!L$2,Pechatqa!$D$10:$D$446,PO!$B67)</f>
        <v>0</v>
      </c>
      <c r="M67" s="125">
        <f>COUNTIFS(Pechatqa!$G$10:$G$446,$L$1,Pechatqa!$H$10:$H$446,PO!M$2,Pechatqa!$D$10:$D$446,PO!$B67)</f>
        <v>0</v>
      </c>
      <c r="N67" s="29">
        <f>COUNTIFS(Pechatqa!$G$10:$G$446,$L$1,Pechatqa!$H$10:$H$446,PO!N$2,Pechatqa!$D$10:$D$446,PO!$B67)</f>
        <v>0</v>
      </c>
      <c r="O67" s="29">
        <f>COUNTIFS(Pechatqa!$G$10:$G$446,$L$1,Pechatqa!$H$10:$H$446,PO!O$2,Pechatqa!$D$10:$D$446,PO!$B67)</f>
        <v>0</v>
      </c>
      <c r="P67" s="125">
        <f>COUNTIFS(Pechatqa!$G$10:$G$446,$L$1,Pechatqa!$H$10:$H$446,PO!P$2,Pechatqa!$D$10:$D$446,PO!$B67)</f>
        <v>0</v>
      </c>
      <c r="Q67" s="29">
        <f>COUNTIFS(Pechatqa!$G$10:$G$446,$L$1,Pechatqa!$H$10:$H$446,PO!Q$2,Pechatqa!$D$10:$D$446,PO!$B67)</f>
        <v>0</v>
      </c>
      <c r="R67" s="29">
        <f>COUNTIFS(Pechatqa!$G$10:$G$446,$L$1,Pechatqa!$H$10:$H$446,PO!R$2,Pechatqa!$D$10:$D$446,PO!$B67)</f>
        <v>0</v>
      </c>
      <c r="S67" s="125">
        <f>COUNTIFS(Pechatqa!$G$10:$G$446,$L$1,Pechatqa!$H$10:$H$446,PO!S$2,Pechatqa!$D$10:$D$446,PO!$B67)</f>
        <v>0</v>
      </c>
      <c r="T67" s="111">
        <f>COUNTIFS(Pechatqa!$G$10:$G$446,$L$1,Pechatqa!$H$10:$H$446,PO!T$2,Pechatqa!$D$10:$D$446,PO!$B67)</f>
        <v>0</v>
      </c>
      <c r="U67" s="110">
        <f>COUNTIFS(Pechatqa!$G$10:$G$446,$U$1,Pechatqa!$H$10:$H$446,PO!U$2,Pechatqa!$D$10:$D$446,PO!$B67)</f>
        <v>0</v>
      </c>
      <c r="V67" s="125">
        <f>COUNTIFS(Pechatqa!$G$10:$G$446,$U$1,Pechatqa!$H$10:$H$446,PO!V$2,Pechatqa!$D$10:$D$446,PO!$B67)</f>
        <v>0</v>
      </c>
      <c r="W67" s="29">
        <f>COUNTIFS(Pechatqa!$G$10:$G$446,$U$1,Pechatqa!$H$10:$H$446,PO!W$2,Pechatqa!$D$10:$D$446,PO!$B67)</f>
        <v>0</v>
      </c>
      <c r="X67" s="29">
        <f>COUNTIFS(Pechatqa!$G$10:$G$446,$U$1,Pechatqa!$H$10:$H$446,PO!X$2,Pechatqa!$D$10:$D$446,PO!$B67)</f>
        <v>1</v>
      </c>
      <c r="Y67" s="125">
        <f>COUNTIFS(Pechatqa!$G$10:$G$446,$U$1,Pechatqa!$H$10:$H$446,PO!Y$2,Pechatqa!$D$10:$D$446,PO!$B67)</f>
        <v>0</v>
      </c>
      <c r="Z67" s="29">
        <f>COUNTIFS(Pechatqa!$G$10:$G$446,$U$1,Pechatqa!$H$10:$H$446,PO!Z$2,Pechatqa!$D$10:$D$446,PO!$B67)</f>
        <v>0</v>
      </c>
      <c r="AA67" s="29">
        <f>COUNTIFS(Pechatqa!$G$10:$G$446,$U$1,Pechatqa!$H$10:$H$446,PO!AA$2,Pechatqa!$D$10:$D$446,PO!$B67)</f>
        <v>0</v>
      </c>
      <c r="AB67" s="125">
        <f>COUNTIFS(Pechatqa!$G$10:$G$446,$U$1,Pechatqa!$H$10:$H$446,PO!AB$2,Pechatqa!$D$10:$D$446,PO!$B67)</f>
        <v>0</v>
      </c>
      <c r="AC67" s="111">
        <f>COUNTIFS(Pechatqa!$G$10:$G$446,$U$1,Pechatqa!$H$10:$H$446,PO!AC$2,Pechatqa!$D$10:$D$446,PO!$B67)</f>
        <v>0</v>
      </c>
      <c r="AD67" s="131">
        <f>COUNTIFS(Pechatqa!$G$10:$G$446,$AD$1,Pechatqa!$H$10:$H$446,PO!AD$2,Pechatqa!$D$10:$D$446,PO!$B67)</f>
        <v>0</v>
      </c>
      <c r="AE67" s="125">
        <f>COUNTIFS(Pechatqa!$G$10:$G$446,$AD$1,Pechatqa!$H$10:$H$446,PO!AE$2,Pechatqa!$D$10:$D$446,PO!$B67)</f>
        <v>0</v>
      </c>
      <c r="AF67" s="29">
        <f>COUNTIFS(Pechatqa!$G$10:$G$446,$AD$1,Pechatqa!$H$10:$H$446,PO!AF$2,Pechatqa!$D$10:$D$446,PO!$B67)</f>
        <v>0</v>
      </c>
      <c r="AG67" s="29">
        <f>COUNTIFS(Pechatqa!$G$10:$G$446,$AD$1,Pechatqa!$H$10:$H$446,PO!AG$2,Pechatqa!$D$10:$D$446,PO!$B67)</f>
        <v>0</v>
      </c>
      <c r="AH67" s="125">
        <f>COUNTIFS(Pechatqa!$G$10:$G$446,$AD$1,Pechatqa!$H$10:$H$446,PO!AH$2,Pechatqa!$D$10:$D$446,PO!$B67)</f>
        <v>0</v>
      </c>
      <c r="AI67" s="29">
        <f>COUNTIFS(Pechatqa!$G$10:$G$446,$AD$1,Pechatqa!$H$10:$H$446,PO!AI$2,Pechatqa!$D$10:$D$446,PO!$B67)</f>
        <v>0</v>
      </c>
      <c r="AJ67" s="29">
        <f>COUNTIFS(Pechatqa!$G$10:$G$446,$AD$1,Pechatqa!$H$10:$H$446,PO!AJ$2,Pechatqa!$D$10:$D$446,PO!$B67)</f>
        <v>0</v>
      </c>
      <c r="AK67" s="125">
        <f>COUNTIFS(Pechatqa!$G$10:$G$446,$AD$1,Pechatqa!$H$10:$H$446,PO!AK$2,Pechatqa!$D$10:$D$446,PO!$B67)</f>
        <v>0</v>
      </c>
      <c r="AL67" s="111">
        <f>COUNTIFS(Pechatqa!$G$10:$G$446,$AD$1,Pechatqa!$H$10:$H$446,PO!AL$2,Pechatqa!$D$10:$D$446,PO!$B67)</f>
        <v>0</v>
      </c>
      <c r="AM67" s="110">
        <f>COUNTIFS(Pechatqa!$G$10:$G$446,$AM$1,Pechatqa!$H$10:$H$446,PO!AM$2,Pechatqa!$D$10:$D$446,PO!$B67)</f>
        <v>0</v>
      </c>
      <c r="AN67" s="125">
        <f>COUNTIFS(Pechatqa!$G$10:$G$446,$AM$1,Pechatqa!$H$10:$H$446,PO!AN$2,Pechatqa!$D$10:$D$446,PO!$B67)</f>
        <v>0</v>
      </c>
      <c r="AO67" s="29">
        <f>COUNTIFS(Pechatqa!$G$10:$G$446,$AM$1,Pechatqa!$H$10:$H$446,PO!AO$2,Pechatqa!$D$10:$D$446,PO!$B67)</f>
        <v>0</v>
      </c>
      <c r="AP67" s="29">
        <f>COUNTIFS(Pechatqa!$G$10:$G$446,$AM$1,Pechatqa!$H$10:$H$446,PO!AP$2,Pechatqa!$D$10:$D$446,PO!$B67)</f>
        <v>0</v>
      </c>
      <c r="AQ67" s="125">
        <f>COUNTIFS(Pechatqa!$G$10:$G$446,$AM$1,Pechatqa!$H$10:$H$446,PO!AQ$2,Pechatqa!$D$10:$D$446,PO!$B67)</f>
        <v>0</v>
      </c>
      <c r="AR67" s="29">
        <f>COUNTIFS(Pechatqa!$G$10:$G$446,$AM$1,Pechatqa!$H$10:$H$446,PO!AR$2,Pechatqa!$D$10:$D$446,PO!$B67)</f>
        <v>0</v>
      </c>
      <c r="AS67" s="29">
        <f>COUNTIFS(Pechatqa!$G$10:$G$446,$AM$1,Pechatqa!$H$10:$H$446,PO!AS$2,Pechatqa!$D$10:$D$446,PO!$B67)</f>
        <v>0</v>
      </c>
      <c r="AT67" s="125">
        <f>COUNTIFS(Pechatqa!$G$10:$G$446,$AM$1,Pechatqa!$H$10:$H$446,PO!AT$2,Pechatqa!$D$10:$D$446,PO!$B67)</f>
        <v>0</v>
      </c>
      <c r="AU67" s="111">
        <f>COUNTIFS(Pechatqa!$G$10:$G$446,$AM$1,Pechatqa!$H$10:$H$446,PO!AU$2,Pechatqa!$D$10:$D$446,PO!$B67)</f>
        <v>0</v>
      </c>
      <c r="AV67" s="110">
        <f>COUNTIFS(Pechatqa!$G$10:$G$446,$AV$1,Pechatqa!$H$10:$H$446,PO!AV$2,Pechatqa!$D$10:$D$446,PO!$B67)</f>
        <v>0</v>
      </c>
      <c r="AW67" s="125">
        <f>COUNTIFS(Pechatqa!$G$10:$G$446,$AV$1,Pechatqa!$H$10:$H$446,PO!AW$2,Pechatqa!$D$10:$D$446,PO!$B67)</f>
        <v>0</v>
      </c>
      <c r="AX67" s="29">
        <f>COUNTIFS(Pechatqa!$G$10:$G$446,$AV$1,Pechatqa!$H$10:$H$446,PO!AX$2,Pechatqa!$D$10:$D$446,PO!$B67)</f>
        <v>0</v>
      </c>
      <c r="AY67" s="29">
        <f>COUNTIFS(Pechatqa!$G$10:$G$446,$AV$1,Pechatqa!$H$10:$H$446,PO!AY$2,Pechatqa!$D$10:$D$446,PO!$B67)</f>
        <v>0</v>
      </c>
      <c r="AZ67" s="125">
        <f>COUNTIFS(Pechatqa!$G$10:$G$446,$AV$1,Pechatqa!$H$10:$H$446,PO!AZ$2,Pechatqa!$D$10:$D$446,PO!$B67)</f>
        <v>0</v>
      </c>
      <c r="BA67" s="29">
        <f>COUNTIFS(Pechatqa!$G$10:$G$446,$AV$1,Pechatqa!$H$10:$H$446,PO!BA$2,Pechatqa!$D$10:$D$446,PO!$B67)</f>
        <v>0</v>
      </c>
      <c r="BB67" s="29">
        <f>COUNTIFS(Pechatqa!$G$10:$G$446,$AV$1,Pechatqa!$H$10:$H$446,PO!BB$2,Pechatqa!$D$10:$D$446,PO!$B67)</f>
        <v>0</v>
      </c>
      <c r="BC67" s="125">
        <f>COUNTIFS(Pechatqa!$G$10:$G$446,$AV$1,Pechatqa!$H$10:$H$446,PO!BC$2,Pechatqa!$D$10:$D$446,PO!$B67)</f>
        <v>0</v>
      </c>
      <c r="BD67" s="111">
        <f>COUNTIFS(Pechatqa!$G$10:$G$446,$AV$1,Pechatqa!$H$10:$H$446,PO!BD$2,Pechatqa!$D$10:$D$446,PO!$B67)</f>
        <v>0</v>
      </c>
      <c r="BE67" s="110">
        <f>COUNTIFS(Pechatqa!$G$10:$G$446,$BE$1,Pechatqa!$H$10:$H$446,PO!BE$2,Pechatqa!$D$10:$D$446,PO!$B67)</f>
        <v>0</v>
      </c>
      <c r="BF67" s="125">
        <f>COUNTIFS(Pechatqa!$G$10:$G$446,$BE$1,Pechatqa!$H$10:$H$446,PO!BF$2,Pechatqa!$D$10:$D$446,PO!$B67)</f>
        <v>0</v>
      </c>
      <c r="BG67" s="29">
        <f>COUNTIFS(Pechatqa!$G$10:$G$446,$BE$1,Pechatqa!$H$10:$H$446,PO!BG$2,Pechatqa!$D$10:$D$446,PO!$B67)</f>
        <v>0</v>
      </c>
      <c r="BH67" s="29">
        <f>COUNTIFS(Pechatqa!$G$10:$G$446,$BE$1,Pechatqa!$H$10:$H$446,PO!BH$2,Pechatqa!$D$10:$D$446,PO!$B67)</f>
        <v>0</v>
      </c>
      <c r="BI67" s="125">
        <f>COUNTIFS(Pechatqa!$G$10:$G$446,$BE$1,Pechatqa!$H$10:$H$446,PO!BI$2,Pechatqa!$D$10:$D$446,PO!$B67)</f>
        <v>0</v>
      </c>
      <c r="BJ67" s="29">
        <f>COUNTIFS(Pechatqa!$G$10:$G$446,$BE$1,Pechatqa!$H$10:$H$446,PO!BJ$2,Pechatqa!$D$10:$D$446,PO!$B67)</f>
        <v>0</v>
      </c>
      <c r="BK67" s="29">
        <f>COUNTIFS(Pechatqa!$G$10:$G$446,$BE$1,Pechatqa!$H$10:$H$446,PO!BK$2,Pechatqa!$D$10:$D$446,PO!$B67)</f>
        <v>0</v>
      </c>
      <c r="BL67" s="125">
        <f>COUNTIFS(Pechatqa!$G$10:$G$446,$BE$1,Pechatqa!$H$10:$H$446,PO!BL$2,Pechatqa!$D$10:$D$446,PO!$B67)</f>
        <v>0</v>
      </c>
      <c r="BM67" s="111">
        <f>COUNTIFS(Pechatqa!$G$10:$G$446,$BE$1,Pechatqa!$H$10:$H$446,PO!BM$2,Pechatqa!$D$10:$D$446,PO!$B67)</f>
        <v>0</v>
      </c>
      <c r="BN67" s="110">
        <f>COUNTIFS(Pechatqa!$G$10:$G$446,$BN$1,Pechatqa!$H$10:$H$446,PO!BN$2,Pechatqa!$D$10:$D$446,PO!$B67)</f>
        <v>0</v>
      </c>
      <c r="BO67" s="125">
        <f>COUNTIFS(Pechatqa!$G$10:$G$446,$BN$1,Pechatqa!$H$10:$H$446,PO!BO$2,Pechatqa!$D$10:$D$446,PO!$B67)</f>
        <v>0</v>
      </c>
      <c r="BP67" s="29">
        <f>COUNTIFS(Pechatqa!$G$10:$G$446,$BN$1,Pechatqa!$H$10:$H$446,PO!BP$2,Pechatqa!$D$10:$D$446,PO!$B67)</f>
        <v>0</v>
      </c>
      <c r="BQ67" s="29">
        <f>COUNTIFS(Pechatqa!$G$10:$G$446,$BN$1,Pechatqa!$H$10:$H$446,PO!BQ$2,Pechatqa!$D$10:$D$446,PO!$B67)</f>
        <v>0</v>
      </c>
      <c r="BR67" s="125">
        <f>COUNTIFS(Pechatqa!$G$10:$G$446,$BN$1,Pechatqa!$H$10:$H$446,PO!BR$2,Pechatqa!$D$10:$D$446,PO!$B67)</f>
        <v>0</v>
      </c>
      <c r="BS67" s="29">
        <f>COUNTIFS(Pechatqa!$G$10:$G$446,$BN$1,Pechatqa!$H$10:$H$446,PO!BS$2,Pechatqa!$D$10:$D$446,PO!$B67)</f>
        <v>0</v>
      </c>
      <c r="BT67" s="29">
        <f>COUNTIFS(Pechatqa!$G$10:$G$446,$BN$1,Pechatqa!$H$10:$H$446,PO!BT$2,Pechatqa!$D$10:$D$446,PO!$B67)</f>
        <v>0</v>
      </c>
      <c r="BU67" s="125">
        <f>COUNTIFS(Pechatqa!$G$10:$G$446,$BN$1,Pechatqa!$H$10:$H$446,PO!BU$2,Pechatqa!$D$10:$D$446,PO!$B67)</f>
        <v>0</v>
      </c>
      <c r="BV67" s="111">
        <f>COUNTIFS(Pechatqa!$G$10:$G$446,$BN$1,Pechatqa!$H$10:$H$446,PO!BV$2,Pechatqa!$D$10:$D$446,PO!$B67)</f>
        <v>0</v>
      </c>
      <c r="BW67" s="131">
        <f>COUNTIFS(Pechatqa!$G$10:$G$446,$BW$1,Pechatqa!$H$10:$H$446,PO!BW$2,Pechatqa!$D$10:$D$446,PO!$B67)</f>
        <v>0</v>
      </c>
      <c r="BX67" s="125">
        <f>COUNTIFS(Pechatqa!$G$10:$G$446,$BW$1,Pechatqa!$H$10:$H$446,PO!BX$2,Pechatqa!$D$10:$D$446,PO!$B67)</f>
        <v>0</v>
      </c>
      <c r="BY67" s="29">
        <f>COUNTIFS(Pechatqa!$G$10:$G$446,$BW$1,Pechatqa!$H$10:$H$446,PO!BY$2,Pechatqa!$D$10:$D$446,PO!$B67)</f>
        <v>0</v>
      </c>
      <c r="BZ67" s="29">
        <f>COUNTIFS(Pechatqa!$G$10:$G$446,$BW$1,Pechatqa!$H$10:$H$446,PO!BZ$2,Pechatqa!$D$10:$D$446,PO!$B67)</f>
        <v>0</v>
      </c>
      <c r="CA67" s="125">
        <f>COUNTIFS(Pechatqa!$G$10:$G$446,$BW$1,Pechatqa!$H$10:$H$446,PO!CA$2,Pechatqa!$D$10:$D$446,PO!$B67)</f>
        <v>0</v>
      </c>
      <c r="CB67" s="29">
        <f>COUNTIFS(Pechatqa!$G$10:$G$446,$BW$1,Pechatqa!$H$10:$H$446,PO!CB$2,Pechatqa!$D$10:$D$446,PO!$B67)</f>
        <v>0</v>
      </c>
      <c r="CC67" s="29">
        <f>COUNTIFS(Pechatqa!$G$10:$G$446,$BW$1,Pechatqa!$H$10:$H$446,PO!CC$2,Pechatqa!$D$10:$D$446,PO!$B67)</f>
        <v>0</v>
      </c>
      <c r="CD67" s="125">
        <f>COUNTIFS(Pechatqa!$G$10:$G$446,$BW$1,Pechatqa!$H$10:$H$446,PO!CD$2,Pechatqa!$D$10:$D$446,PO!$B67)</f>
        <v>0</v>
      </c>
      <c r="CE67" s="111">
        <f>COUNTIFS(Pechatqa!$G$10:$G$446,$BW$1,Pechatqa!$H$10:$H$446,PO!CE$2,Pechatqa!$D$10:$D$446,PO!$B67)</f>
        <v>0</v>
      </c>
      <c r="CF67" s="110">
        <f>COUNTIFS(Pechatqa!$G$10:$G$446,$CF$1,Pechatqa!$H$10:$H$446,PO!CF$2,Pechatqa!$D$10:$D$446,PO!$B67)</f>
        <v>0</v>
      </c>
      <c r="CG67" s="125">
        <f>COUNTIFS(Pechatqa!$G$10:$G$446,$CF$1,Pechatqa!$H$10:$H$446,PO!CG$2,Pechatqa!$D$10:$D$446,PO!$B67)</f>
        <v>0</v>
      </c>
      <c r="CH67" s="29">
        <f>COUNTIFS(Pechatqa!$G$10:$G$446,$CF$1,Pechatqa!$H$10:$H$446,PO!CH$2,Pechatqa!$D$10:$D$446,PO!$B67)</f>
        <v>0</v>
      </c>
      <c r="CI67" s="29">
        <f>COUNTIFS(Pechatqa!$G$10:$G$446,$CF$1,Pechatqa!$H$10:$H$446,PO!CI$2,Pechatqa!$D$10:$D$446,PO!$B67)</f>
        <v>0</v>
      </c>
      <c r="CJ67" s="125">
        <f>COUNTIFS(Pechatqa!$G$10:$G$446,$CF$1,Pechatqa!$H$10:$H$446,PO!CJ$2,Pechatqa!$D$10:$D$446,PO!$B67)</f>
        <v>0</v>
      </c>
      <c r="CK67" s="29">
        <f>COUNTIFS(Pechatqa!$G$10:$G$446,$CF$1,Pechatqa!$H$10:$H$446,PO!CK$2,Pechatqa!$D$10:$D$446,PO!$B67)</f>
        <v>0</v>
      </c>
      <c r="CL67" s="29">
        <f>COUNTIFS(Pechatqa!$G$10:$G$446,$CF$1,Pechatqa!$H$10:$H$446,PO!CL$2,Pechatqa!$D$10:$D$446,PO!$B67)</f>
        <v>0</v>
      </c>
      <c r="CM67" s="125">
        <f>COUNTIFS(Pechatqa!$G$10:$G$446,$CF$1,Pechatqa!$H$10:$H$446,PO!CM$2,Pechatqa!$D$10:$D$446,PO!$B67)</f>
        <v>0</v>
      </c>
      <c r="CN67" s="111">
        <f>COUNTIFS(Pechatqa!$G$10:$G$446,$CF$1,Pechatqa!$H$10:$H$446,PO!CN$2,Pechatqa!$D$10:$D$446,PO!$B67)</f>
        <v>0</v>
      </c>
      <c r="CO67" s="110">
        <f>COUNTIFS(Pechatqa!$G$10:$G$446,$CO$1,Pechatqa!$H$10:$H$446,PO!CO$2,Pechatqa!$D$10:$D$446,PO!$B67)</f>
        <v>0</v>
      </c>
      <c r="CP67" s="125">
        <f>COUNTIFS(Pechatqa!$G$10:$G$446,$CO$1,Pechatqa!$H$10:$H$446,PO!CP$2,Pechatqa!$D$10:$D$446,PO!$B67)</f>
        <v>0</v>
      </c>
      <c r="CQ67" s="29">
        <f>COUNTIFS(Pechatqa!$G$10:$G$446,$CO$1,Pechatqa!$H$10:$H$446,PO!CQ$2,Pechatqa!$D$10:$D$446,PO!$B67)</f>
        <v>0</v>
      </c>
      <c r="CR67" s="29">
        <f>COUNTIFS(Pechatqa!$G$10:$G$446,$CO$1,Pechatqa!$H$10:$H$446,PO!CR$2,Pechatqa!$D$10:$D$446,PO!$B67)</f>
        <v>0</v>
      </c>
      <c r="CS67" s="125">
        <f>COUNTIFS(Pechatqa!$G$10:$G$446,$CO$1,Pechatqa!$H$10:$H$446,PO!CS$2,Pechatqa!$D$10:$D$446,PO!$B67)</f>
        <v>0</v>
      </c>
      <c r="CT67" s="29">
        <f>COUNTIFS(Pechatqa!$G$10:$G$446,$CO$1,Pechatqa!$H$10:$H$446,PO!CT$2,Pechatqa!$D$10:$D$446,PO!$B67)</f>
        <v>0</v>
      </c>
      <c r="CU67" s="29">
        <f>COUNTIFS(Pechatqa!$G$10:$G$446,$CO$1,Pechatqa!$H$10:$H$446,PO!CU$2,Pechatqa!$D$10:$D$446,PO!$B67)</f>
        <v>0</v>
      </c>
      <c r="CV67" s="125">
        <f>COUNTIFS(Pechatqa!$G$10:$G$446,$CO$1,Pechatqa!$H$10:$H$446,PO!CV$2,Pechatqa!$D$10:$D$446,PO!$B67)</f>
        <v>0</v>
      </c>
      <c r="CW67" s="111">
        <f>COUNTIFS(Pechatqa!$G$10:$G$446,$CO$1,Pechatqa!$H$10:$H$446,PO!CW$2,Pechatqa!$D$10:$D$446,PO!$B67)</f>
        <v>0</v>
      </c>
      <c r="CX67" s="131">
        <f>COUNTIFS(Pechatqa!$G$10:$G$446,$CX$1,Pechatqa!$H$10:$H$446,PO!CX$2,Pechatqa!$D$10:$D$446,PO!$B67)</f>
        <v>0</v>
      </c>
      <c r="CY67" s="125">
        <f>COUNTIFS(Pechatqa!$G$10:$G$446,$CX$1,Pechatqa!$H$10:$H$446,PO!CY$2,Pechatqa!$D$10:$D$446,PO!$B67)</f>
        <v>0</v>
      </c>
      <c r="CZ67" s="29">
        <f>COUNTIFS(Pechatqa!$G$10:$G$446,$CX$1,Pechatqa!$H$10:$H$446,PO!CZ$2,Pechatqa!$D$10:$D$446,PO!$B67)</f>
        <v>0</v>
      </c>
      <c r="DA67" s="29">
        <f>COUNTIFS(Pechatqa!$G$10:$G$446,$CX$1,Pechatqa!$H$10:$H$446,PO!DA$2,Pechatqa!$D$10:$D$446,PO!$B67)</f>
        <v>0</v>
      </c>
      <c r="DB67" s="125">
        <f>COUNTIFS(Pechatqa!$G$10:$G$446,$CX$1,Pechatqa!$H$10:$H$446,PO!DB$2,Pechatqa!$D$10:$D$446,PO!$B67)</f>
        <v>0</v>
      </c>
      <c r="DC67" s="29">
        <f>COUNTIFS(Pechatqa!$G$10:$G$446,$CX$1,Pechatqa!$H$10:$H$446,PO!DC$2,Pechatqa!$D$10:$D$446,PO!$B67)</f>
        <v>0</v>
      </c>
      <c r="DD67" s="29">
        <f>COUNTIFS(Pechatqa!$G$10:$G$446,$CX$1,Pechatqa!$H$10:$H$446,PO!DD$2,Pechatqa!$D$10:$D$446,PO!$B67)</f>
        <v>0</v>
      </c>
      <c r="DE67" s="125">
        <f>COUNTIFS(Pechatqa!$G$10:$G$446,$CX$1,Pechatqa!$H$10:$H$446,PO!DE$2,Pechatqa!$D$10:$D$446,PO!$B67)</f>
        <v>0</v>
      </c>
      <c r="DF67" s="111">
        <f>COUNTIFS(Pechatqa!$G$10:$G$446,$CX$1,Pechatqa!$H$10:$H$446,PO!DF$2,Pechatqa!$D$10:$D$446,PO!$B67)</f>
        <v>0</v>
      </c>
    </row>
    <row r="68" spans="1:110" x14ac:dyDescent="0.2">
      <c r="A68" s="29">
        <v>66</v>
      </c>
      <c r="B68" s="106" t="s">
        <v>497</v>
      </c>
      <c r="C68" s="110">
        <f>COUNTIFS(Pechatqa!$G$10:$G$446,PO!$C$1,Pechatqa!$H$10:$H$446,PO!C$2,Pechatqa!$D$10:$D$446,PO!$B68)</f>
        <v>0</v>
      </c>
      <c r="D68" s="125">
        <f>COUNTIFS(Pechatqa!$G$10:$G$446,PO!$C$1,Pechatqa!$H$10:$H$446,PO!D$2,Pechatqa!$D$10:$D$446,PO!$B68)</f>
        <v>0</v>
      </c>
      <c r="E68" s="29">
        <f>COUNTIFS(Pechatqa!$G$10:$G$446,PO!$C$1,Pechatqa!$H$10:$H$446,PO!E$2,Pechatqa!$D$10:$D$446,PO!$B68)</f>
        <v>0</v>
      </c>
      <c r="F68" s="29">
        <f>COUNTIFS(Pechatqa!$G$10:$G$446,PO!$C$1,Pechatqa!$H$10:$H$446,PO!F$2,Pechatqa!$D$10:$D$446,PO!$B68)</f>
        <v>0</v>
      </c>
      <c r="G68" s="125">
        <f>COUNTIFS(Pechatqa!$G$10:$G$446,PO!$C$1,Pechatqa!$H$10:$H$446,PO!G$2,Pechatqa!$D$10:$D$446,PO!$B68)</f>
        <v>0</v>
      </c>
      <c r="H68" s="29">
        <f>COUNTIFS(Pechatqa!$G$10:$G$446,PO!$C$1,Pechatqa!$H$10:$H$446,PO!H$2,Pechatqa!$D$10:$D$446,PO!$B68)</f>
        <v>0</v>
      </c>
      <c r="I68" s="29">
        <f>COUNTIFS(Pechatqa!$G$10:$G$446,PO!$C$1,Pechatqa!$H$10:$H$446,PO!I$2,Pechatqa!$D$10:$D$446,PO!$B68)</f>
        <v>0</v>
      </c>
      <c r="J68" s="125">
        <f>COUNTIFS(Pechatqa!$G$10:$G$446,PO!$C$1,Pechatqa!$H$10:$H$446,PO!J$2,Pechatqa!$D$10:$D$446,PO!$B68)</f>
        <v>0</v>
      </c>
      <c r="K68" s="111">
        <f>COUNTIFS(Pechatqa!$G$10:$G$446,PO!$C$1,Pechatqa!$H$10:$H$446,PO!K$2,Pechatqa!$D$10:$D$446,PO!$B68)</f>
        <v>0</v>
      </c>
      <c r="L68" s="110">
        <f>COUNTIFS(Pechatqa!$G$10:$G$446,$L$1,Pechatqa!$H$10:$H$446,PO!L$2,Pechatqa!$D$10:$D$446,PO!$B68)</f>
        <v>0</v>
      </c>
      <c r="M68" s="125">
        <f>COUNTIFS(Pechatqa!$G$10:$G$446,$L$1,Pechatqa!$H$10:$H$446,PO!M$2,Pechatqa!$D$10:$D$446,PO!$B68)</f>
        <v>0</v>
      </c>
      <c r="N68" s="29">
        <f>COUNTIFS(Pechatqa!$G$10:$G$446,$L$1,Pechatqa!$H$10:$H$446,PO!N$2,Pechatqa!$D$10:$D$446,PO!$B68)</f>
        <v>0</v>
      </c>
      <c r="O68" s="29">
        <f>COUNTIFS(Pechatqa!$G$10:$G$446,$L$1,Pechatqa!$H$10:$H$446,PO!O$2,Pechatqa!$D$10:$D$446,PO!$B68)</f>
        <v>0</v>
      </c>
      <c r="P68" s="125">
        <f>COUNTIFS(Pechatqa!$G$10:$G$446,$L$1,Pechatqa!$H$10:$H$446,PO!P$2,Pechatqa!$D$10:$D$446,PO!$B68)</f>
        <v>0</v>
      </c>
      <c r="Q68" s="29">
        <f>COUNTIFS(Pechatqa!$G$10:$G$446,$L$1,Pechatqa!$H$10:$H$446,PO!Q$2,Pechatqa!$D$10:$D$446,PO!$B68)</f>
        <v>0</v>
      </c>
      <c r="R68" s="29">
        <f>COUNTIFS(Pechatqa!$G$10:$G$446,$L$1,Pechatqa!$H$10:$H$446,PO!R$2,Pechatqa!$D$10:$D$446,PO!$B68)</f>
        <v>0</v>
      </c>
      <c r="S68" s="125">
        <f>COUNTIFS(Pechatqa!$G$10:$G$446,$L$1,Pechatqa!$H$10:$H$446,PO!S$2,Pechatqa!$D$10:$D$446,PO!$B68)</f>
        <v>0</v>
      </c>
      <c r="T68" s="111">
        <f>COUNTIFS(Pechatqa!$G$10:$G$446,$L$1,Pechatqa!$H$10:$H$446,PO!T$2,Pechatqa!$D$10:$D$446,PO!$B68)</f>
        <v>0</v>
      </c>
      <c r="U68" s="110">
        <f>COUNTIFS(Pechatqa!$G$10:$G$446,$U$1,Pechatqa!$H$10:$H$446,PO!U$2,Pechatqa!$D$10:$D$446,PO!$B68)</f>
        <v>0</v>
      </c>
      <c r="V68" s="125">
        <f>COUNTIFS(Pechatqa!$G$10:$G$446,$U$1,Pechatqa!$H$10:$H$446,PO!V$2,Pechatqa!$D$10:$D$446,PO!$B68)</f>
        <v>0</v>
      </c>
      <c r="W68" s="29">
        <f>COUNTIFS(Pechatqa!$G$10:$G$446,$U$1,Pechatqa!$H$10:$H$446,PO!W$2,Pechatqa!$D$10:$D$446,PO!$B68)</f>
        <v>0</v>
      </c>
      <c r="X68" s="29">
        <f>COUNTIFS(Pechatqa!$G$10:$G$446,$U$1,Pechatqa!$H$10:$H$446,PO!X$2,Pechatqa!$D$10:$D$446,PO!$B68)</f>
        <v>0</v>
      </c>
      <c r="Y68" s="125">
        <f>COUNTIFS(Pechatqa!$G$10:$G$446,$U$1,Pechatqa!$H$10:$H$446,PO!Y$2,Pechatqa!$D$10:$D$446,PO!$B68)</f>
        <v>0</v>
      </c>
      <c r="Z68" s="29">
        <f>COUNTIFS(Pechatqa!$G$10:$G$446,$U$1,Pechatqa!$H$10:$H$446,PO!Z$2,Pechatqa!$D$10:$D$446,PO!$B68)</f>
        <v>0</v>
      </c>
      <c r="AA68" s="29">
        <f>COUNTIFS(Pechatqa!$G$10:$G$446,$U$1,Pechatqa!$H$10:$H$446,PO!AA$2,Pechatqa!$D$10:$D$446,PO!$B68)</f>
        <v>0</v>
      </c>
      <c r="AB68" s="125">
        <f>COUNTIFS(Pechatqa!$G$10:$G$446,$U$1,Pechatqa!$H$10:$H$446,PO!AB$2,Pechatqa!$D$10:$D$446,PO!$B68)</f>
        <v>0</v>
      </c>
      <c r="AC68" s="111">
        <f>COUNTIFS(Pechatqa!$G$10:$G$446,$U$1,Pechatqa!$H$10:$H$446,PO!AC$2,Pechatqa!$D$10:$D$446,PO!$B68)</f>
        <v>0</v>
      </c>
      <c r="AD68" s="131">
        <f>COUNTIFS(Pechatqa!$G$10:$G$446,$AD$1,Pechatqa!$H$10:$H$446,PO!AD$2,Pechatqa!$D$10:$D$446,PO!$B68)</f>
        <v>0</v>
      </c>
      <c r="AE68" s="125">
        <f>COUNTIFS(Pechatqa!$G$10:$G$446,$AD$1,Pechatqa!$H$10:$H$446,PO!AE$2,Pechatqa!$D$10:$D$446,PO!$B68)</f>
        <v>0</v>
      </c>
      <c r="AF68" s="29">
        <f>COUNTIFS(Pechatqa!$G$10:$G$446,$AD$1,Pechatqa!$H$10:$H$446,PO!AF$2,Pechatqa!$D$10:$D$446,PO!$B68)</f>
        <v>0</v>
      </c>
      <c r="AG68" s="29">
        <f>COUNTIFS(Pechatqa!$G$10:$G$446,$AD$1,Pechatqa!$H$10:$H$446,PO!AG$2,Pechatqa!$D$10:$D$446,PO!$B68)</f>
        <v>0</v>
      </c>
      <c r="AH68" s="125">
        <f>COUNTIFS(Pechatqa!$G$10:$G$446,$AD$1,Pechatqa!$H$10:$H$446,PO!AH$2,Pechatqa!$D$10:$D$446,PO!$B68)</f>
        <v>0</v>
      </c>
      <c r="AI68" s="29">
        <f>COUNTIFS(Pechatqa!$G$10:$G$446,$AD$1,Pechatqa!$H$10:$H$446,PO!AI$2,Pechatqa!$D$10:$D$446,PO!$B68)</f>
        <v>0</v>
      </c>
      <c r="AJ68" s="29">
        <f>COUNTIFS(Pechatqa!$G$10:$G$446,$AD$1,Pechatqa!$H$10:$H$446,PO!AJ$2,Pechatqa!$D$10:$D$446,PO!$B68)</f>
        <v>0</v>
      </c>
      <c r="AK68" s="125">
        <f>COUNTIFS(Pechatqa!$G$10:$G$446,$AD$1,Pechatqa!$H$10:$H$446,PO!AK$2,Pechatqa!$D$10:$D$446,PO!$B68)</f>
        <v>0</v>
      </c>
      <c r="AL68" s="111">
        <f>COUNTIFS(Pechatqa!$G$10:$G$446,$AD$1,Pechatqa!$H$10:$H$446,PO!AL$2,Pechatqa!$D$10:$D$446,PO!$B68)</f>
        <v>0</v>
      </c>
      <c r="AM68" s="110">
        <f>COUNTIFS(Pechatqa!$G$10:$G$446,$AM$1,Pechatqa!$H$10:$H$446,PO!AM$2,Pechatqa!$D$10:$D$446,PO!$B68)</f>
        <v>0</v>
      </c>
      <c r="AN68" s="125">
        <f>COUNTIFS(Pechatqa!$G$10:$G$446,$AM$1,Pechatqa!$H$10:$H$446,PO!AN$2,Pechatqa!$D$10:$D$446,PO!$B68)</f>
        <v>0</v>
      </c>
      <c r="AO68" s="29">
        <f>COUNTIFS(Pechatqa!$G$10:$G$446,$AM$1,Pechatqa!$H$10:$H$446,PO!AO$2,Pechatqa!$D$10:$D$446,PO!$B68)</f>
        <v>0</v>
      </c>
      <c r="AP68" s="29">
        <f>COUNTIFS(Pechatqa!$G$10:$G$446,$AM$1,Pechatqa!$H$10:$H$446,PO!AP$2,Pechatqa!$D$10:$D$446,PO!$B68)</f>
        <v>0</v>
      </c>
      <c r="AQ68" s="125">
        <f>COUNTIFS(Pechatqa!$G$10:$G$446,$AM$1,Pechatqa!$H$10:$H$446,PO!AQ$2,Pechatqa!$D$10:$D$446,PO!$B68)</f>
        <v>0</v>
      </c>
      <c r="AR68" s="29">
        <f>COUNTIFS(Pechatqa!$G$10:$G$446,$AM$1,Pechatqa!$H$10:$H$446,PO!AR$2,Pechatqa!$D$10:$D$446,PO!$B68)</f>
        <v>0</v>
      </c>
      <c r="AS68" s="29">
        <f>COUNTIFS(Pechatqa!$G$10:$G$446,$AM$1,Pechatqa!$H$10:$H$446,PO!AS$2,Pechatqa!$D$10:$D$446,PO!$B68)</f>
        <v>0</v>
      </c>
      <c r="AT68" s="125">
        <f>COUNTIFS(Pechatqa!$G$10:$G$446,$AM$1,Pechatqa!$H$10:$H$446,PO!AT$2,Pechatqa!$D$10:$D$446,PO!$B68)</f>
        <v>1</v>
      </c>
      <c r="AU68" s="111">
        <f>COUNTIFS(Pechatqa!$G$10:$G$446,$AM$1,Pechatqa!$H$10:$H$446,PO!AU$2,Pechatqa!$D$10:$D$446,PO!$B68)</f>
        <v>0</v>
      </c>
      <c r="AV68" s="110">
        <f>COUNTIFS(Pechatqa!$G$10:$G$446,$AV$1,Pechatqa!$H$10:$H$446,PO!AV$2,Pechatqa!$D$10:$D$446,PO!$B68)</f>
        <v>0</v>
      </c>
      <c r="AW68" s="125">
        <f>COUNTIFS(Pechatqa!$G$10:$G$446,$AV$1,Pechatqa!$H$10:$H$446,PO!AW$2,Pechatqa!$D$10:$D$446,PO!$B68)</f>
        <v>0</v>
      </c>
      <c r="AX68" s="29">
        <f>COUNTIFS(Pechatqa!$G$10:$G$446,$AV$1,Pechatqa!$H$10:$H$446,PO!AX$2,Pechatqa!$D$10:$D$446,PO!$B68)</f>
        <v>0</v>
      </c>
      <c r="AY68" s="29">
        <f>COUNTIFS(Pechatqa!$G$10:$G$446,$AV$1,Pechatqa!$H$10:$H$446,PO!AY$2,Pechatqa!$D$10:$D$446,PO!$B68)</f>
        <v>0</v>
      </c>
      <c r="AZ68" s="125">
        <f>COUNTIFS(Pechatqa!$G$10:$G$446,$AV$1,Pechatqa!$H$10:$H$446,PO!AZ$2,Pechatqa!$D$10:$D$446,PO!$B68)</f>
        <v>1</v>
      </c>
      <c r="BA68" s="29">
        <f>COUNTIFS(Pechatqa!$G$10:$G$446,$AV$1,Pechatqa!$H$10:$H$446,PO!BA$2,Pechatqa!$D$10:$D$446,PO!$B68)</f>
        <v>0</v>
      </c>
      <c r="BB68" s="29">
        <f>COUNTIFS(Pechatqa!$G$10:$G$446,$AV$1,Pechatqa!$H$10:$H$446,PO!BB$2,Pechatqa!$D$10:$D$446,PO!$B68)</f>
        <v>0</v>
      </c>
      <c r="BC68" s="125">
        <f>COUNTIFS(Pechatqa!$G$10:$G$446,$AV$1,Pechatqa!$H$10:$H$446,PO!BC$2,Pechatqa!$D$10:$D$446,PO!$B68)</f>
        <v>0</v>
      </c>
      <c r="BD68" s="111">
        <f>COUNTIFS(Pechatqa!$G$10:$G$446,$AV$1,Pechatqa!$H$10:$H$446,PO!BD$2,Pechatqa!$D$10:$D$446,PO!$B68)</f>
        <v>0</v>
      </c>
      <c r="BE68" s="110">
        <f>COUNTIFS(Pechatqa!$G$10:$G$446,$BE$1,Pechatqa!$H$10:$H$446,PO!BE$2,Pechatqa!$D$10:$D$446,PO!$B68)</f>
        <v>0</v>
      </c>
      <c r="BF68" s="125">
        <f>COUNTIFS(Pechatqa!$G$10:$G$446,$BE$1,Pechatqa!$H$10:$H$446,PO!BF$2,Pechatqa!$D$10:$D$446,PO!$B68)</f>
        <v>0</v>
      </c>
      <c r="BG68" s="29">
        <f>COUNTIFS(Pechatqa!$G$10:$G$446,$BE$1,Pechatqa!$H$10:$H$446,PO!BG$2,Pechatqa!$D$10:$D$446,PO!$B68)</f>
        <v>0</v>
      </c>
      <c r="BH68" s="29">
        <f>COUNTIFS(Pechatqa!$G$10:$G$446,$BE$1,Pechatqa!$H$10:$H$446,PO!BH$2,Pechatqa!$D$10:$D$446,PO!$B68)</f>
        <v>0</v>
      </c>
      <c r="BI68" s="125">
        <f>COUNTIFS(Pechatqa!$G$10:$G$446,$BE$1,Pechatqa!$H$10:$H$446,PO!BI$2,Pechatqa!$D$10:$D$446,PO!$B68)</f>
        <v>2</v>
      </c>
      <c r="BJ68" s="29">
        <f>COUNTIFS(Pechatqa!$G$10:$G$446,$BE$1,Pechatqa!$H$10:$H$446,PO!BJ$2,Pechatqa!$D$10:$D$446,PO!$B68)</f>
        <v>0</v>
      </c>
      <c r="BK68" s="29">
        <f>COUNTIFS(Pechatqa!$G$10:$G$446,$BE$1,Pechatqa!$H$10:$H$446,PO!BK$2,Pechatqa!$D$10:$D$446,PO!$B68)</f>
        <v>0</v>
      </c>
      <c r="BL68" s="125">
        <f>COUNTIFS(Pechatqa!$G$10:$G$446,$BE$1,Pechatqa!$H$10:$H$446,PO!BL$2,Pechatqa!$D$10:$D$446,PO!$B68)</f>
        <v>0</v>
      </c>
      <c r="BM68" s="111">
        <f>COUNTIFS(Pechatqa!$G$10:$G$446,$BE$1,Pechatqa!$H$10:$H$446,PO!BM$2,Pechatqa!$D$10:$D$446,PO!$B68)</f>
        <v>0</v>
      </c>
      <c r="BN68" s="110">
        <f>COUNTIFS(Pechatqa!$G$10:$G$446,$BN$1,Pechatqa!$H$10:$H$446,PO!BN$2,Pechatqa!$D$10:$D$446,PO!$B68)</f>
        <v>0</v>
      </c>
      <c r="BO68" s="125">
        <f>COUNTIFS(Pechatqa!$G$10:$G$446,$BN$1,Pechatqa!$H$10:$H$446,PO!BO$2,Pechatqa!$D$10:$D$446,PO!$B68)</f>
        <v>0</v>
      </c>
      <c r="BP68" s="29">
        <f>COUNTIFS(Pechatqa!$G$10:$G$446,$BN$1,Pechatqa!$H$10:$H$446,PO!BP$2,Pechatqa!$D$10:$D$446,PO!$B68)</f>
        <v>0</v>
      </c>
      <c r="BQ68" s="29">
        <f>COUNTIFS(Pechatqa!$G$10:$G$446,$BN$1,Pechatqa!$H$10:$H$446,PO!BQ$2,Pechatqa!$D$10:$D$446,PO!$B68)</f>
        <v>0</v>
      </c>
      <c r="BR68" s="125">
        <f>COUNTIFS(Pechatqa!$G$10:$G$446,$BN$1,Pechatqa!$H$10:$H$446,PO!BR$2,Pechatqa!$D$10:$D$446,PO!$B68)</f>
        <v>0</v>
      </c>
      <c r="BS68" s="29">
        <f>COUNTIFS(Pechatqa!$G$10:$G$446,$BN$1,Pechatqa!$H$10:$H$446,PO!BS$2,Pechatqa!$D$10:$D$446,PO!$B68)</f>
        <v>0</v>
      </c>
      <c r="BT68" s="29">
        <f>COUNTIFS(Pechatqa!$G$10:$G$446,$BN$1,Pechatqa!$H$10:$H$446,PO!BT$2,Pechatqa!$D$10:$D$446,PO!$B68)</f>
        <v>0</v>
      </c>
      <c r="BU68" s="125">
        <f>COUNTIFS(Pechatqa!$G$10:$G$446,$BN$1,Pechatqa!$H$10:$H$446,PO!BU$2,Pechatqa!$D$10:$D$446,PO!$B68)</f>
        <v>0</v>
      </c>
      <c r="BV68" s="111">
        <f>COUNTIFS(Pechatqa!$G$10:$G$446,$BN$1,Pechatqa!$H$10:$H$446,PO!BV$2,Pechatqa!$D$10:$D$446,PO!$B68)</f>
        <v>0</v>
      </c>
      <c r="BW68" s="131">
        <f>COUNTIFS(Pechatqa!$G$10:$G$446,$BW$1,Pechatqa!$H$10:$H$446,PO!BW$2,Pechatqa!$D$10:$D$446,PO!$B68)</f>
        <v>0</v>
      </c>
      <c r="BX68" s="125">
        <f>COUNTIFS(Pechatqa!$G$10:$G$446,$BW$1,Pechatqa!$H$10:$H$446,PO!BX$2,Pechatqa!$D$10:$D$446,PO!$B68)</f>
        <v>2</v>
      </c>
      <c r="BY68" s="29">
        <f>COUNTIFS(Pechatqa!$G$10:$G$446,$BW$1,Pechatqa!$H$10:$H$446,PO!BY$2,Pechatqa!$D$10:$D$446,PO!$B68)</f>
        <v>0</v>
      </c>
      <c r="BZ68" s="29">
        <f>COUNTIFS(Pechatqa!$G$10:$G$446,$BW$1,Pechatqa!$H$10:$H$446,PO!BZ$2,Pechatqa!$D$10:$D$446,PO!$B68)</f>
        <v>0</v>
      </c>
      <c r="CA68" s="125">
        <f>COUNTIFS(Pechatqa!$G$10:$G$446,$BW$1,Pechatqa!$H$10:$H$446,PO!CA$2,Pechatqa!$D$10:$D$446,PO!$B68)</f>
        <v>0</v>
      </c>
      <c r="CB68" s="29">
        <f>COUNTIFS(Pechatqa!$G$10:$G$446,$BW$1,Pechatqa!$H$10:$H$446,PO!CB$2,Pechatqa!$D$10:$D$446,PO!$B68)</f>
        <v>0</v>
      </c>
      <c r="CC68" s="29">
        <f>COUNTIFS(Pechatqa!$G$10:$G$446,$BW$1,Pechatqa!$H$10:$H$446,PO!CC$2,Pechatqa!$D$10:$D$446,PO!$B68)</f>
        <v>1</v>
      </c>
      <c r="CD68" s="125">
        <f>COUNTIFS(Pechatqa!$G$10:$G$446,$BW$1,Pechatqa!$H$10:$H$446,PO!CD$2,Pechatqa!$D$10:$D$446,PO!$B68)</f>
        <v>0</v>
      </c>
      <c r="CE68" s="111">
        <f>COUNTIFS(Pechatqa!$G$10:$G$446,$BW$1,Pechatqa!$H$10:$H$446,PO!CE$2,Pechatqa!$D$10:$D$446,PO!$B68)</f>
        <v>1</v>
      </c>
      <c r="CF68" s="110">
        <f>COUNTIFS(Pechatqa!$G$10:$G$446,$CF$1,Pechatqa!$H$10:$H$446,PO!CF$2,Pechatqa!$D$10:$D$446,PO!$B68)</f>
        <v>0</v>
      </c>
      <c r="CG68" s="125">
        <f>COUNTIFS(Pechatqa!$G$10:$G$446,$CF$1,Pechatqa!$H$10:$H$446,PO!CG$2,Pechatqa!$D$10:$D$446,PO!$B68)</f>
        <v>0</v>
      </c>
      <c r="CH68" s="29">
        <f>COUNTIFS(Pechatqa!$G$10:$G$446,$CF$1,Pechatqa!$H$10:$H$446,PO!CH$2,Pechatqa!$D$10:$D$446,PO!$B68)</f>
        <v>0</v>
      </c>
      <c r="CI68" s="29">
        <f>COUNTIFS(Pechatqa!$G$10:$G$446,$CF$1,Pechatqa!$H$10:$H$446,PO!CI$2,Pechatqa!$D$10:$D$446,PO!$B68)</f>
        <v>0</v>
      </c>
      <c r="CJ68" s="125">
        <f>COUNTIFS(Pechatqa!$G$10:$G$446,$CF$1,Pechatqa!$H$10:$H$446,PO!CJ$2,Pechatqa!$D$10:$D$446,PO!$B68)</f>
        <v>2</v>
      </c>
      <c r="CK68" s="29">
        <f>COUNTIFS(Pechatqa!$G$10:$G$446,$CF$1,Pechatqa!$H$10:$H$446,PO!CK$2,Pechatqa!$D$10:$D$446,PO!$B68)</f>
        <v>0</v>
      </c>
      <c r="CL68" s="29">
        <f>COUNTIFS(Pechatqa!$G$10:$G$446,$CF$1,Pechatqa!$H$10:$H$446,PO!CL$2,Pechatqa!$D$10:$D$446,PO!$B68)</f>
        <v>0</v>
      </c>
      <c r="CM68" s="125">
        <f>COUNTIFS(Pechatqa!$G$10:$G$446,$CF$1,Pechatqa!$H$10:$H$446,PO!CM$2,Pechatqa!$D$10:$D$446,PO!$B68)</f>
        <v>0</v>
      </c>
      <c r="CN68" s="111">
        <f>COUNTIFS(Pechatqa!$G$10:$G$446,$CF$1,Pechatqa!$H$10:$H$446,PO!CN$2,Pechatqa!$D$10:$D$446,PO!$B68)</f>
        <v>0</v>
      </c>
      <c r="CO68" s="110">
        <f>COUNTIFS(Pechatqa!$G$10:$G$446,$CO$1,Pechatqa!$H$10:$H$446,PO!CO$2,Pechatqa!$D$10:$D$446,PO!$B68)</f>
        <v>0</v>
      </c>
      <c r="CP68" s="125">
        <f>COUNTIFS(Pechatqa!$G$10:$G$446,$CO$1,Pechatqa!$H$10:$H$446,PO!CP$2,Pechatqa!$D$10:$D$446,PO!$B68)</f>
        <v>0</v>
      </c>
      <c r="CQ68" s="29">
        <f>COUNTIFS(Pechatqa!$G$10:$G$446,$CO$1,Pechatqa!$H$10:$H$446,PO!CQ$2,Pechatqa!$D$10:$D$446,PO!$B68)</f>
        <v>0</v>
      </c>
      <c r="CR68" s="29">
        <f>COUNTIFS(Pechatqa!$G$10:$G$446,$CO$1,Pechatqa!$H$10:$H$446,PO!CR$2,Pechatqa!$D$10:$D$446,PO!$B68)</f>
        <v>0</v>
      </c>
      <c r="CS68" s="125">
        <f>COUNTIFS(Pechatqa!$G$10:$G$446,$CO$1,Pechatqa!$H$10:$H$446,PO!CS$2,Pechatqa!$D$10:$D$446,PO!$B68)</f>
        <v>0</v>
      </c>
      <c r="CT68" s="29">
        <f>COUNTIFS(Pechatqa!$G$10:$G$446,$CO$1,Pechatqa!$H$10:$H$446,PO!CT$2,Pechatqa!$D$10:$D$446,PO!$B68)</f>
        <v>0</v>
      </c>
      <c r="CU68" s="29">
        <f>COUNTIFS(Pechatqa!$G$10:$G$446,$CO$1,Pechatqa!$H$10:$H$446,PO!CU$2,Pechatqa!$D$10:$D$446,PO!$B68)</f>
        <v>0</v>
      </c>
      <c r="CV68" s="125">
        <f>COUNTIFS(Pechatqa!$G$10:$G$446,$CO$1,Pechatqa!$H$10:$H$446,PO!CV$2,Pechatqa!$D$10:$D$446,PO!$B68)</f>
        <v>2</v>
      </c>
      <c r="CW68" s="111">
        <f>COUNTIFS(Pechatqa!$G$10:$G$446,$CO$1,Pechatqa!$H$10:$H$446,PO!CW$2,Pechatqa!$D$10:$D$446,PO!$B68)</f>
        <v>0</v>
      </c>
      <c r="CX68" s="131">
        <f>COUNTIFS(Pechatqa!$G$10:$G$446,$CX$1,Pechatqa!$H$10:$H$446,PO!CX$2,Pechatqa!$D$10:$D$446,PO!$B68)</f>
        <v>0</v>
      </c>
      <c r="CY68" s="125">
        <f>COUNTIFS(Pechatqa!$G$10:$G$446,$CX$1,Pechatqa!$H$10:$H$446,PO!CY$2,Pechatqa!$D$10:$D$446,PO!$B68)</f>
        <v>0</v>
      </c>
      <c r="CZ68" s="29">
        <f>COUNTIFS(Pechatqa!$G$10:$G$446,$CX$1,Pechatqa!$H$10:$H$446,PO!CZ$2,Pechatqa!$D$10:$D$446,PO!$B68)</f>
        <v>0</v>
      </c>
      <c r="DA68" s="29">
        <f>COUNTIFS(Pechatqa!$G$10:$G$446,$CX$1,Pechatqa!$H$10:$H$446,PO!DA$2,Pechatqa!$D$10:$D$446,PO!$B68)</f>
        <v>0</v>
      </c>
      <c r="DB68" s="125">
        <f>COUNTIFS(Pechatqa!$G$10:$G$446,$CX$1,Pechatqa!$H$10:$H$446,PO!DB$2,Pechatqa!$D$10:$D$446,PO!$B68)</f>
        <v>0</v>
      </c>
      <c r="DC68" s="29">
        <f>COUNTIFS(Pechatqa!$G$10:$G$446,$CX$1,Pechatqa!$H$10:$H$446,PO!DC$2,Pechatqa!$D$10:$D$446,PO!$B68)</f>
        <v>0</v>
      </c>
      <c r="DD68" s="29">
        <f>COUNTIFS(Pechatqa!$G$10:$G$446,$CX$1,Pechatqa!$H$10:$H$446,PO!DD$2,Pechatqa!$D$10:$D$446,PO!$B68)</f>
        <v>0</v>
      </c>
      <c r="DE68" s="125">
        <f>COUNTIFS(Pechatqa!$G$10:$G$446,$CX$1,Pechatqa!$H$10:$H$446,PO!DE$2,Pechatqa!$D$10:$D$446,PO!$B68)</f>
        <v>0</v>
      </c>
      <c r="DF68" s="111">
        <f>COUNTIFS(Pechatqa!$G$10:$G$446,$CX$1,Pechatqa!$H$10:$H$446,PO!DF$2,Pechatqa!$D$10:$D$446,PO!$B68)</f>
        <v>0</v>
      </c>
    </row>
    <row r="69" spans="1:110" x14ac:dyDescent="0.2">
      <c r="A69" s="29">
        <v>67</v>
      </c>
      <c r="B69" s="106" t="s">
        <v>383</v>
      </c>
      <c r="C69" s="110">
        <f>COUNTIFS(Pechatqa!$G$10:$G$446,PO!$C$1,Pechatqa!$H$10:$H$446,PO!C$2,Pechatqa!$D$10:$D$446,PO!$B69)</f>
        <v>0</v>
      </c>
      <c r="D69" s="125">
        <f>COUNTIFS(Pechatqa!$G$10:$G$446,PO!$C$1,Pechatqa!$H$10:$H$446,PO!D$2,Pechatqa!$D$10:$D$446,PO!$B69)</f>
        <v>0</v>
      </c>
      <c r="E69" s="29">
        <f>COUNTIFS(Pechatqa!$G$10:$G$446,PO!$C$1,Pechatqa!$H$10:$H$446,PO!E$2,Pechatqa!$D$10:$D$446,PO!$B69)</f>
        <v>0</v>
      </c>
      <c r="F69" s="29">
        <f>COUNTIFS(Pechatqa!$G$10:$G$446,PO!$C$1,Pechatqa!$H$10:$H$446,PO!F$2,Pechatqa!$D$10:$D$446,PO!$B69)</f>
        <v>0</v>
      </c>
      <c r="G69" s="125">
        <f>COUNTIFS(Pechatqa!$G$10:$G$446,PO!$C$1,Pechatqa!$H$10:$H$446,PO!G$2,Pechatqa!$D$10:$D$446,PO!$B69)</f>
        <v>0</v>
      </c>
      <c r="H69" s="29">
        <f>COUNTIFS(Pechatqa!$G$10:$G$446,PO!$C$1,Pechatqa!$H$10:$H$446,PO!H$2,Pechatqa!$D$10:$D$446,PO!$B69)</f>
        <v>0</v>
      </c>
      <c r="I69" s="29">
        <f>COUNTIFS(Pechatqa!$G$10:$G$446,PO!$C$1,Pechatqa!$H$10:$H$446,PO!I$2,Pechatqa!$D$10:$D$446,PO!$B69)</f>
        <v>0</v>
      </c>
      <c r="J69" s="125">
        <f>COUNTIFS(Pechatqa!$G$10:$G$446,PO!$C$1,Pechatqa!$H$10:$H$446,PO!J$2,Pechatqa!$D$10:$D$446,PO!$B69)</f>
        <v>0</v>
      </c>
      <c r="K69" s="111">
        <f>COUNTIFS(Pechatqa!$G$10:$G$446,PO!$C$1,Pechatqa!$H$10:$H$446,PO!K$2,Pechatqa!$D$10:$D$446,PO!$B69)</f>
        <v>0</v>
      </c>
      <c r="L69" s="110">
        <f>COUNTIFS(Pechatqa!$G$10:$G$446,$L$1,Pechatqa!$H$10:$H$446,PO!L$2,Pechatqa!$D$10:$D$446,PO!$B69)</f>
        <v>0</v>
      </c>
      <c r="M69" s="125">
        <f>COUNTIFS(Pechatqa!$G$10:$G$446,$L$1,Pechatqa!$H$10:$H$446,PO!M$2,Pechatqa!$D$10:$D$446,PO!$B69)</f>
        <v>0</v>
      </c>
      <c r="N69" s="29">
        <f>COUNTIFS(Pechatqa!$G$10:$G$446,$L$1,Pechatqa!$H$10:$H$446,PO!N$2,Pechatqa!$D$10:$D$446,PO!$B69)</f>
        <v>0</v>
      </c>
      <c r="O69" s="29">
        <f>COUNTIFS(Pechatqa!$G$10:$G$446,$L$1,Pechatqa!$H$10:$H$446,PO!O$2,Pechatqa!$D$10:$D$446,PO!$B69)</f>
        <v>0</v>
      </c>
      <c r="P69" s="125">
        <f>COUNTIFS(Pechatqa!$G$10:$G$446,$L$1,Pechatqa!$H$10:$H$446,PO!P$2,Pechatqa!$D$10:$D$446,PO!$B69)</f>
        <v>0</v>
      </c>
      <c r="Q69" s="29">
        <f>COUNTIFS(Pechatqa!$G$10:$G$446,$L$1,Pechatqa!$H$10:$H$446,PO!Q$2,Pechatqa!$D$10:$D$446,PO!$B69)</f>
        <v>0</v>
      </c>
      <c r="R69" s="29">
        <f>COUNTIFS(Pechatqa!$G$10:$G$446,$L$1,Pechatqa!$H$10:$H$446,PO!R$2,Pechatqa!$D$10:$D$446,PO!$B69)</f>
        <v>0</v>
      </c>
      <c r="S69" s="125">
        <f>COUNTIFS(Pechatqa!$G$10:$G$446,$L$1,Pechatqa!$H$10:$H$446,PO!S$2,Pechatqa!$D$10:$D$446,PO!$B69)</f>
        <v>0</v>
      </c>
      <c r="T69" s="111">
        <f>COUNTIFS(Pechatqa!$G$10:$G$446,$L$1,Pechatqa!$H$10:$H$446,PO!T$2,Pechatqa!$D$10:$D$446,PO!$B69)</f>
        <v>0</v>
      </c>
      <c r="U69" s="110">
        <f>COUNTIFS(Pechatqa!$G$10:$G$446,$U$1,Pechatqa!$H$10:$H$446,PO!U$2,Pechatqa!$D$10:$D$446,PO!$B69)</f>
        <v>0</v>
      </c>
      <c r="V69" s="125">
        <f>COUNTIFS(Pechatqa!$G$10:$G$446,$U$1,Pechatqa!$H$10:$H$446,PO!V$2,Pechatqa!$D$10:$D$446,PO!$B69)</f>
        <v>0</v>
      </c>
      <c r="W69" s="29">
        <f>COUNTIFS(Pechatqa!$G$10:$G$446,$U$1,Pechatqa!$H$10:$H$446,PO!W$2,Pechatqa!$D$10:$D$446,PO!$B69)</f>
        <v>0</v>
      </c>
      <c r="X69" s="29">
        <f>COUNTIFS(Pechatqa!$G$10:$G$446,$U$1,Pechatqa!$H$10:$H$446,PO!X$2,Pechatqa!$D$10:$D$446,PO!$B69)</f>
        <v>0</v>
      </c>
      <c r="Y69" s="125">
        <f>COUNTIFS(Pechatqa!$G$10:$G$446,$U$1,Pechatqa!$H$10:$H$446,PO!Y$2,Pechatqa!$D$10:$D$446,PO!$B69)</f>
        <v>0</v>
      </c>
      <c r="Z69" s="29">
        <f>COUNTIFS(Pechatqa!$G$10:$G$446,$U$1,Pechatqa!$H$10:$H$446,PO!Z$2,Pechatqa!$D$10:$D$446,PO!$B69)</f>
        <v>0</v>
      </c>
      <c r="AA69" s="29">
        <f>COUNTIFS(Pechatqa!$G$10:$G$446,$U$1,Pechatqa!$H$10:$H$446,PO!AA$2,Pechatqa!$D$10:$D$446,PO!$B69)</f>
        <v>0</v>
      </c>
      <c r="AB69" s="125">
        <f>COUNTIFS(Pechatqa!$G$10:$G$446,$U$1,Pechatqa!$H$10:$H$446,PO!AB$2,Pechatqa!$D$10:$D$446,PO!$B69)</f>
        <v>0</v>
      </c>
      <c r="AC69" s="111">
        <f>COUNTIFS(Pechatqa!$G$10:$G$446,$U$1,Pechatqa!$H$10:$H$446,PO!AC$2,Pechatqa!$D$10:$D$446,PO!$B69)</f>
        <v>0</v>
      </c>
      <c r="AD69" s="131">
        <f>COUNTIFS(Pechatqa!$G$10:$G$446,$AD$1,Pechatqa!$H$10:$H$446,PO!AD$2,Pechatqa!$D$10:$D$446,PO!$B69)</f>
        <v>0</v>
      </c>
      <c r="AE69" s="125">
        <f>COUNTIFS(Pechatqa!$G$10:$G$446,$AD$1,Pechatqa!$H$10:$H$446,PO!AE$2,Pechatqa!$D$10:$D$446,PO!$B69)</f>
        <v>0</v>
      </c>
      <c r="AF69" s="29">
        <f>COUNTIFS(Pechatqa!$G$10:$G$446,$AD$1,Pechatqa!$H$10:$H$446,PO!AF$2,Pechatqa!$D$10:$D$446,PO!$B69)</f>
        <v>0</v>
      </c>
      <c r="AG69" s="29">
        <f>COUNTIFS(Pechatqa!$G$10:$G$446,$AD$1,Pechatqa!$H$10:$H$446,PO!AG$2,Pechatqa!$D$10:$D$446,PO!$B69)</f>
        <v>0</v>
      </c>
      <c r="AH69" s="125">
        <f>COUNTIFS(Pechatqa!$G$10:$G$446,$AD$1,Pechatqa!$H$10:$H$446,PO!AH$2,Pechatqa!$D$10:$D$446,PO!$B69)</f>
        <v>0</v>
      </c>
      <c r="AI69" s="29">
        <f>COUNTIFS(Pechatqa!$G$10:$G$446,$AD$1,Pechatqa!$H$10:$H$446,PO!AI$2,Pechatqa!$D$10:$D$446,PO!$B69)</f>
        <v>0</v>
      </c>
      <c r="AJ69" s="29">
        <f>COUNTIFS(Pechatqa!$G$10:$G$446,$AD$1,Pechatqa!$H$10:$H$446,PO!AJ$2,Pechatqa!$D$10:$D$446,PO!$B69)</f>
        <v>0</v>
      </c>
      <c r="AK69" s="125">
        <f>COUNTIFS(Pechatqa!$G$10:$G$446,$AD$1,Pechatqa!$H$10:$H$446,PO!AK$2,Pechatqa!$D$10:$D$446,PO!$B69)</f>
        <v>0</v>
      </c>
      <c r="AL69" s="111">
        <f>COUNTIFS(Pechatqa!$G$10:$G$446,$AD$1,Pechatqa!$H$10:$H$446,PO!AL$2,Pechatqa!$D$10:$D$446,PO!$B69)</f>
        <v>0</v>
      </c>
      <c r="AM69" s="110">
        <f>COUNTIFS(Pechatqa!$G$10:$G$446,$AM$1,Pechatqa!$H$10:$H$446,PO!AM$2,Pechatqa!$D$10:$D$446,PO!$B69)</f>
        <v>0</v>
      </c>
      <c r="AN69" s="125">
        <f>COUNTIFS(Pechatqa!$G$10:$G$446,$AM$1,Pechatqa!$H$10:$H$446,PO!AN$2,Pechatqa!$D$10:$D$446,PO!$B69)</f>
        <v>0</v>
      </c>
      <c r="AO69" s="29">
        <f>COUNTIFS(Pechatqa!$G$10:$G$446,$AM$1,Pechatqa!$H$10:$H$446,PO!AO$2,Pechatqa!$D$10:$D$446,PO!$B69)</f>
        <v>0</v>
      </c>
      <c r="AP69" s="29">
        <f>COUNTIFS(Pechatqa!$G$10:$G$446,$AM$1,Pechatqa!$H$10:$H$446,PO!AP$2,Pechatqa!$D$10:$D$446,PO!$B69)</f>
        <v>0</v>
      </c>
      <c r="AQ69" s="125">
        <f>COUNTIFS(Pechatqa!$G$10:$G$446,$AM$1,Pechatqa!$H$10:$H$446,PO!AQ$2,Pechatqa!$D$10:$D$446,PO!$B69)</f>
        <v>0</v>
      </c>
      <c r="AR69" s="29">
        <f>COUNTIFS(Pechatqa!$G$10:$G$446,$AM$1,Pechatqa!$H$10:$H$446,PO!AR$2,Pechatqa!$D$10:$D$446,PO!$B69)</f>
        <v>0</v>
      </c>
      <c r="AS69" s="29">
        <f>COUNTIFS(Pechatqa!$G$10:$G$446,$AM$1,Pechatqa!$H$10:$H$446,PO!AS$2,Pechatqa!$D$10:$D$446,PO!$B69)</f>
        <v>0</v>
      </c>
      <c r="AT69" s="125">
        <f>COUNTIFS(Pechatqa!$G$10:$G$446,$AM$1,Pechatqa!$H$10:$H$446,PO!AT$2,Pechatqa!$D$10:$D$446,PO!$B69)</f>
        <v>0</v>
      </c>
      <c r="AU69" s="111">
        <f>COUNTIFS(Pechatqa!$G$10:$G$446,$AM$1,Pechatqa!$H$10:$H$446,PO!AU$2,Pechatqa!$D$10:$D$446,PO!$B69)</f>
        <v>0</v>
      </c>
      <c r="AV69" s="110">
        <f>COUNTIFS(Pechatqa!$G$10:$G$446,$AV$1,Pechatqa!$H$10:$H$446,PO!AV$2,Pechatqa!$D$10:$D$446,PO!$B69)</f>
        <v>0</v>
      </c>
      <c r="AW69" s="125">
        <f>COUNTIFS(Pechatqa!$G$10:$G$446,$AV$1,Pechatqa!$H$10:$H$446,PO!AW$2,Pechatqa!$D$10:$D$446,PO!$B69)</f>
        <v>0</v>
      </c>
      <c r="AX69" s="29">
        <f>COUNTIFS(Pechatqa!$G$10:$G$446,$AV$1,Pechatqa!$H$10:$H$446,PO!AX$2,Pechatqa!$D$10:$D$446,PO!$B69)</f>
        <v>0</v>
      </c>
      <c r="AY69" s="29">
        <f>COUNTIFS(Pechatqa!$G$10:$G$446,$AV$1,Pechatqa!$H$10:$H$446,PO!AY$2,Pechatqa!$D$10:$D$446,PO!$B69)</f>
        <v>0</v>
      </c>
      <c r="AZ69" s="125">
        <f>COUNTIFS(Pechatqa!$G$10:$G$446,$AV$1,Pechatqa!$H$10:$H$446,PO!AZ$2,Pechatqa!$D$10:$D$446,PO!$B69)</f>
        <v>0</v>
      </c>
      <c r="BA69" s="29">
        <f>COUNTIFS(Pechatqa!$G$10:$G$446,$AV$1,Pechatqa!$H$10:$H$446,PO!BA$2,Pechatqa!$D$10:$D$446,PO!$B69)</f>
        <v>0</v>
      </c>
      <c r="BB69" s="29">
        <f>COUNTIFS(Pechatqa!$G$10:$G$446,$AV$1,Pechatqa!$H$10:$H$446,PO!BB$2,Pechatqa!$D$10:$D$446,PO!$B69)</f>
        <v>0</v>
      </c>
      <c r="BC69" s="125">
        <f>COUNTIFS(Pechatqa!$G$10:$G$446,$AV$1,Pechatqa!$H$10:$H$446,PO!BC$2,Pechatqa!$D$10:$D$446,PO!$B69)</f>
        <v>0</v>
      </c>
      <c r="BD69" s="111">
        <f>COUNTIFS(Pechatqa!$G$10:$G$446,$AV$1,Pechatqa!$H$10:$H$446,PO!BD$2,Pechatqa!$D$10:$D$446,PO!$B69)</f>
        <v>0</v>
      </c>
      <c r="BE69" s="110">
        <f>COUNTIFS(Pechatqa!$G$10:$G$446,$BE$1,Pechatqa!$H$10:$H$446,PO!BE$2,Pechatqa!$D$10:$D$446,PO!$B69)</f>
        <v>0</v>
      </c>
      <c r="BF69" s="125">
        <f>COUNTIFS(Pechatqa!$G$10:$G$446,$BE$1,Pechatqa!$H$10:$H$446,PO!BF$2,Pechatqa!$D$10:$D$446,PO!$B69)</f>
        <v>0</v>
      </c>
      <c r="BG69" s="29">
        <f>COUNTIFS(Pechatqa!$G$10:$G$446,$BE$1,Pechatqa!$H$10:$H$446,PO!BG$2,Pechatqa!$D$10:$D$446,PO!$B69)</f>
        <v>0</v>
      </c>
      <c r="BH69" s="29">
        <f>COUNTIFS(Pechatqa!$G$10:$G$446,$BE$1,Pechatqa!$H$10:$H$446,PO!BH$2,Pechatqa!$D$10:$D$446,PO!$B69)</f>
        <v>0</v>
      </c>
      <c r="BI69" s="125">
        <f>COUNTIFS(Pechatqa!$G$10:$G$446,$BE$1,Pechatqa!$H$10:$H$446,PO!BI$2,Pechatqa!$D$10:$D$446,PO!$B69)</f>
        <v>1</v>
      </c>
      <c r="BJ69" s="29">
        <f>COUNTIFS(Pechatqa!$G$10:$G$446,$BE$1,Pechatqa!$H$10:$H$446,PO!BJ$2,Pechatqa!$D$10:$D$446,PO!$B69)</f>
        <v>0</v>
      </c>
      <c r="BK69" s="29">
        <f>COUNTIFS(Pechatqa!$G$10:$G$446,$BE$1,Pechatqa!$H$10:$H$446,PO!BK$2,Pechatqa!$D$10:$D$446,PO!$B69)</f>
        <v>0</v>
      </c>
      <c r="BL69" s="125">
        <f>COUNTIFS(Pechatqa!$G$10:$G$446,$BE$1,Pechatqa!$H$10:$H$446,PO!BL$2,Pechatqa!$D$10:$D$446,PO!$B69)</f>
        <v>0</v>
      </c>
      <c r="BM69" s="111">
        <f>COUNTIFS(Pechatqa!$G$10:$G$446,$BE$1,Pechatqa!$H$10:$H$446,PO!BM$2,Pechatqa!$D$10:$D$446,PO!$B69)</f>
        <v>0</v>
      </c>
      <c r="BN69" s="110">
        <f>COUNTIFS(Pechatqa!$G$10:$G$446,$BN$1,Pechatqa!$H$10:$H$446,PO!BN$2,Pechatqa!$D$10:$D$446,PO!$B69)</f>
        <v>0</v>
      </c>
      <c r="BO69" s="125">
        <f>COUNTIFS(Pechatqa!$G$10:$G$446,$BN$1,Pechatqa!$H$10:$H$446,PO!BO$2,Pechatqa!$D$10:$D$446,PO!$B69)</f>
        <v>0</v>
      </c>
      <c r="BP69" s="29">
        <f>COUNTIFS(Pechatqa!$G$10:$G$446,$BN$1,Pechatqa!$H$10:$H$446,PO!BP$2,Pechatqa!$D$10:$D$446,PO!$B69)</f>
        <v>0</v>
      </c>
      <c r="BQ69" s="29">
        <f>COUNTIFS(Pechatqa!$G$10:$G$446,$BN$1,Pechatqa!$H$10:$H$446,PO!BQ$2,Pechatqa!$D$10:$D$446,PO!$B69)</f>
        <v>0</v>
      </c>
      <c r="BR69" s="125">
        <f>COUNTIFS(Pechatqa!$G$10:$G$446,$BN$1,Pechatqa!$H$10:$H$446,PO!BR$2,Pechatqa!$D$10:$D$446,PO!$B69)</f>
        <v>0</v>
      </c>
      <c r="BS69" s="29">
        <f>COUNTIFS(Pechatqa!$G$10:$G$446,$BN$1,Pechatqa!$H$10:$H$446,PO!BS$2,Pechatqa!$D$10:$D$446,PO!$B69)</f>
        <v>0</v>
      </c>
      <c r="BT69" s="29">
        <f>COUNTIFS(Pechatqa!$G$10:$G$446,$BN$1,Pechatqa!$H$10:$H$446,PO!BT$2,Pechatqa!$D$10:$D$446,PO!$B69)</f>
        <v>0</v>
      </c>
      <c r="BU69" s="125">
        <f>COUNTIFS(Pechatqa!$G$10:$G$446,$BN$1,Pechatqa!$H$10:$H$446,PO!BU$2,Pechatqa!$D$10:$D$446,PO!$B69)</f>
        <v>0</v>
      </c>
      <c r="BV69" s="111">
        <f>COUNTIFS(Pechatqa!$G$10:$G$446,$BN$1,Pechatqa!$H$10:$H$446,PO!BV$2,Pechatqa!$D$10:$D$446,PO!$B69)</f>
        <v>0</v>
      </c>
      <c r="BW69" s="131">
        <f>COUNTIFS(Pechatqa!$G$10:$G$446,$BW$1,Pechatqa!$H$10:$H$446,PO!BW$2,Pechatqa!$D$10:$D$446,PO!$B69)</f>
        <v>0</v>
      </c>
      <c r="BX69" s="125">
        <f>COUNTIFS(Pechatqa!$G$10:$G$446,$BW$1,Pechatqa!$H$10:$H$446,PO!BX$2,Pechatqa!$D$10:$D$446,PO!$B69)</f>
        <v>0</v>
      </c>
      <c r="BY69" s="29">
        <f>COUNTIFS(Pechatqa!$G$10:$G$446,$BW$1,Pechatqa!$H$10:$H$446,PO!BY$2,Pechatqa!$D$10:$D$446,PO!$B69)</f>
        <v>0</v>
      </c>
      <c r="BZ69" s="29">
        <f>COUNTIFS(Pechatqa!$G$10:$G$446,$BW$1,Pechatqa!$H$10:$H$446,PO!BZ$2,Pechatqa!$D$10:$D$446,PO!$B69)</f>
        <v>0</v>
      </c>
      <c r="CA69" s="125">
        <f>COUNTIFS(Pechatqa!$G$10:$G$446,$BW$1,Pechatqa!$H$10:$H$446,PO!CA$2,Pechatqa!$D$10:$D$446,PO!$B69)</f>
        <v>0</v>
      </c>
      <c r="CB69" s="29">
        <f>COUNTIFS(Pechatqa!$G$10:$G$446,$BW$1,Pechatqa!$H$10:$H$446,PO!CB$2,Pechatqa!$D$10:$D$446,PO!$B69)</f>
        <v>0</v>
      </c>
      <c r="CC69" s="29">
        <f>COUNTIFS(Pechatqa!$G$10:$G$446,$BW$1,Pechatqa!$H$10:$H$446,PO!CC$2,Pechatqa!$D$10:$D$446,PO!$B69)</f>
        <v>0</v>
      </c>
      <c r="CD69" s="125">
        <f>COUNTIFS(Pechatqa!$G$10:$G$446,$BW$1,Pechatqa!$H$10:$H$446,PO!CD$2,Pechatqa!$D$10:$D$446,PO!$B69)</f>
        <v>0</v>
      </c>
      <c r="CE69" s="111">
        <f>COUNTIFS(Pechatqa!$G$10:$G$446,$BW$1,Pechatqa!$H$10:$H$446,PO!CE$2,Pechatqa!$D$10:$D$446,PO!$B69)</f>
        <v>0</v>
      </c>
      <c r="CF69" s="110">
        <f>COUNTIFS(Pechatqa!$G$10:$G$446,$CF$1,Pechatqa!$H$10:$H$446,PO!CF$2,Pechatqa!$D$10:$D$446,PO!$B69)</f>
        <v>0</v>
      </c>
      <c r="CG69" s="125">
        <f>COUNTIFS(Pechatqa!$G$10:$G$446,$CF$1,Pechatqa!$H$10:$H$446,PO!CG$2,Pechatqa!$D$10:$D$446,PO!$B69)</f>
        <v>0</v>
      </c>
      <c r="CH69" s="29">
        <f>COUNTIFS(Pechatqa!$G$10:$G$446,$CF$1,Pechatqa!$H$10:$H$446,PO!CH$2,Pechatqa!$D$10:$D$446,PO!$B69)</f>
        <v>0</v>
      </c>
      <c r="CI69" s="29">
        <f>COUNTIFS(Pechatqa!$G$10:$G$446,$CF$1,Pechatqa!$H$10:$H$446,PO!CI$2,Pechatqa!$D$10:$D$446,PO!$B69)</f>
        <v>0</v>
      </c>
      <c r="CJ69" s="125">
        <f>COUNTIFS(Pechatqa!$G$10:$G$446,$CF$1,Pechatqa!$H$10:$H$446,PO!CJ$2,Pechatqa!$D$10:$D$446,PO!$B69)</f>
        <v>0</v>
      </c>
      <c r="CK69" s="29">
        <f>COUNTIFS(Pechatqa!$G$10:$G$446,$CF$1,Pechatqa!$H$10:$H$446,PO!CK$2,Pechatqa!$D$10:$D$446,PO!$B69)</f>
        <v>0</v>
      </c>
      <c r="CL69" s="29">
        <f>COUNTIFS(Pechatqa!$G$10:$G$446,$CF$1,Pechatqa!$H$10:$H$446,PO!CL$2,Pechatqa!$D$10:$D$446,PO!$B69)</f>
        <v>0</v>
      </c>
      <c r="CM69" s="125">
        <f>COUNTIFS(Pechatqa!$G$10:$G$446,$CF$1,Pechatqa!$H$10:$H$446,PO!CM$2,Pechatqa!$D$10:$D$446,PO!$B69)</f>
        <v>0</v>
      </c>
      <c r="CN69" s="111">
        <f>COUNTIFS(Pechatqa!$G$10:$G$446,$CF$1,Pechatqa!$H$10:$H$446,PO!CN$2,Pechatqa!$D$10:$D$446,PO!$B69)</f>
        <v>0</v>
      </c>
      <c r="CO69" s="110">
        <f>COUNTIFS(Pechatqa!$G$10:$G$446,$CO$1,Pechatqa!$H$10:$H$446,PO!CO$2,Pechatqa!$D$10:$D$446,PO!$B69)</f>
        <v>0</v>
      </c>
      <c r="CP69" s="125">
        <f>COUNTIFS(Pechatqa!$G$10:$G$446,$CO$1,Pechatqa!$H$10:$H$446,PO!CP$2,Pechatqa!$D$10:$D$446,PO!$B69)</f>
        <v>0</v>
      </c>
      <c r="CQ69" s="29">
        <f>COUNTIFS(Pechatqa!$G$10:$G$446,$CO$1,Pechatqa!$H$10:$H$446,PO!CQ$2,Pechatqa!$D$10:$D$446,PO!$B69)</f>
        <v>0</v>
      </c>
      <c r="CR69" s="29">
        <f>COUNTIFS(Pechatqa!$G$10:$G$446,$CO$1,Pechatqa!$H$10:$H$446,PO!CR$2,Pechatqa!$D$10:$D$446,PO!$B69)</f>
        <v>0</v>
      </c>
      <c r="CS69" s="125">
        <f>COUNTIFS(Pechatqa!$G$10:$G$446,$CO$1,Pechatqa!$H$10:$H$446,PO!CS$2,Pechatqa!$D$10:$D$446,PO!$B69)</f>
        <v>0</v>
      </c>
      <c r="CT69" s="29">
        <f>COUNTIFS(Pechatqa!$G$10:$G$446,$CO$1,Pechatqa!$H$10:$H$446,PO!CT$2,Pechatqa!$D$10:$D$446,PO!$B69)</f>
        <v>0</v>
      </c>
      <c r="CU69" s="29">
        <f>COUNTIFS(Pechatqa!$G$10:$G$446,$CO$1,Pechatqa!$H$10:$H$446,PO!CU$2,Pechatqa!$D$10:$D$446,PO!$B69)</f>
        <v>0</v>
      </c>
      <c r="CV69" s="125">
        <f>COUNTIFS(Pechatqa!$G$10:$G$446,$CO$1,Pechatqa!$H$10:$H$446,PO!CV$2,Pechatqa!$D$10:$D$446,PO!$B69)</f>
        <v>1</v>
      </c>
      <c r="CW69" s="111">
        <f>COUNTIFS(Pechatqa!$G$10:$G$446,$CO$1,Pechatqa!$H$10:$H$446,PO!CW$2,Pechatqa!$D$10:$D$446,PO!$B69)</f>
        <v>0</v>
      </c>
      <c r="CX69" s="131">
        <f>COUNTIFS(Pechatqa!$G$10:$G$446,$CX$1,Pechatqa!$H$10:$H$446,PO!CX$2,Pechatqa!$D$10:$D$446,PO!$B69)</f>
        <v>0</v>
      </c>
      <c r="CY69" s="125">
        <f>COUNTIFS(Pechatqa!$G$10:$G$446,$CX$1,Pechatqa!$H$10:$H$446,PO!CY$2,Pechatqa!$D$10:$D$446,PO!$B69)</f>
        <v>0</v>
      </c>
      <c r="CZ69" s="29">
        <f>COUNTIFS(Pechatqa!$G$10:$G$446,$CX$1,Pechatqa!$H$10:$H$446,PO!CZ$2,Pechatqa!$D$10:$D$446,PO!$B69)</f>
        <v>0</v>
      </c>
      <c r="DA69" s="29">
        <f>COUNTIFS(Pechatqa!$G$10:$G$446,$CX$1,Pechatqa!$H$10:$H$446,PO!DA$2,Pechatqa!$D$10:$D$446,PO!$B69)</f>
        <v>0</v>
      </c>
      <c r="DB69" s="125">
        <f>COUNTIFS(Pechatqa!$G$10:$G$446,$CX$1,Pechatqa!$H$10:$H$446,PO!DB$2,Pechatqa!$D$10:$D$446,PO!$B69)</f>
        <v>0</v>
      </c>
      <c r="DC69" s="29">
        <f>COUNTIFS(Pechatqa!$G$10:$G$446,$CX$1,Pechatqa!$H$10:$H$446,PO!DC$2,Pechatqa!$D$10:$D$446,PO!$B69)</f>
        <v>0</v>
      </c>
      <c r="DD69" s="29">
        <f>COUNTIFS(Pechatqa!$G$10:$G$446,$CX$1,Pechatqa!$H$10:$H$446,PO!DD$2,Pechatqa!$D$10:$D$446,PO!$B69)</f>
        <v>0</v>
      </c>
      <c r="DE69" s="125">
        <f>COUNTIFS(Pechatqa!$G$10:$G$446,$CX$1,Pechatqa!$H$10:$H$446,PO!DE$2,Pechatqa!$D$10:$D$446,PO!$B69)</f>
        <v>0</v>
      </c>
      <c r="DF69" s="111">
        <f>COUNTIFS(Pechatqa!$G$10:$G$446,$CX$1,Pechatqa!$H$10:$H$446,PO!DF$2,Pechatqa!$D$10:$D$446,PO!$B69)</f>
        <v>0</v>
      </c>
    </row>
    <row r="70" spans="1:110" x14ac:dyDescent="0.2">
      <c r="A70" s="29">
        <v>68</v>
      </c>
      <c r="B70" s="106" t="s">
        <v>183</v>
      </c>
      <c r="C70" s="110">
        <f>COUNTIFS(Pechatqa!$G$10:$G$446,PO!$C$1,Pechatqa!$H$10:$H$446,PO!C$2,Pechatqa!$D$10:$D$446,PO!$B70)</f>
        <v>0</v>
      </c>
      <c r="D70" s="125">
        <f>COUNTIFS(Pechatqa!$G$10:$G$446,PO!$C$1,Pechatqa!$H$10:$H$446,PO!D$2,Pechatqa!$D$10:$D$446,PO!$B70)</f>
        <v>0</v>
      </c>
      <c r="E70" s="29">
        <f>COUNTIFS(Pechatqa!$G$10:$G$446,PO!$C$1,Pechatqa!$H$10:$H$446,PO!E$2,Pechatqa!$D$10:$D$446,PO!$B70)</f>
        <v>0</v>
      </c>
      <c r="F70" s="29">
        <f>COUNTIFS(Pechatqa!$G$10:$G$446,PO!$C$1,Pechatqa!$H$10:$H$446,PO!F$2,Pechatqa!$D$10:$D$446,PO!$B70)</f>
        <v>0</v>
      </c>
      <c r="G70" s="125">
        <f>COUNTIFS(Pechatqa!$G$10:$G$446,PO!$C$1,Pechatqa!$H$10:$H$446,PO!G$2,Pechatqa!$D$10:$D$446,PO!$B70)</f>
        <v>0</v>
      </c>
      <c r="H70" s="29">
        <f>COUNTIFS(Pechatqa!$G$10:$G$446,PO!$C$1,Pechatqa!$H$10:$H$446,PO!H$2,Pechatqa!$D$10:$D$446,PO!$B70)</f>
        <v>0</v>
      </c>
      <c r="I70" s="29">
        <f>COUNTIFS(Pechatqa!$G$10:$G$446,PO!$C$1,Pechatqa!$H$10:$H$446,PO!I$2,Pechatqa!$D$10:$D$446,PO!$B70)</f>
        <v>0</v>
      </c>
      <c r="J70" s="125">
        <f>COUNTIFS(Pechatqa!$G$10:$G$446,PO!$C$1,Pechatqa!$H$10:$H$446,PO!J$2,Pechatqa!$D$10:$D$446,PO!$B70)</f>
        <v>0</v>
      </c>
      <c r="K70" s="111">
        <f>COUNTIFS(Pechatqa!$G$10:$G$446,PO!$C$1,Pechatqa!$H$10:$H$446,PO!K$2,Pechatqa!$D$10:$D$446,PO!$B70)</f>
        <v>0</v>
      </c>
      <c r="L70" s="110">
        <f>COUNTIFS(Pechatqa!$G$10:$G$446,$L$1,Pechatqa!$H$10:$H$446,PO!L$2,Pechatqa!$D$10:$D$446,PO!$B70)</f>
        <v>0</v>
      </c>
      <c r="M70" s="125">
        <f>COUNTIFS(Pechatqa!$G$10:$G$446,$L$1,Pechatqa!$H$10:$H$446,PO!M$2,Pechatqa!$D$10:$D$446,PO!$B70)</f>
        <v>0</v>
      </c>
      <c r="N70" s="29">
        <f>COUNTIFS(Pechatqa!$G$10:$G$446,$L$1,Pechatqa!$H$10:$H$446,PO!N$2,Pechatqa!$D$10:$D$446,PO!$B70)</f>
        <v>0</v>
      </c>
      <c r="O70" s="29">
        <f>COUNTIFS(Pechatqa!$G$10:$G$446,$L$1,Pechatqa!$H$10:$H$446,PO!O$2,Pechatqa!$D$10:$D$446,PO!$B70)</f>
        <v>0</v>
      </c>
      <c r="P70" s="125">
        <f>COUNTIFS(Pechatqa!$G$10:$G$446,$L$1,Pechatqa!$H$10:$H$446,PO!P$2,Pechatqa!$D$10:$D$446,PO!$B70)</f>
        <v>0</v>
      </c>
      <c r="Q70" s="29">
        <f>COUNTIFS(Pechatqa!$G$10:$G$446,$L$1,Pechatqa!$H$10:$H$446,PO!Q$2,Pechatqa!$D$10:$D$446,PO!$B70)</f>
        <v>0</v>
      </c>
      <c r="R70" s="29">
        <f>COUNTIFS(Pechatqa!$G$10:$G$446,$L$1,Pechatqa!$H$10:$H$446,PO!R$2,Pechatqa!$D$10:$D$446,PO!$B70)</f>
        <v>0</v>
      </c>
      <c r="S70" s="125">
        <f>COUNTIFS(Pechatqa!$G$10:$G$446,$L$1,Pechatqa!$H$10:$H$446,PO!S$2,Pechatqa!$D$10:$D$446,PO!$B70)</f>
        <v>0</v>
      </c>
      <c r="T70" s="111">
        <f>COUNTIFS(Pechatqa!$G$10:$G$446,$L$1,Pechatqa!$H$10:$H$446,PO!T$2,Pechatqa!$D$10:$D$446,PO!$B70)</f>
        <v>0</v>
      </c>
      <c r="U70" s="110">
        <f>COUNTIFS(Pechatqa!$G$10:$G$446,$U$1,Pechatqa!$H$10:$H$446,PO!U$2,Pechatqa!$D$10:$D$446,PO!$B70)</f>
        <v>0</v>
      </c>
      <c r="V70" s="125">
        <f>COUNTIFS(Pechatqa!$G$10:$G$446,$U$1,Pechatqa!$H$10:$H$446,PO!V$2,Pechatqa!$D$10:$D$446,PO!$B70)</f>
        <v>0</v>
      </c>
      <c r="W70" s="29">
        <f>COUNTIFS(Pechatqa!$G$10:$G$446,$U$1,Pechatqa!$H$10:$H$446,PO!W$2,Pechatqa!$D$10:$D$446,PO!$B70)</f>
        <v>0</v>
      </c>
      <c r="X70" s="29">
        <f>COUNTIFS(Pechatqa!$G$10:$G$446,$U$1,Pechatqa!$H$10:$H$446,PO!X$2,Pechatqa!$D$10:$D$446,PO!$B70)</f>
        <v>0</v>
      </c>
      <c r="Y70" s="125">
        <f>COUNTIFS(Pechatqa!$G$10:$G$446,$U$1,Pechatqa!$H$10:$H$446,PO!Y$2,Pechatqa!$D$10:$D$446,PO!$B70)</f>
        <v>0</v>
      </c>
      <c r="Z70" s="29">
        <f>COUNTIFS(Pechatqa!$G$10:$G$446,$U$1,Pechatqa!$H$10:$H$446,PO!Z$2,Pechatqa!$D$10:$D$446,PO!$B70)</f>
        <v>0</v>
      </c>
      <c r="AA70" s="29">
        <f>COUNTIFS(Pechatqa!$G$10:$G$446,$U$1,Pechatqa!$H$10:$H$446,PO!AA$2,Pechatqa!$D$10:$D$446,PO!$B70)</f>
        <v>0</v>
      </c>
      <c r="AB70" s="125">
        <f>COUNTIFS(Pechatqa!$G$10:$G$446,$U$1,Pechatqa!$H$10:$H$446,PO!AB$2,Pechatqa!$D$10:$D$446,PO!$B70)</f>
        <v>0</v>
      </c>
      <c r="AC70" s="111">
        <f>COUNTIFS(Pechatqa!$G$10:$G$446,$U$1,Pechatqa!$H$10:$H$446,PO!AC$2,Pechatqa!$D$10:$D$446,PO!$B70)</f>
        <v>0</v>
      </c>
      <c r="AD70" s="131">
        <f>COUNTIFS(Pechatqa!$G$10:$G$446,$AD$1,Pechatqa!$H$10:$H$446,PO!AD$2,Pechatqa!$D$10:$D$446,PO!$B70)</f>
        <v>0</v>
      </c>
      <c r="AE70" s="125">
        <f>COUNTIFS(Pechatqa!$G$10:$G$446,$AD$1,Pechatqa!$H$10:$H$446,PO!AE$2,Pechatqa!$D$10:$D$446,PO!$B70)</f>
        <v>0</v>
      </c>
      <c r="AF70" s="29">
        <f>COUNTIFS(Pechatqa!$G$10:$G$446,$AD$1,Pechatqa!$H$10:$H$446,PO!AF$2,Pechatqa!$D$10:$D$446,PO!$B70)</f>
        <v>0</v>
      </c>
      <c r="AG70" s="29">
        <f>COUNTIFS(Pechatqa!$G$10:$G$446,$AD$1,Pechatqa!$H$10:$H$446,PO!AG$2,Pechatqa!$D$10:$D$446,PO!$B70)</f>
        <v>0</v>
      </c>
      <c r="AH70" s="125">
        <f>COUNTIFS(Pechatqa!$G$10:$G$446,$AD$1,Pechatqa!$H$10:$H$446,PO!AH$2,Pechatqa!$D$10:$D$446,PO!$B70)</f>
        <v>0</v>
      </c>
      <c r="AI70" s="29">
        <f>COUNTIFS(Pechatqa!$G$10:$G$446,$AD$1,Pechatqa!$H$10:$H$446,PO!AI$2,Pechatqa!$D$10:$D$446,PO!$B70)</f>
        <v>0</v>
      </c>
      <c r="AJ70" s="29">
        <f>COUNTIFS(Pechatqa!$G$10:$G$446,$AD$1,Pechatqa!$H$10:$H$446,PO!AJ$2,Pechatqa!$D$10:$D$446,PO!$B70)</f>
        <v>0</v>
      </c>
      <c r="AK70" s="125">
        <f>COUNTIFS(Pechatqa!$G$10:$G$446,$AD$1,Pechatqa!$H$10:$H$446,PO!AK$2,Pechatqa!$D$10:$D$446,PO!$B70)</f>
        <v>0</v>
      </c>
      <c r="AL70" s="111">
        <f>COUNTIFS(Pechatqa!$G$10:$G$446,$AD$1,Pechatqa!$H$10:$H$446,PO!AL$2,Pechatqa!$D$10:$D$446,PO!$B70)</f>
        <v>0</v>
      </c>
      <c r="AM70" s="110">
        <f>COUNTIFS(Pechatqa!$G$10:$G$446,$AM$1,Pechatqa!$H$10:$H$446,PO!AM$2,Pechatqa!$D$10:$D$446,PO!$B70)</f>
        <v>0</v>
      </c>
      <c r="AN70" s="125">
        <f>COUNTIFS(Pechatqa!$G$10:$G$446,$AM$1,Pechatqa!$H$10:$H$446,PO!AN$2,Pechatqa!$D$10:$D$446,PO!$B70)</f>
        <v>0</v>
      </c>
      <c r="AO70" s="29">
        <f>COUNTIFS(Pechatqa!$G$10:$G$446,$AM$1,Pechatqa!$H$10:$H$446,PO!AO$2,Pechatqa!$D$10:$D$446,PO!$B70)</f>
        <v>0</v>
      </c>
      <c r="AP70" s="29">
        <f>COUNTIFS(Pechatqa!$G$10:$G$446,$AM$1,Pechatqa!$H$10:$H$446,PO!AP$2,Pechatqa!$D$10:$D$446,PO!$B70)</f>
        <v>0</v>
      </c>
      <c r="AQ70" s="125">
        <f>COUNTIFS(Pechatqa!$G$10:$G$446,$AM$1,Pechatqa!$H$10:$H$446,PO!AQ$2,Pechatqa!$D$10:$D$446,PO!$B70)</f>
        <v>0</v>
      </c>
      <c r="AR70" s="29">
        <f>COUNTIFS(Pechatqa!$G$10:$G$446,$AM$1,Pechatqa!$H$10:$H$446,PO!AR$2,Pechatqa!$D$10:$D$446,PO!$B70)</f>
        <v>0</v>
      </c>
      <c r="AS70" s="29">
        <f>COUNTIFS(Pechatqa!$G$10:$G$446,$AM$1,Pechatqa!$H$10:$H$446,PO!AS$2,Pechatqa!$D$10:$D$446,PO!$B70)</f>
        <v>0</v>
      </c>
      <c r="AT70" s="125">
        <f>COUNTIFS(Pechatqa!$G$10:$G$446,$AM$1,Pechatqa!$H$10:$H$446,PO!AT$2,Pechatqa!$D$10:$D$446,PO!$B70)</f>
        <v>0</v>
      </c>
      <c r="AU70" s="111">
        <f>COUNTIFS(Pechatqa!$G$10:$G$446,$AM$1,Pechatqa!$H$10:$H$446,PO!AU$2,Pechatqa!$D$10:$D$446,PO!$B70)</f>
        <v>0</v>
      </c>
      <c r="AV70" s="110">
        <f>COUNTIFS(Pechatqa!$G$10:$G$446,$AV$1,Pechatqa!$H$10:$H$446,PO!AV$2,Pechatqa!$D$10:$D$446,PO!$B70)</f>
        <v>0</v>
      </c>
      <c r="AW70" s="125">
        <f>COUNTIFS(Pechatqa!$G$10:$G$446,$AV$1,Pechatqa!$H$10:$H$446,PO!AW$2,Pechatqa!$D$10:$D$446,PO!$B70)</f>
        <v>0</v>
      </c>
      <c r="AX70" s="29">
        <f>COUNTIFS(Pechatqa!$G$10:$G$446,$AV$1,Pechatqa!$H$10:$H$446,PO!AX$2,Pechatqa!$D$10:$D$446,PO!$B70)</f>
        <v>0</v>
      </c>
      <c r="AY70" s="29">
        <f>COUNTIFS(Pechatqa!$G$10:$G$446,$AV$1,Pechatqa!$H$10:$H$446,PO!AY$2,Pechatqa!$D$10:$D$446,PO!$B70)</f>
        <v>0</v>
      </c>
      <c r="AZ70" s="125">
        <f>COUNTIFS(Pechatqa!$G$10:$G$446,$AV$1,Pechatqa!$H$10:$H$446,PO!AZ$2,Pechatqa!$D$10:$D$446,PO!$B70)</f>
        <v>0</v>
      </c>
      <c r="BA70" s="29">
        <f>COUNTIFS(Pechatqa!$G$10:$G$446,$AV$1,Pechatqa!$H$10:$H$446,PO!BA$2,Pechatqa!$D$10:$D$446,PO!$B70)</f>
        <v>0</v>
      </c>
      <c r="BB70" s="29">
        <f>COUNTIFS(Pechatqa!$G$10:$G$446,$AV$1,Pechatqa!$H$10:$H$446,PO!BB$2,Pechatqa!$D$10:$D$446,PO!$B70)</f>
        <v>0</v>
      </c>
      <c r="BC70" s="125">
        <f>COUNTIFS(Pechatqa!$G$10:$G$446,$AV$1,Pechatqa!$H$10:$H$446,PO!BC$2,Pechatqa!$D$10:$D$446,PO!$B70)</f>
        <v>0</v>
      </c>
      <c r="BD70" s="111">
        <f>COUNTIFS(Pechatqa!$G$10:$G$446,$AV$1,Pechatqa!$H$10:$H$446,PO!BD$2,Pechatqa!$D$10:$D$446,PO!$B70)</f>
        <v>0</v>
      </c>
      <c r="BE70" s="110">
        <f>COUNTIFS(Pechatqa!$G$10:$G$446,$BE$1,Pechatqa!$H$10:$H$446,PO!BE$2,Pechatqa!$D$10:$D$446,PO!$B70)</f>
        <v>0</v>
      </c>
      <c r="BF70" s="125">
        <f>COUNTIFS(Pechatqa!$G$10:$G$446,$BE$1,Pechatqa!$H$10:$H$446,PO!BF$2,Pechatqa!$D$10:$D$446,PO!$B70)</f>
        <v>0</v>
      </c>
      <c r="BG70" s="29">
        <f>COUNTIFS(Pechatqa!$G$10:$G$446,$BE$1,Pechatqa!$H$10:$H$446,PO!BG$2,Pechatqa!$D$10:$D$446,PO!$B70)</f>
        <v>0</v>
      </c>
      <c r="BH70" s="29">
        <f>COUNTIFS(Pechatqa!$G$10:$G$446,$BE$1,Pechatqa!$H$10:$H$446,PO!BH$2,Pechatqa!$D$10:$D$446,PO!$B70)</f>
        <v>0</v>
      </c>
      <c r="BI70" s="125">
        <f>COUNTIFS(Pechatqa!$G$10:$G$446,$BE$1,Pechatqa!$H$10:$H$446,PO!BI$2,Pechatqa!$D$10:$D$446,PO!$B70)</f>
        <v>0</v>
      </c>
      <c r="BJ70" s="29">
        <f>COUNTIFS(Pechatqa!$G$10:$G$446,$BE$1,Pechatqa!$H$10:$H$446,PO!BJ$2,Pechatqa!$D$10:$D$446,PO!$B70)</f>
        <v>0</v>
      </c>
      <c r="BK70" s="29">
        <f>COUNTIFS(Pechatqa!$G$10:$G$446,$BE$1,Pechatqa!$H$10:$H$446,PO!BK$2,Pechatqa!$D$10:$D$446,PO!$B70)</f>
        <v>0</v>
      </c>
      <c r="BL70" s="125">
        <f>COUNTIFS(Pechatqa!$G$10:$G$446,$BE$1,Pechatqa!$H$10:$H$446,PO!BL$2,Pechatqa!$D$10:$D$446,PO!$B70)</f>
        <v>0</v>
      </c>
      <c r="BM70" s="111">
        <f>COUNTIFS(Pechatqa!$G$10:$G$446,$BE$1,Pechatqa!$H$10:$H$446,PO!BM$2,Pechatqa!$D$10:$D$446,PO!$B70)</f>
        <v>0</v>
      </c>
      <c r="BN70" s="110">
        <f>COUNTIFS(Pechatqa!$G$10:$G$446,$BN$1,Pechatqa!$H$10:$H$446,PO!BN$2,Pechatqa!$D$10:$D$446,PO!$B70)</f>
        <v>0</v>
      </c>
      <c r="BO70" s="125">
        <f>COUNTIFS(Pechatqa!$G$10:$G$446,$BN$1,Pechatqa!$H$10:$H$446,PO!BO$2,Pechatqa!$D$10:$D$446,PO!$B70)</f>
        <v>0</v>
      </c>
      <c r="BP70" s="29">
        <f>COUNTIFS(Pechatqa!$G$10:$G$446,$BN$1,Pechatqa!$H$10:$H$446,PO!BP$2,Pechatqa!$D$10:$D$446,PO!$B70)</f>
        <v>0</v>
      </c>
      <c r="BQ70" s="29">
        <f>COUNTIFS(Pechatqa!$G$10:$G$446,$BN$1,Pechatqa!$H$10:$H$446,PO!BQ$2,Pechatqa!$D$10:$D$446,PO!$B70)</f>
        <v>0</v>
      </c>
      <c r="BR70" s="125">
        <f>COUNTIFS(Pechatqa!$G$10:$G$446,$BN$1,Pechatqa!$H$10:$H$446,PO!BR$2,Pechatqa!$D$10:$D$446,PO!$B70)</f>
        <v>0</v>
      </c>
      <c r="BS70" s="29">
        <f>COUNTIFS(Pechatqa!$G$10:$G$446,$BN$1,Pechatqa!$H$10:$H$446,PO!BS$2,Pechatqa!$D$10:$D$446,PO!$B70)</f>
        <v>0</v>
      </c>
      <c r="BT70" s="29">
        <f>COUNTIFS(Pechatqa!$G$10:$G$446,$BN$1,Pechatqa!$H$10:$H$446,PO!BT$2,Pechatqa!$D$10:$D$446,PO!$B70)</f>
        <v>0</v>
      </c>
      <c r="BU70" s="125">
        <f>COUNTIFS(Pechatqa!$G$10:$G$446,$BN$1,Pechatqa!$H$10:$H$446,PO!BU$2,Pechatqa!$D$10:$D$446,PO!$B70)</f>
        <v>0</v>
      </c>
      <c r="BV70" s="111">
        <f>COUNTIFS(Pechatqa!$G$10:$G$446,$BN$1,Pechatqa!$H$10:$H$446,PO!BV$2,Pechatqa!$D$10:$D$446,PO!$B70)</f>
        <v>0</v>
      </c>
      <c r="BW70" s="131">
        <f>COUNTIFS(Pechatqa!$G$10:$G$446,$BW$1,Pechatqa!$H$10:$H$446,PO!BW$2,Pechatqa!$D$10:$D$446,PO!$B70)</f>
        <v>0</v>
      </c>
      <c r="BX70" s="125">
        <f>COUNTIFS(Pechatqa!$G$10:$G$446,$BW$1,Pechatqa!$H$10:$H$446,PO!BX$2,Pechatqa!$D$10:$D$446,PO!$B70)</f>
        <v>0</v>
      </c>
      <c r="BY70" s="29">
        <f>COUNTIFS(Pechatqa!$G$10:$G$446,$BW$1,Pechatqa!$H$10:$H$446,PO!BY$2,Pechatqa!$D$10:$D$446,PO!$B70)</f>
        <v>0</v>
      </c>
      <c r="BZ70" s="29">
        <f>COUNTIFS(Pechatqa!$G$10:$G$446,$BW$1,Pechatqa!$H$10:$H$446,PO!BZ$2,Pechatqa!$D$10:$D$446,PO!$B70)</f>
        <v>1</v>
      </c>
      <c r="CA70" s="125">
        <f>COUNTIFS(Pechatqa!$G$10:$G$446,$BW$1,Pechatqa!$H$10:$H$446,PO!CA$2,Pechatqa!$D$10:$D$446,PO!$B70)</f>
        <v>0</v>
      </c>
      <c r="CB70" s="29">
        <f>COUNTIFS(Pechatqa!$G$10:$G$446,$BW$1,Pechatqa!$H$10:$H$446,PO!CB$2,Pechatqa!$D$10:$D$446,PO!$B70)</f>
        <v>0</v>
      </c>
      <c r="CC70" s="29">
        <f>COUNTIFS(Pechatqa!$G$10:$G$446,$BW$1,Pechatqa!$H$10:$H$446,PO!CC$2,Pechatqa!$D$10:$D$446,PO!$B70)</f>
        <v>0</v>
      </c>
      <c r="CD70" s="125">
        <f>COUNTIFS(Pechatqa!$G$10:$G$446,$BW$1,Pechatqa!$H$10:$H$446,PO!CD$2,Pechatqa!$D$10:$D$446,PO!$B70)</f>
        <v>0</v>
      </c>
      <c r="CE70" s="111">
        <f>COUNTIFS(Pechatqa!$G$10:$G$446,$BW$1,Pechatqa!$H$10:$H$446,PO!CE$2,Pechatqa!$D$10:$D$446,PO!$B70)</f>
        <v>0</v>
      </c>
      <c r="CF70" s="110">
        <f>COUNTIFS(Pechatqa!$G$10:$G$446,$CF$1,Pechatqa!$H$10:$H$446,PO!CF$2,Pechatqa!$D$10:$D$446,PO!$B70)</f>
        <v>0</v>
      </c>
      <c r="CG70" s="125">
        <f>COUNTIFS(Pechatqa!$G$10:$G$446,$CF$1,Pechatqa!$H$10:$H$446,PO!CG$2,Pechatqa!$D$10:$D$446,PO!$B70)</f>
        <v>0</v>
      </c>
      <c r="CH70" s="29">
        <f>COUNTIFS(Pechatqa!$G$10:$G$446,$CF$1,Pechatqa!$H$10:$H$446,PO!CH$2,Pechatqa!$D$10:$D$446,PO!$B70)</f>
        <v>0</v>
      </c>
      <c r="CI70" s="29">
        <f>COUNTIFS(Pechatqa!$G$10:$G$446,$CF$1,Pechatqa!$H$10:$H$446,PO!CI$2,Pechatqa!$D$10:$D$446,PO!$B70)</f>
        <v>0</v>
      </c>
      <c r="CJ70" s="125">
        <f>COUNTIFS(Pechatqa!$G$10:$G$446,$CF$1,Pechatqa!$H$10:$H$446,PO!CJ$2,Pechatqa!$D$10:$D$446,PO!$B70)</f>
        <v>0</v>
      </c>
      <c r="CK70" s="29">
        <f>COUNTIFS(Pechatqa!$G$10:$G$446,$CF$1,Pechatqa!$H$10:$H$446,PO!CK$2,Pechatqa!$D$10:$D$446,PO!$B70)</f>
        <v>0</v>
      </c>
      <c r="CL70" s="29">
        <f>COUNTIFS(Pechatqa!$G$10:$G$446,$CF$1,Pechatqa!$H$10:$H$446,PO!CL$2,Pechatqa!$D$10:$D$446,PO!$B70)</f>
        <v>0</v>
      </c>
      <c r="CM70" s="125">
        <f>COUNTIFS(Pechatqa!$G$10:$G$446,$CF$1,Pechatqa!$H$10:$H$446,PO!CM$2,Pechatqa!$D$10:$D$446,PO!$B70)</f>
        <v>0</v>
      </c>
      <c r="CN70" s="111">
        <f>COUNTIFS(Pechatqa!$G$10:$G$446,$CF$1,Pechatqa!$H$10:$H$446,PO!CN$2,Pechatqa!$D$10:$D$446,PO!$B70)</f>
        <v>0</v>
      </c>
      <c r="CO70" s="110">
        <f>COUNTIFS(Pechatqa!$G$10:$G$446,$CO$1,Pechatqa!$H$10:$H$446,PO!CO$2,Pechatqa!$D$10:$D$446,PO!$B70)</f>
        <v>0</v>
      </c>
      <c r="CP70" s="125">
        <f>COUNTIFS(Pechatqa!$G$10:$G$446,$CO$1,Pechatqa!$H$10:$H$446,PO!CP$2,Pechatqa!$D$10:$D$446,PO!$B70)</f>
        <v>0</v>
      </c>
      <c r="CQ70" s="29">
        <f>COUNTIFS(Pechatqa!$G$10:$G$446,$CO$1,Pechatqa!$H$10:$H$446,PO!CQ$2,Pechatqa!$D$10:$D$446,PO!$B70)</f>
        <v>0</v>
      </c>
      <c r="CR70" s="29">
        <f>COUNTIFS(Pechatqa!$G$10:$G$446,$CO$1,Pechatqa!$H$10:$H$446,PO!CR$2,Pechatqa!$D$10:$D$446,PO!$B70)</f>
        <v>1</v>
      </c>
      <c r="CS70" s="125">
        <f>COUNTIFS(Pechatqa!$G$10:$G$446,$CO$1,Pechatqa!$H$10:$H$446,PO!CS$2,Pechatqa!$D$10:$D$446,PO!$B70)</f>
        <v>0</v>
      </c>
      <c r="CT70" s="29">
        <f>COUNTIFS(Pechatqa!$G$10:$G$446,$CO$1,Pechatqa!$H$10:$H$446,PO!CT$2,Pechatqa!$D$10:$D$446,PO!$B70)</f>
        <v>0</v>
      </c>
      <c r="CU70" s="29">
        <f>COUNTIFS(Pechatqa!$G$10:$G$446,$CO$1,Pechatqa!$H$10:$H$446,PO!CU$2,Pechatqa!$D$10:$D$446,PO!$B70)</f>
        <v>0</v>
      </c>
      <c r="CV70" s="125">
        <f>COUNTIFS(Pechatqa!$G$10:$G$446,$CO$1,Pechatqa!$H$10:$H$446,PO!CV$2,Pechatqa!$D$10:$D$446,PO!$B70)</f>
        <v>0</v>
      </c>
      <c r="CW70" s="111">
        <f>COUNTIFS(Pechatqa!$G$10:$G$446,$CO$1,Pechatqa!$H$10:$H$446,PO!CW$2,Pechatqa!$D$10:$D$446,PO!$B70)</f>
        <v>0</v>
      </c>
      <c r="CX70" s="131">
        <f>COUNTIFS(Pechatqa!$G$10:$G$446,$CX$1,Pechatqa!$H$10:$H$446,PO!CX$2,Pechatqa!$D$10:$D$446,PO!$B70)</f>
        <v>0</v>
      </c>
      <c r="CY70" s="125">
        <f>COUNTIFS(Pechatqa!$G$10:$G$446,$CX$1,Pechatqa!$H$10:$H$446,PO!CY$2,Pechatqa!$D$10:$D$446,PO!$B70)</f>
        <v>0</v>
      </c>
      <c r="CZ70" s="29">
        <f>COUNTIFS(Pechatqa!$G$10:$G$446,$CX$1,Pechatqa!$H$10:$H$446,PO!CZ$2,Pechatqa!$D$10:$D$446,PO!$B70)</f>
        <v>0</v>
      </c>
      <c r="DA70" s="29">
        <f>COUNTIFS(Pechatqa!$G$10:$G$446,$CX$1,Pechatqa!$H$10:$H$446,PO!DA$2,Pechatqa!$D$10:$D$446,PO!$B70)</f>
        <v>0</v>
      </c>
      <c r="DB70" s="125">
        <f>COUNTIFS(Pechatqa!$G$10:$G$446,$CX$1,Pechatqa!$H$10:$H$446,PO!DB$2,Pechatqa!$D$10:$D$446,PO!$B70)</f>
        <v>0</v>
      </c>
      <c r="DC70" s="29">
        <f>COUNTIFS(Pechatqa!$G$10:$G$446,$CX$1,Pechatqa!$H$10:$H$446,PO!DC$2,Pechatqa!$D$10:$D$446,PO!$B70)</f>
        <v>0</v>
      </c>
      <c r="DD70" s="29">
        <f>COUNTIFS(Pechatqa!$G$10:$G$446,$CX$1,Pechatqa!$H$10:$H$446,PO!DD$2,Pechatqa!$D$10:$D$446,PO!$B70)</f>
        <v>0</v>
      </c>
      <c r="DE70" s="125">
        <f>COUNTIFS(Pechatqa!$G$10:$G$446,$CX$1,Pechatqa!$H$10:$H$446,PO!DE$2,Pechatqa!$D$10:$D$446,PO!$B70)</f>
        <v>0</v>
      </c>
      <c r="DF70" s="111">
        <f>COUNTIFS(Pechatqa!$G$10:$G$446,$CX$1,Pechatqa!$H$10:$H$446,PO!DF$2,Pechatqa!$D$10:$D$446,PO!$B70)</f>
        <v>0</v>
      </c>
    </row>
    <row r="71" spans="1:110" x14ac:dyDescent="0.2">
      <c r="A71" s="29">
        <v>69</v>
      </c>
      <c r="B71" s="106" t="s">
        <v>196</v>
      </c>
      <c r="C71" s="110">
        <f>COUNTIFS(Pechatqa!$G$10:$G$446,PO!$C$1,Pechatqa!$H$10:$H$446,PO!C$2,Pechatqa!$D$10:$D$446,PO!$B71)</f>
        <v>0</v>
      </c>
      <c r="D71" s="125">
        <f>COUNTIFS(Pechatqa!$G$10:$G$446,PO!$C$1,Pechatqa!$H$10:$H$446,PO!D$2,Pechatqa!$D$10:$D$446,PO!$B71)</f>
        <v>0</v>
      </c>
      <c r="E71" s="29">
        <f>COUNTIFS(Pechatqa!$G$10:$G$446,PO!$C$1,Pechatqa!$H$10:$H$446,PO!E$2,Pechatqa!$D$10:$D$446,PO!$B71)</f>
        <v>0</v>
      </c>
      <c r="F71" s="29">
        <f>COUNTIFS(Pechatqa!$G$10:$G$446,PO!$C$1,Pechatqa!$H$10:$H$446,PO!F$2,Pechatqa!$D$10:$D$446,PO!$B71)</f>
        <v>0</v>
      </c>
      <c r="G71" s="125">
        <f>COUNTIFS(Pechatqa!$G$10:$G$446,PO!$C$1,Pechatqa!$H$10:$H$446,PO!G$2,Pechatqa!$D$10:$D$446,PO!$B71)</f>
        <v>0</v>
      </c>
      <c r="H71" s="29">
        <f>COUNTIFS(Pechatqa!$G$10:$G$446,PO!$C$1,Pechatqa!$H$10:$H$446,PO!H$2,Pechatqa!$D$10:$D$446,PO!$B71)</f>
        <v>0</v>
      </c>
      <c r="I71" s="29">
        <f>COUNTIFS(Pechatqa!$G$10:$G$446,PO!$C$1,Pechatqa!$H$10:$H$446,PO!I$2,Pechatqa!$D$10:$D$446,PO!$B71)</f>
        <v>0</v>
      </c>
      <c r="J71" s="125">
        <f>COUNTIFS(Pechatqa!$G$10:$G$446,PO!$C$1,Pechatqa!$H$10:$H$446,PO!J$2,Pechatqa!$D$10:$D$446,PO!$B71)</f>
        <v>0</v>
      </c>
      <c r="K71" s="111">
        <f>COUNTIFS(Pechatqa!$G$10:$G$446,PO!$C$1,Pechatqa!$H$10:$H$446,PO!K$2,Pechatqa!$D$10:$D$446,PO!$B71)</f>
        <v>0</v>
      </c>
      <c r="L71" s="110">
        <f>COUNTIFS(Pechatqa!$G$10:$G$446,$L$1,Pechatqa!$H$10:$H$446,PO!L$2,Pechatqa!$D$10:$D$446,PO!$B71)</f>
        <v>0</v>
      </c>
      <c r="M71" s="125">
        <f>COUNTIFS(Pechatqa!$G$10:$G$446,$L$1,Pechatqa!$H$10:$H$446,PO!M$2,Pechatqa!$D$10:$D$446,PO!$B71)</f>
        <v>0</v>
      </c>
      <c r="N71" s="29">
        <f>COUNTIFS(Pechatqa!$G$10:$G$446,$L$1,Pechatqa!$H$10:$H$446,PO!N$2,Pechatqa!$D$10:$D$446,PO!$B71)</f>
        <v>0</v>
      </c>
      <c r="O71" s="29">
        <f>COUNTIFS(Pechatqa!$G$10:$G$446,$L$1,Pechatqa!$H$10:$H$446,PO!O$2,Pechatqa!$D$10:$D$446,PO!$B71)</f>
        <v>0</v>
      </c>
      <c r="P71" s="125">
        <f>COUNTIFS(Pechatqa!$G$10:$G$446,$L$1,Pechatqa!$H$10:$H$446,PO!P$2,Pechatqa!$D$10:$D$446,PO!$B71)</f>
        <v>0</v>
      </c>
      <c r="Q71" s="29">
        <f>COUNTIFS(Pechatqa!$G$10:$G$446,$L$1,Pechatqa!$H$10:$H$446,PO!Q$2,Pechatqa!$D$10:$D$446,PO!$B71)</f>
        <v>0</v>
      </c>
      <c r="R71" s="29">
        <f>COUNTIFS(Pechatqa!$G$10:$G$446,$L$1,Pechatqa!$H$10:$H$446,PO!R$2,Pechatqa!$D$10:$D$446,PO!$B71)</f>
        <v>0</v>
      </c>
      <c r="S71" s="125">
        <f>COUNTIFS(Pechatqa!$G$10:$G$446,$L$1,Pechatqa!$H$10:$H$446,PO!S$2,Pechatqa!$D$10:$D$446,PO!$B71)</f>
        <v>0</v>
      </c>
      <c r="T71" s="111">
        <f>COUNTIFS(Pechatqa!$G$10:$G$446,$L$1,Pechatqa!$H$10:$H$446,PO!T$2,Pechatqa!$D$10:$D$446,PO!$B71)</f>
        <v>0</v>
      </c>
      <c r="U71" s="110">
        <f>COUNTIFS(Pechatqa!$G$10:$G$446,$U$1,Pechatqa!$H$10:$H$446,PO!U$2,Pechatqa!$D$10:$D$446,PO!$B71)</f>
        <v>0</v>
      </c>
      <c r="V71" s="125">
        <f>COUNTIFS(Pechatqa!$G$10:$G$446,$U$1,Pechatqa!$H$10:$H$446,PO!V$2,Pechatqa!$D$10:$D$446,PO!$B71)</f>
        <v>0</v>
      </c>
      <c r="W71" s="29">
        <f>COUNTIFS(Pechatqa!$G$10:$G$446,$U$1,Pechatqa!$H$10:$H$446,PO!W$2,Pechatqa!$D$10:$D$446,PO!$B71)</f>
        <v>0</v>
      </c>
      <c r="X71" s="29">
        <f>COUNTIFS(Pechatqa!$G$10:$G$446,$U$1,Pechatqa!$H$10:$H$446,PO!X$2,Pechatqa!$D$10:$D$446,PO!$B71)</f>
        <v>0</v>
      </c>
      <c r="Y71" s="125">
        <f>COUNTIFS(Pechatqa!$G$10:$G$446,$U$1,Pechatqa!$H$10:$H$446,PO!Y$2,Pechatqa!$D$10:$D$446,PO!$B71)</f>
        <v>0</v>
      </c>
      <c r="Z71" s="29">
        <f>COUNTIFS(Pechatqa!$G$10:$G$446,$U$1,Pechatqa!$H$10:$H$446,PO!Z$2,Pechatqa!$D$10:$D$446,PO!$B71)</f>
        <v>0</v>
      </c>
      <c r="AA71" s="29">
        <f>COUNTIFS(Pechatqa!$G$10:$G$446,$U$1,Pechatqa!$H$10:$H$446,PO!AA$2,Pechatqa!$D$10:$D$446,PO!$B71)</f>
        <v>0</v>
      </c>
      <c r="AB71" s="125">
        <f>COUNTIFS(Pechatqa!$G$10:$G$446,$U$1,Pechatqa!$H$10:$H$446,PO!AB$2,Pechatqa!$D$10:$D$446,PO!$B71)</f>
        <v>0</v>
      </c>
      <c r="AC71" s="111">
        <f>COUNTIFS(Pechatqa!$G$10:$G$446,$U$1,Pechatqa!$H$10:$H$446,PO!AC$2,Pechatqa!$D$10:$D$446,PO!$B71)</f>
        <v>0</v>
      </c>
      <c r="AD71" s="131">
        <f>COUNTIFS(Pechatqa!$G$10:$G$446,$AD$1,Pechatqa!$H$10:$H$446,PO!AD$2,Pechatqa!$D$10:$D$446,PO!$B71)</f>
        <v>0</v>
      </c>
      <c r="AE71" s="125">
        <f>COUNTIFS(Pechatqa!$G$10:$G$446,$AD$1,Pechatqa!$H$10:$H$446,PO!AE$2,Pechatqa!$D$10:$D$446,PO!$B71)</f>
        <v>0</v>
      </c>
      <c r="AF71" s="29">
        <f>COUNTIFS(Pechatqa!$G$10:$G$446,$AD$1,Pechatqa!$H$10:$H$446,PO!AF$2,Pechatqa!$D$10:$D$446,PO!$B71)</f>
        <v>0</v>
      </c>
      <c r="AG71" s="29">
        <f>COUNTIFS(Pechatqa!$G$10:$G$446,$AD$1,Pechatqa!$H$10:$H$446,PO!AG$2,Pechatqa!$D$10:$D$446,PO!$B71)</f>
        <v>1</v>
      </c>
      <c r="AH71" s="125">
        <f>COUNTIFS(Pechatqa!$G$10:$G$446,$AD$1,Pechatqa!$H$10:$H$446,PO!AH$2,Pechatqa!$D$10:$D$446,PO!$B71)</f>
        <v>0</v>
      </c>
      <c r="AI71" s="29">
        <f>COUNTIFS(Pechatqa!$G$10:$G$446,$AD$1,Pechatqa!$H$10:$H$446,PO!AI$2,Pechatqa!$D$10:$D$446,PO!$B71)</f>
        <v>0</v>
      </c>
      <c r="AJ71" s="29">
        <f>COUNTIFS(Pechatqa!$G$10:$G$446,$AD$1,Pechatqa!$H$10:$H$446,PO!AJ$2,Pechatqa!$D$10:$D$446,PO!$B71)</f>
        <v>0</v>
      </c>
      <c r="AK71" s="125">
        <f>COUNTIFS(Pechatqa!$G$10:$G$446,$AD$1,Pechatqa!$H$10:$H$446,PO!AK$2,Pechatqa!$D$10:$D$446,PO!$B71)</f>
        <v>0</v>
      </c>
      <c r="AL71" s="111">
        <f>COUNTIFS(Pechatqa!$G$10:$G$446,$AD$1,Pechatqa!$H$10:$H$446,PO!AL$2,Pechatqa!$D$10:$D$446,PO!$B71)</f>
        <v>0</v>
      </c>
      <c r="AM71" s="110">
        <f>COUNTIFS(Pechatqa!$G$10:$G$446,$AM$1,Pechatqa!$H$10:$H$446,PO!AM$2,Pechatqa!$D$10:$D$446,PO!$B71)</f>
        <v>0</v>
      </c>
      <c r="AN71" s="125">
        <f>COUNTIFS(Pechatqa!$G$10:$G$446,$AM$1,Pechatqa!$H$10:$H$446,PO!AN$2,Pechatqa!$D$10:$D$446,PO!$B71)</f>
        <v>0</v>
      </c>
      <c r="AO71" s="29">
        <f>COUNTIFS(Pechatqa!$G$10:$G$446,$AM$1,Pechatqa!$H$10:$H$446,PO!AO$2,Pechatqa!$D$10:$D$446,PO!$B71)</f>
        <v>0</v>
      </c>
      <c r="AP71" s="29">
        <f>COUNTIFS(Pechatqa!$G$10:$G$446,$AM$1,Pechatqa!$H$10:$H$446,PO!AP$2,Pechatqa!$D$10:$D$446,PO!$B71)</f>
        <v>0</v>
      </c>
      <c r="AQ71" s="125">
        <f>COUNTIFS(Pechatqa!$G$10:$G$446,$AM$1,Pechatqa!$H$10:$H$446,PO!AQ$2,Pechatqa!$D$10:$D$446,PO!$B71)</f>
        <v>0</v>
      </c>
      <c r="AR71" s="29">
        <f>COUNTIFS(Pechatqa!$G$10:$G$446,$AM$1,Pechatqa!$H$10:$H$446,PO!AR$2,Pechatqa!$D$10:$D$446,PO!$B71)</f>
        <v>0</v>
      </c>
      <c r="AS71" s="29">
        <f>COUNTIFS(Pechatqa!$G$10:$G$446,$AM$1,Pechatqa!$H$10:$H$446,PO!AS$2,Pechatqa!$D$10:$D$446,PO!$B71)</f>
        <v>0</v>
      </c>
      <c r="AT71" s="125">
        <f>COUNTIFS(Pechatqa!$G$10:$G$446,$AM$1,Pechatqa!$H$10:$H$446,PO!AT$2,Pechatqa!$D$10:$D$446,PO!$B71)</f>
        <v>0</v>
      </c>
      <c r="AU71" s="111">
        <f>COUNTIFS(Pechatqa!$G$10:$G$446,$AM$1,Pechatqa!$H$10:$H$446,PO!AU$2,Pechatqa!$D$10:$D$446,PO!$B71)</f>
        <v>0</v>
      </c>
      <c r="AV71" s="110">
        <f>COUNTIFS(Pechatqa!$G$10:$G$446,$AV$1,Pechatqa!$H$10:$H$446,PO!AV$2,Pechatqa!$D$10:$D$446,PO!$B71)</f>
        <v>0</v>
      </c>
      <c r="AW71" s="125">
        <f>COUNTIFS(Pechatqa!$G$10:$G$446,$AV$1,Pechatqa!$H$10:$H$446,PO!AW$2,Pechatqa!$D$10:$D$446,PO!$B71)</f>
        <v>0</v>
      </c>
      <c r="AX71" s="29">
        <f>COUNTIFS(Pechatqa!$G$10:$G$446,$AV$1,Pechatqa!$H$10:$H$446,PO!AX$2,Pechatqa!$D$10:$D$446,PO!$B71)</f>
        <v>0</v>
      </c>
      <c r="AY71" s="29">
        <f>COUNTIFS(Pechatqa!$G$10:$G$446,$AV$1,Pechatqa!$H$10:$H$446,PO!AY$2,Pechatqa!$D$10:$D$446,PO!$B71)</f>
        <v>0</v>
      </c>
      <c r="AZ71" s="125">
        <f>COUNTIFS(Pechatqa!$G$10:$G$446,$AV$1,Pechatqa!$H$10:$H$446,PO!AZ$2,Pechatqa!$D$10:$D$446,PO!$B71)</f>
        <v>0</v>
      </c>
      <c r="BA71" s="29">
        <f>COUNTIFS(Pechatqa!$G$10:$G$446,$AV$1,Pechatqa!$H$10:$H$446,PO!BA$2,Pechatqa!$D$10:$D$446,PO!$B71)</f>
        <v>0</v>
      </c>
      <c r="BB71" s="29">
        <f>COUNTIFS(Pechatqa!$G$10:$G$446,$AV$1,Pechatqa!$H$10:$H$446,PO!BB$2,Pechatqa!$D$10:$D$446,PO!$B71)</f>
        <v>0</v>
      </c>
      <c r="BC71" s="125">
        <f>COUNTIFS(Pechatqa!$G$10:$G$446,$AV$1,Pechatqa!$H$10:$H$446,PO!BC$2,Pechatqa!$D$10:$D$446,PO!$B71)</f>
        <v>0</v>
      </c>
      <c r="BD71" s="111">
        <f>COUNTIFS(Pechatqa!$G$10:$G$446,$AV$1,Pechatqa!$H$10:$H$446,PO!BD$2,Pechatqa!$D$10:$D$446,PO!$B71)</f>
        <v>0</v>
      </c>
      <c r="BE71" s="110">
        <f>COUNTIFS(Pechatqa!$G$10:$G$446,$BE$1,Pechatqa!$H$10:$H$446,PO!BE$2,Pechatqa!$D$10:$D$446,PO!$B71)</f>
        <v>0</v>
      </c>
      <c r="BF71" s="125">
        <f>COUNTIFS(Pechatqa!$G$10:$G$446,$BE$1,Pechatqa!$H$10:$H$446,PO!BF$2,Pechatqa!$D$10:$D$446,PO!$B71)</f>
        <v>0</v>
      </c>
      <c r="BG71" s="29">
        <f>COUNTIFS(Pechatqa!$G$10:$G$446,$BE$1,Pechatqa!$H$10:$H$446,PO!BG$2,Pechatqa!$D$10:$D$446,PO!$B71)</f>
        <v>0</v>
      </c>
      <c r="BH71" s="29">
        <f>COUNTIFS(Pechatqa!$G$10:$G$446,$BE$1,Pechatqa!$H$10:$H$446,PO!BH$2,Pechatqa!$D$10:$D$446,PO!$B71)</f>
        <v>0</v>
      </c>
      <c r="BI71" s="125">
        <f>COUNTIFS(Pechatqa!$G$10:$G$446,$BE$1,Pechatqa!$H$10:$H$446,PO!BI$2,Pechatqa!$D$10:$D$446,PO!$B71)</f>
        <v>0</v>
      </c>
      <c r="BJ71" s="29">
        <f>COUNTIFS(Pechatqa!$G$10:$G$446,$BE$1,Pechatqa!$H$10:$H$446,PO!BJ$2,Pechatqa!$D$10:$D$446,PO!$B71)</f>
        <v>0</v>
      </c>
      <c r="BK71" s="29">
        <f>COUNTIFS(Pechatqa!$G$10:$G$446,$BE$1,Pechatqa!$H$10:$H$446,PO!BK$2,Pechatqa!$D$10:$D$446,PO!$B71)</f>
        <v>0</v>
      </c>
      <c r="BL71" s="125">
        <f>COUNTIFS(Pechatqa!$G$10:$G$446,$BE$1,Pechatqa!$H$10:$H$446,PO!BL$2,Pechatqa!$D$10:$D$446,PO!$B71)</f>
        <v>0</v>
      </c>
      <c r="BM71" s="111">
        <f>COUNTIFS(Pechatqa!$G$10:$G$446,$BE$1,Pechatqa!$H$10:$H$446,PO!BM$2,Pechatqa!$D$10:$D$446,PO!$B71)</f>
        <v>0</v>
      </c>
      <c r="BN71" s="110">
        <f>COUNTIFS(Pechatqa!$G$10:$G$446,$BN$1,Pechatqa!$H$10:$H$446,PO!BN$2,Pechatqa!$D$10:$D$446,PO!$B71)</f>
        <v>0</v>
      </c>
      <c r="BO71" s="125">
        <f>COUNTIFS(Pechatqa!$G$10:$G$446,$BN$1,Pechatqa!$H$10:$H$446,PO!BO$2,Pechatqa!$D$10:$D$446,PO!$B71)</f>
        <v>0</v>
      </c>
      <c r="BP71" s="29">
        <f>COUNTIFS(Pechatqa!$G$10:$G$446,$BN$1,Pechatqa!$H$10:$H$446,PO!BP$2,Pechatqa!$D$10:$D$446,PO!$B71)</f>
        <v>0</v>
      </c>
      <c r="BQ71" s="29">
        <f>COUNTIFS(Pechatqa!$G$10:$G$446,$BN$1,Pechatqa!$H$10:$H$446,PO!BQ$2,Pechatqa!$D$10:$D$446,PO!$B71)</f>
        <v>0</v>
      </c>
      <c r="BR71" s="125">
        <f>COUNTIFS(Pechatqa!$G$10:$G$446,$BN$1,Pechatqa!$H$10:$H$446,PO!BR$2,Pechatqa!$D$10:$D$446,PO!$B71)</f>
        <v>0</v>
      </c>
      <c r="BS71" s="29">
        <f>COUNTIFS(Pechatqa!$G$10:$G$446,$BN$1,Pechatqa!$H$10:$H$446,PO!BS$2,Pechatqa!$D$10:$D$446,PO!$B71)</f>
        <v>0</v>
      </c>
      <c r="BT71" s="29">
        <f>COUNTIFS(Pechatqa!$G$10:$G$446,$BN$1,Pechatqa!$H$10:$H$446,PO!BT$2,Pechatqa!$D$10:$D$446,PO!$B71)</f>
        <v>0</v>
      </c>
      <c r="BU71" s="125">
        <f>COUNTIFS(Pechatqa!$G$10:$G$446,$BN$1,Pechatqa!$H$10:$H$446,PO!BU$2,Pechatqa!$D$10:$D$446,PO!$B71)</f>
        <v>0</v>
      </c>
      <c r="BV71" s="111">
        <f>COUNTIFS(Pechatqa!$G$10:$G$446,$BN$1,Pechatqa!$H$10:$H$446,PO!BV$2,Pechatqa!$D$10:$D$446,PO!$B71)</f>
        <v>0</v>
      </c>
      <c r="BW71" s="131">
        <f>COUNTIFS(Pechatqa!$G$10:$G$446,$BW$1,Pechatqa!$H$10:$H$446,PO!BW$2,Pechatqa!$D$10:$D$446,PO!$B71)</f>
        <v>0</v>
      </c>
      <c r="BX71" s="125">
        <f>COUNTIFS(Pechatqa!$G$10:$G$446,$BW$1,Pechatqa!$H$10:$H$446,PO!BX$2,Pechatqa!$D$10:$D$446,PO!$B71)</f>
        <v>0</v>
      </c>
      <c r="BY71" s="29">
        <f>COUNTIFS(Pechatqa!$G$10:$G$446,$BW$1,Pechatqa!$H$10:$H$446,PO!BY$2,Pechatqa!$D$10:$D$446,PO!$B71)</f>
        <v>0</v>
      </c>
      <c r="BZ71" s="29">
        <f>COUNTIFS(Pechatqa!$G$10:$G$446,$BW$1,Pechatqa!$H$10:$H$446,PO!BZ$2,Pechatqa!$D$10:$D$446,PO!$B71)</f>
        <v>0</v>
      </c>
      <c r="CA71" s="125">
        <f>COUNTIFS(Pechatqa!$G$10:$G$446,$BW$1,Pechatqa!$H$10:$H$446,PO!CA$2,Pechatqa!$D$10:$D$446,PO!$B71)</f>
        <v>0</v>
      </c>
      <c r="CB71" s="29">
        <f>COUNTIFS(Pechatqa!$G$10:$G$446,$BW$1,Pechatqa!$H$10:$H$446,PO!CB$2,Pechatqa!$D$10:$D$446,PO!$B71)</f>
        <v>0</v>
      </c>
      <c r="CC71" s="29">
        <f>COUNTIFS(Pechatqa!$G$10:$G$446,$BW$1,Pechatqa!$H$10:$H$446,PO!CC$2,Pechatqa!$D$10:$D$446,PO!$B71)</f>
        <v>0</v>
      </c>
      <c r="CD71" s="125">
        <f>COUNTIFS(Pechatqa!$G$10:$G$446,$BW$1,Pechatqa!$H$10:$H$446,PO!CD$2,Pechatqa!$D$10:$D$446,PO!$B71)</f>
        <v>0</v>
      </c>
      <c r="CE71" s="111">
        <f>COUNTIFS(Pechatqa!$G$10:$G$446,$BW$1,Pechatqa!$H$10:$H$446,PO!CE$2,Pechatqa!$D$10:$D$446,PO!$B71)</f>
        <v>0</v>
      </c>
      <c r="CF71" s="110">
        <f>COUNTIFS(Pechatqa!$G$10:$G$446,$CF$1,Pechatqa!$H$10:$H$446,PO!CF$2,Pechatqa!$D$10:$D$446,PO!$B71)</f>
        <v>0</v>
      </c>
      <c r="CG71" s="125">
        <f>COUNTIFS(Pechatqa!$G$10:$G$446,$CF$1,Pechatqa!$H$10:$H$446,PO!CG$2,Pechatqa!$D$10:$D$446,PO!$B71)</f>
        <v>0</v>
      </c>
      <c r="CH71" s="29">
        <f>COUNTIFS(Pechatqa!$G$10:$G$446,$CF$1,Pechatqa!$H$10:$H$446,PO!CH$2,Pechatqa!$D$10:$D$446,PO!$B71)</f>
        <v>0</v>
      </c>
      <c r="CI71" s="29">
        <f>COUNTIFS(Pechatqa!$G$10:$G$446,$CF$1,Pechatqa!$H$10:$H$446,PO!CI$2,Pechatqa!$D$10:$D$446,PO!$B71)</f>
        <v>0</v>
      </c>
      <c r="CJ71" s="125">
        <f>COUNTIFS(Pechatqa!$G$10:$G$446,$CF$1,Pechatqa!$H$10:$H$446,PO!CJ$2,Pechatqa!$D$10:$D$446,PO!$B71)</f>
        <v>0</v>
      </c>
      <c r="CK71" s="29">
        <f>COUNTIFS(Pechatqa!$G$10:$G$446,$CF$1,Pechatqa!$H$10:$H$446,PO!CK$2,Pechatqa!$D$10:$D$446,PO!$B71)</f>
        <v>0</v>
      </c>
      <c r="CL71" s="29">
        <f>COUNTIFS(Pechatqa!$G$10:$G$446,$CF$1,Pechatqa!$H$10:$H$446,PO!CL$2,Pechatqa!$D$10:$D$446,PO!$B71)</f>
        <v>0</v>
      </c>
      <c r="CM71" s="125">
        <f>COUNTIFS(Pechatqa!$G$10:$G$446,$CF$1,Pechatqa!$H$10:$H$446,PO!CM$2,Pechatqa!$D$10:$D$446,PO!$B71)</f>
        <v>0</v>
      </c>
      <c r="CN71" s="111">
        <f>COUNTIFS(Pechatqa!$G$10:$G$446,$CF$1,Pechatqa!$H$10:$H$446,PO!CN$2,Pechatqa!$D$10:$D$446,PO!$B71)</f>
        <v>0</v>
      </c>
      <c r="CO71" s="110">
        <f>COUNTIFS(Pechatqa!$G$10:$G$446,$CO$1,Pechatqa!$H$10:$H$446,PO!CO$2,Pechatqa!$D$10:$D$446,PO!$B71)</f>
        <v>0</v>
      </c>
      <c r="CP71" s="125">
        <f>COUNTIFS(Pechatqa!$G$10:$G$446,$CO$1,Pechatqa!$H$10:$H$446,PO!CP$2,Pechatqa!$D$10:$D$446,PO!$B71)</f>
        <v>0</v>
      </c>
      <c r="CQ71" s="29">
        <f>COUNTIFS(Pechatqa!$G$10:$G$446,$CO$1,Pechatqa!$H$10:$H$446,PO!CQ$2,Pechatqa!$D$10:$D$446,PO!$B71)</f>
        <v>0</v>
      </c>
      <c r="CR71" s="29">
        <f>COUNTIFS(Pechatqa!$G$10:$G$446,$CO$1,Pechatqa!$H$10:$H$446,PO!CR$2,Pechatqa!$D$10:$D$446,PO!$B71)</f>
        <v>0</v>
      </c>
      <c r="CS71" s="125">
        <f>COUNTIFS(Pechatqa!$G$10:$G$446,$CO$1,Pechatqa!$H$10:$H$446,PO!CS$2,Pechatqa!$D$10:$D$446,PO!$B71)</f>
        <v>0</v>
      </c>
      <c r="CT71" s="29">
        <f>COUNTIFS(Pechatqa!$G$10:$G$446,$CO$1,Pechatqa!$H$10:$H$446,PO!CT$2,Pechatqa!$D$10:$D$446,PO!$B71)</f>
        <v>0</v>
      </c>
      <c r="CU71" s="29">
        <f>COUNTIFS(Pechatqa!$G$10:$G$446,$CO$1,Pechatqa!$H$10:$H$446,PO!CU$2,Pechatqa!$D$10:$D$446,PO!$B71)</f>
        <v>0</v>
      </c>
      <c r="CV71" s="125">
        <f>COUNTIFS(Pechatqa!$G$10:$G$446,$CO$1,Pechatqa!$H$10:$H$446,PO!CV$2,Pechatqa!$D$10:$D$446,PO!$B71)</f>
        <v>0</v>
      </c>
      <c r="CW71" s="111">
        <f>COUNTIFS(Pechatqa!$G$10:$G$446,$CO$1,Pechatqa!$H$10:$H$446,PO!CW$2,Pechatqa!$D$10:$D$446,PO!$B71)</f>
        <v>0</v>
      </c>
      <c r="CX71" s="131">
        <f>COUNTIFS(Pechatqa!$G$10:$G$446,$CX$1,Pechatqa!$H$10:$H$446,PO!CX$2,Pechatqa!$D$10:$D$446,PO!$B71)</f>
        <v>0</v>
      </c>
      <c r="CY71" s="125">
        <f>COUNTIFS(Pechatqa!$G$10:$G$446,$CX$1,Pechatqa!$H$10:$H$446,PO!CY$2,Pechatqa!$D$10:$D$446,PO!$B71)</f>
        <v>0</v>
      </c>
      <c r="CZ71" s="29">
        <f>COUNTIFS(Pechatqa!$G$10:$G$446,$CX$1,Pechatqa!$H$10:$H$446,PO!CZ$2,Pechatqa!$D$10:$D$446,PO!$B71)</f>
        <v>0</v>
      </c>
      <c r="DA71" s="29">
        <f>COUNTIFS(Pechatqa!$G$10:$G$446,$CX$1,Pechatqa!$H$10:$H$446,PO!DA$2,Pechatqa!$D$10:$D$446,PO!$B71)</f>
        <v>0</v>
      </c>
      <c r="DB71" s="125">
        <f>COUNTIFS(Pechatqa!$G$10:$G$446,$CX$1,Pechatqa!$H$10:$H$446,PO!DB$2,Pechatqa!$D$10:$D$446,PO!$B71)</f>
        <v>0</v>
      </c>
      <c r="DC71" s="29">
        <f>COUNTIFS(Pechatqa!$G$10:$G$446,$CX$1,Pechatqa!$H$10:$H$446,PO!DC$2,Pechatqa!$D$10:$D$446,PO!$B71)</f>
        <v>0</v>
      </c>
      <c r="DD71" s="29">
        <f>COUNTIFS(Pechatqa!$G$10:$G$446,$CX$1,Pechatqa!$H$10:$H$446,PO!DD$2,Pechatqa!$D$10:$D$446,PO!$B71)</f>
        <v>0</v>
      </c>
      <c r="DE71" s="125">
        <f>COUNTIFS(Pechatqa!$G$10:$G$446,$CX$1,Pechatqa!$H$10:$H$446,PO!DE$2,Pechatqa!$D$10:$D$446,PO!$B71)</f>
        <v>0</v>
      </c>
      <c r="DF71" s="111">
        <f>COUNTIFS(Pechatqa!$G$10:$G$446,$CX$1,Pechatqa!$H$10:$H$446,PO!DF$2,Pechatqa!$D$10:$D$446,PO!$B71)</f>
        <v>0</v>
      </c>
    </row>
    <row r="72" spans="1:110" x14ac:dyDescent="0.2">
      <c r="A72" s="29">
        <v>70</v>
      </c>
      <c r="B72" s="106" t="s">
        <v>522</v>
      </c>
      <c r="C72" s="110">
        <f>COUNTIFS(Pechatqa!$G$10:$G$446,PO!$C$1,Pechatqa!$H$10:$H$446,PO!C$2,Pechatqa!$D$10:$D$446,PO!$B72)</f>
        <v>0</v>
      </c>
      <c r="D72" s="125">
        <f>COUNTIFS(Pechatqa!$G$10:$G$446,PO!$C$1,Pechatqa!$H$10:$H$446,PO!D$2,Pechatqa!$D$10:$D$446,PO!$B72)</f>
        <v>0</v>
      </c>
      <c r="E72" s="29">
        <f>COUNTIFS(Pechatqa!$G$10:$G$446,PO!$C$1,Pechatqa!$H$10:$H$446,PO!E$2,Pechatqa!$D$10:$D$446,PO!$B72)</f>
        <v>0</v>
      </c>
      <c r="F72" s="29">
        <f>COUNTIFS(Pechatqa!$G$10:$G$446,PO!$C$1,Pechatqa!$H$10:$H$446,PO!F$2,Pechatqa!$D$10:$D$446,PO!$B72)</f>
        <v>0</v>
      </c>
      <c r="G72" s="125">
        <f>COUNTIFS(Pechatqa!$G$10:$G$446,PO!$C$1,Pechatqa!$H$10:$H$446,PO!G$2,Pechatqa!$D$10:$D$446,PO!$B72)</f>
        <v>0</v>
      </c>
      <c r="H72" s="29">
        <f>COUNTIFS(Pechatqa!$G$10:$G$446,PO!$C$1,Pechatqa!$H$10:$H$446,PO!H$2,Pechatqa!$D$10:$D$446,PO!$B72)</f>
        <v>0</v>
      </c>
      <c r="I72" s="29">
        <f>COUNTIFS(Pechatqa!$G$10:$G$446,PO!$C$1,Pechatqa!$H$10:$H$446,PO!I$2,Pechatqa!$D$10:$D$446,PO!$B72)</f>
        <v>0</v>
      </c>
      <c r="J72" s="125">
        <f>COUNTIFS(Pechatqa!$G$10:$G$446,PO!$C$1,Pechatqa!$H$10:$H$446,PO!J$2,Pechatqa!$D$10:$D$446,PO!$B72)</f>
        <v>0</v>
      </c>
      <c r="K72" s="111">
        <f>COUNTIFS(Pechatqa!$G$10:$G$446,PO!$C$1,Pechatqa!$H$10:$H$446,PO!K$2,Pechatqa!$D$10:$D$446,PO!$B72)</f>
        <v>0</v>
      </c>
      <c r="L72" s="110">
        <f>COUNTIFS(Pechatqa!$G$10:$G$446,$L$1,Pechatqa!$H$10:$H$446,PO!L$2,Pechatqa!$D$10:$D$446,PO!$B72)</f>
        <v>0</v>
      </c>
      <c r="M72" s="125">
        <f>COUNTIFS(Pechatqa!$G$10:$G$446,$L$1,Pechatqa!$H$10:$H$446,PO!M$2,Pechatqa!$D$10:$D$446,PO!$B72)</f>
        <v>0</v>
      </c>
      <c r="N72" s="29">
        <f>COUNTIFS(Pechatqa!$G$10:$G$446,$L$1,Pechatqa!$H$10:$H$446,PO!N$2,Pechatqa!$D$10:$D$446,PO!$B72)</f>
        <v>0</v>
      </c>
      <c r="O72" s="29">
        <f>COUNTIFS(Pechatqa!$G$10:$G$446,$L$1,Pechatqa!$H$10:$H$446,PO!O$2,Pechatqa!$D$10:$D$446,PO!$B72)</f>
        <v>0</v>
      </c>
      <c r="P72" s="125">
        <f>COUNTIFS(Pechatqa!$G$10:$G$446,$L$1,Pechatqa!$H$10:$H$446,PO!P$2,Pechatqa!$D$10:$D$446,PO!$B72)</f>
        <v>0</v>
      </c>
      <c r="Q72" s="29">
        <f>COUNTIFS(Pechatqa!$G$10:$G$446,$L$1,Pechatqa!$H$10:$H$446,PO!Q$2,Pechatqa!$D$10:$D$446,PO!$B72)</f>
        <v>0</v>
      </c>
      <c r="R72" s="29">
        <f>COUNTIFS(Pechatqa!$G$10:$G$446,$L$1,Pechatqa!$H$10:$H$446,PO!R$2,Pechatqa!$D$10:$D$446,PO!$B72)</f>
        <v>0</v>
      </c>
      <c r="S72" s="125">
        <f>COUNTIFS(Pechatqa!$G$10:$G$446,$L$1,Pechatqa!$H$10:$H$446,PO!S$2,Pechatqa!$D$10:$D$446,PO!$B72)</f>
        <v>0</v>
      </c>
      <c r="T72" s="111">
        <f>COUNTIFS(Pechatqa!$G$10:$G$446,$L$1,Pechatqa!$H$10:$H$446,PO!T$2,Pechatqa!$D$10:$D$446,PO!$B72)</f>
        <v>0</v>
      </c>
      <c r="U72" s="110">
        <f>COUNTIFS(Pechatqa!$G$10:$G$446,$U$1,Pechatqa!$H$10:$H$446,PO!U$2,Pechatqa!$D$10:$D$446,PO!$B72)</f>
        <v>0</v>
      </c>
      <c r="V72" s="125">
        <f>COUNTIFS(Pechatqa!$G$10:$G$446,$U$1,Pechatqa!$H$10:$H$446,PO!V$2,Pechatqa!$D$10:$D$446,PO!$B72)</f>
        <v>0</v>
      </c>
      <c r="W72" s="29">
        <f>COUNTIFS(Pechatqa!$G$10:$G$446,$U$1,Pechatqa!$H$10:$H$446,PO!W$2,Pechatqa!$D$10:$D$446,PO!$B72)</f>
        <v>0</v>
      </c>
      <c r="X72" s="29">
        <f>COUNTIFS(Pechatqa!$G$10:$G$446,$U$1,Pechatqa!$H$10:$H$446,PO!X$2,Pechatqa!$D$10:$D$446,PO!$B72)</f>
        <v>0</v>
      </c>
      <c r="Y72" s="125">
        <f>COUNTIFS(Pechatqa!$G$10:$G$446,$U$1,Pechatqa!$H$10:$H$446,PO!Y$2,Pechatqa!$D$10:$D$446,PO!$B72)</f>
        <v>0</v>
      </c>
      <c r="Z72" s="29">
        <f>COUNTIFS(Pechatqa!$G$10:$G$446,$U$1,Pechatqa!$H$10:$H$446,PO!Z$2,Pechatqa!$D$10:$D$446,PO!$B72)</f>
        <v>0</v>
      </c>
      <c r="AA72" s="29">
        <f>COUNTIFS(Pechatqa!$G$10:$G$446,$U$1,Pechatqa!$H$10:$H$446,PO!AA$2,Pechatqa!$D$10:$D$446,PO!$B72)</f>
        <v>0</v>
      </c>
      <c r="AB72" s="125">
        <f>COUNTIFS(Pechatqa!$G$10:$G$446,$U$1,Pechatqa!$H$10:$H$446,PO!AB$2,Pechatqa!$D$10:$D$446,PO!$B72)</f>
        <v>0</v>
      </c>
      <c r="AC72" s="111">
        <f>COUNTIFS(Pechatqa!$G$10:$G$446,$U$1,Pechatqa!$H$10:$H$446,PO!AC$2,Pechatqa!$D$10:$D$446,PO!$B72)</f>
        <v>0</v>
      </c>
      <c r="AD72" s="131">
        <f>COUNTIFS(Pechatqa!$G$10:$G$446,$AD$1,Pechatqa!$H$10:$H$446,PO!AD$2,Pechatqa!$D$10:$D$446,PO!$B72)</f>
        <v>0</v>
      </c>
      <c r="AE72" s="125">
        <f>COUNTIFS(Pechatqa!$G$10:$G$446,$AD$1,Pechatqa!$H$10:$H$446,PO!AE$2,Pechatqa!$D$10:$D$446,PO!$B72)</f>
        <v>0</v>
      </c>
      <c r="AF72" s="29">
        <f>COUNTIFS(Pechatqa!$G$10:$G$446,$AD$1,Pechatqa!$H$10:$H$446,PO!AF$2,Pechatqa!$D$10:$D$446,PO!$B72)</f>
        <v>0</v>
      </c>
      <c r="AG72" s="29">
        <f>COUNTIFS(Pechatqa!$G$10:$G$446,$AD$1,Pechatqa!$H$10:$H$446,PO!AG$2,Pechatqa!$D$10:$D$446,PO!$B72)</f>
        <v>0</v>
      </c>
      <c r="AH72" s="125">
        <f>COUNTIFS(Pechatqa!$G$10:$G$446,$AD$1,Pechatqa!$H$10:$H$446,PO!AH$2,Pechatqa!$D$10:$D$446,PO!$B72)</f>
        <v>0</v>
      </c>
      <c r="AI72" s="29">
        <f>COUNTIFS(Pechatqa!$G$10:$G$446,$AD$1,Pechatqa!$H$10:$H$446,PO!AI$2,Pechatqa!$D$10:$D$446,PO!$B72)</f>
        <v>0</v>
      </c>
      <c r="AJ72" s="29">
        <f>COUNTIFS(Pechatqa!$G$10:$G$446,$AD$1,Pechatqa!$H$10:$H$446,PO!AJ$2,Pechatqa!$D$10:$D$446,PO!$B72)</f>
        <v>0</v>
      </c>
      <c r="AK72" s="125">
        <f>COUNTIFS(Pechatqa!$G$10:$G$446,$AD$1,Pechatqa!$H$10:$H$446,PO!AK$2,Pechatqa!$D$10:$D$446,PO!$B72)</f>
        <v>0</v>
      </c>
      <c r="AL72" s="111">
        <f>COUNTIFS(Pechatqa!$G$10:$G$446,$AD$1,Pechatqa!$H$10:$H$446,PO!AL$2,Pechatqa!$D$10:$D$446,PO!$B72)</f>
        <v>0</v>
      </c>
      <c r="AM72" s="110">
        <f>COUNTIFS(Pechatqa!$G$10:$G$446,$AM$1,Pechatqa!$H$10:$H$446,PO!AM$2,Pechatqa!$D$10:$D$446,PO!$B72)</f>
        <v>0</v>
      </c>
      <c r="AN72" s="125">
        <f>COUNTIFS(Pechatqa!$G$10:$G$446,$AM$1,Pechatqa!$H$10:$H$446,PO!AN$2,Pechatqa!$D$10:$D$446,PO!$B72)</f>
        <v>0</v>
      </c>
      <c r="AO72" s="29">
        <f>COUNTIFS(Pechatqa!$G$10:$G$446,$AM$1,Pechatqa!$H$10:$H$446,PO!AO$2,Pechatqa!$D$10:$D$446,PO!$B72)</f>
        <v>0</v>
      </c>
      <c r="AP72" s="29">
        <f>COUNTIFS(Pechatqa!$G$10:$G$446,$AM$1,Pechatqa!$H$10:$H$446,PO!AP$2,Pechatqa!$D$10:$D$446,PO!$B72)</f>
        <v>0</v>
      </c>
      <c r="AQ72" s="125">
        <f>COUNTIFS(Pechatqa!$G$10:$G$446,$AM$1,Pechatqa!$H$10:$H$446,PO!AQ$2,Pechatqa!$D$10:$D$446,PO!$B72)</f>
        <v>0</v>
      </c>
      <c r="AR72" s="29">
        <f>COUNTIFS(Pechatqa!$G$10:$G$446,$AM$1,Pechatqa!$H$10:$H$446,PO!AR$2,Pechatqa!$D$10:$D$446,PO!$B72)</f>
        <v>0</v>
      </c>
      <c r="AS72" s="29">
        <f>COUNTIFS(Pechatqa!$G$10:$G$446,$AM$1,Pechatqa!$H$10:$H$446,PO!AS$2,Pechatqa!$D$10:$D$446,PO!$B72)</f>
        <v>0</v>
      </c>
      <c r="AT72" s="125">
        <f>COUNTIFS(Pechatqa!$G$10:$G$446,$AM$1,Pechatqa!$H$10:$H$446,PO!AT$2,Pechatqa!$D$10:$D$446,PO!$B72)</f>
        <v>0</v>
      </c>
      <c r="AU72" s="111">
        <f>COUNTIFS(Pechatqa!$G$10:$G$446,$AM$1,Pechatqa!$H$10:$H$446,PO!AU$2,Pechatqa!$D$10:$D$446,PO!$B72)</f>
        <v>0</v>
      </c>
      <c r="AV72" s="110">
        <f>COUNTIFS(Pechatqa!$G$10:$G$446,$AV$1,Pechatqa!$H$10:$H$446,PO!AV$2,Pechatqa!$D$10:$D$446,PO!$B72)</f>
        <v>0</v>
      </c>
      <c r="AW72" s="125">
        <f>COUNTIFS(Pechatqa!$G$10:$G$446,$AV$1,Pechatqa!$H$10:$H$446,PO!AW$2,Pechatqa!$D$10:$D$446,PO!$B72)</f>
        <v>0</v>
      </c>
      <c r="AX72" s="29">
        <f>COUNTIFS(Pechatqa!$G$10:$G$446,$AV$1,Pechatqa!$H$10:$H$446,PO!AX$2,Pechatqa!$D$10:$D$446,PO!$B72)</f>
        <v>0</v>
      </c>
      <c r="AY72" s="29">
        <f>COUNTIFS(Pechatqa!$G$10:$G$446,$AV$1,Pechatqa!$H$10:$H$446,PO!AY$2,Pechatqa!$D$10:$D$446,PO!$B72)</f>
        <v>0</v>
      </c>
      <c r="AZ72" s="125">
        <f>COUNTIFS(Pechatqa!$G$10:$G$446,$AV$1,Pechatqa!$H$10:$H$446,PO!AZ$2,Pechatqa!$D$10:$D$446,PO!$B72)</f>
        <v>0</v>
      </c>
      <c r="BA72" s="29">
        <f>COUNTIFS(Pechatqa!$G$10:$G$446,$AV$1,Pechatqa!$H$10:$H$446,PO!BA$2,Pechatqa!$D$10:$D$446,PO!$B72)</f>
        <v>0</v>
      </c>
      <c r="BB72" s="29">
        <f>COUNTIFS(Pechatqa!$G$10:$G$446,$AV$1,Pechatqa!$H$10:$H$446,PO!BB$2,Pechatqa!$D$10:$D$446,PO!$B72)</f>
        <v>1</v>
      </c>
      <c r="BC72" s="125">
        <f>COUNTIFS(Pechatqa!$G$10:$G$446,$AV$1,Pechatqa!$H$10:$H$446,PO!BC$2,Pechatqa!$D$10:$D$446,PO!$B72)</f>
        <v>0</v>
      </c>
      <c r="BD72" s="111">
        <f>COUNTIFS(Pechatqa!$G$10:$G$446,$AV$1,Pechatqa!$H$10:$H$446,PO!BD$2,Pechatqa!$D$10:$D$446,PO!$B72)</f>
        <v>0</v>
      </c>
      <c r="BE72" s="110">
        <f>COUNTIFS(Pechatqa!$G$10:$G$446,$BE$1,Pechatqa!$H$10:$H$446,PO!BE$2,Pechatqa!$D$10:$D$446,PO!$B72)</f>
        <v>0</v>
      </c>
      <c r="BF72" s="125">
        <f>COUNTIFS(Pechatqa!$G$10:$G$446,$BE$1,Pechatqa!$H$10:$H$446,PO!BF$2,Pechatqa!$D$10:$D$446,PO!$B72)</f>
        <v>0</v>
      </c>
      <c r="BG72" s="29">
        <f>COUNTIFS(Pechatqa!$G$10:$G$446,$BE$1,Pechatqa!$H$10:$H$446,PO!BG$2,Pechatqa!$D$10:$D$446,PO!$B72)</f>
        <v>0</v>
      </c>
      <c r="BH72" s="29">
        <f>COUNTIFS(Pechatqa!$G$10:$G$446,$BE$1,Pechatqa!$H$10:$H$446,PO!BH$2,Pechatqa!$D$10:$D$446,PO!$B72)</f>
        <v>0</v>
      </c>
      <c r="BI72" s="125">
        <f>COUNTIFS(Pechatqa!$G$10:$G$446,$BE$1,Pechatqa!$H$10:$H$446,PO!BI$2,Pechatqa!$D$10:$D$446,PO!$B72)</f>
        <v>0</v>
      </c>
      <c r="BJ72" s="29">
        <f>COUNTIFS(Pechatqa!$G$10:$G$446,$BE$1,Pechatqa!$H$10:$H$446,PO!BJ$2,Pechatqa!$D$10:$D$446,PO!$B72)</f>
        <v>0</v>
      </c>
      <c r="BK72" s="29">
        <f>COUNTIFS(Pechatqa!$G$10:$G$446,$BE$1,Pechatqa!$H$10:$H$446,PO!BK$2,Pechatqa!$D$10:$D$446,PO!$B72)</f>
        <v>0</v>
      </c>
      <c r="BL72" s="125">
        <f>COUNTIFS(Pechatqa!$G$10:$G$446,$BE$1,Pechatqa!$H$10:$H$446,PO!BL$2,Pechatqa!$D$10:$D$446,PO!$B72)</f>
        <v>0</v>
      </c>
      <c r="BM72" s="111">
        <f>COUNTIFS(Pechatqa!$G$10:$G$446,$BE$1,Pechatqa!$H$10:$H$446,PO!BM$2,Pechatqa!$D$10:$D$446,PO!$B72)</f>
        <v>0</v>
      </c>
      <c r="BN72" s="110">
        <f>COUNTIFS(Pechatqa!$G$10:$G$446,$BN$1,Pechatqa!$H$10:$H$446,PO!BN$2,Pechatqa!$D$10:$D$446,PO!$B72)</f>
        <v>0</v>
      </c>
      <c r="BO72" s="125">
        <f>COUNTIFS(Pechatqa!$G$10:$G$446,$BN$1,Pechatqa!$H$10:$H$446,PO!BO$2,Pechatqa!$D$10:$D$446,PO!$B72)</f>
        <v>0</v>
      </c>
      <c r="BP72" s="29">
        <f>COUNTIFS(Pechatqa!$G$10:$G$446,$BN$1,Pechatqa!$H$10:$H$446,PO!BP$2,Pechatqa!$D$10:$D$446,PO!$B72)</f>
        <v>0</v>
      </c>
      <c r="BQ72" s="29">
        <f>COUNTIFS(Pechatqa!$G$10:$G$446,$BN$1,Pechatqa!$H$10:$H$446,PO!BQ$2,Pechatqa!$D$10:$D$446,PO!$B72)</f>
        <v>0</v>
      </c>
      <c r="BR72" s="125">
        <f>COUNTIFS(Pechatqa!$G$10:$G$446,$BN$1,Pechatqa!$H$10:$H$446,PO!BR$2,Pechatqa!$D$10:$D$446,PO!$B72)</f>
        <v>0</v>
      </c>
      <c r="BS72" s="29">
        <f>COUNTIFS(Pechatqa!$G$10:$G$446,$BN$1,Pechatqa!$H$10:$H$446,PO!BS$2,Pechatqa!$D$10:$D$446,PO!$B72)</f>
        <v>0</v>
      </c>
      <c r="BT72" s="29">
        <f>COUNTIFS(Pechatqa!$G$10:$G$446,$BN$1,Pechatqa!$H$10:$H$446,PO!BT$2,Pechatqa!$D$10:$D$446,PO!$B72)</f>
        <v>0</v>
      </c>
      <c r="BU72" s="125">
        <f>COUNTIFS(Pechatqa!$G$10:$G$446,$BN$1,Pechatqa!$H$10:$H$446,PO!BU$2,Pechatqa!$D$10:$D$446,PO!$B72)</f>
        <v>0</v>
      </c>
      <c r="BV72" s="111">
        <f>COUNTIFS(Pechatqa!$G$10:$G$446,$BN$1,Pechatqa!$H$10:$H$446,PO!BV$2,Pechatqa!$D$10:$D$446,PO!$B72)</f>
        <v>0</v>
      </c>
      <c r="BW72" s="131">
        <f>COUNTIFS(Pechatqa!$G$10:$G$446,$BW$1,Pechatqa!$H$10:$H$446,PO!BW$2,Pechatqa!$D$10:$D$446,PO!$B72)</f>
        <v>0</v>
      </c>
      <c r="BX72" s="125">
        <f>COUNTIFS(Pechatqa!$G$10:$G$446,$BW$1,Pechatqa!$H$10:$H$446,PO!BX$2,Pechatqa!$D$10:$D$446,PO!$B72)</f>
        <v>0</v>
      </c>
      <c r="BY72" s="29">
        <f>COUNTIFS(Pechatqa!$G$10:$G$446,$BW$1,Pechatqa!$H$10:$H$446,PO!BY$2,Pechatqa!$D$10:$D$446,PO!$B72)</f>
        <v>0</v>
      </c>
      <c r="BZ72" s="29">
        <f>COUNTIFS(Pechatqa!$G$10:$G$446,$BW$1,Pechatqa!$H$10:$H$446,PO!BZ$2,Pechatqa!$D$10:$D$446,PO!$B72)</f>
        <v>0</v>
      </c>
      <c r="CA72" s="125">
        <f>COUNTIFS(Pechatqa!$G$10:$G$446,$BW$1,Pechatqa!$H$10:$H$446,PO!CA$2,Pechatqa!$D$10:$D$446,PO!$B72)</f>
        <v>0</v>
      </c>
      <c r="CB72" s="29">
        <f>COUNTIFS(Pechatqa!$G$10:$G$446,$BW$1,Pechatqa!$H$10:$H$446,PO!CB$2,Pechatqa!$D$10:$D$446,PO!$B72)</f>
        <v>0</v>
      </c>
      <c r="CC72" s="29">
        <f>COUNTIFS(Pechatqa!$G$10:$G$446,$BW$1,Pechatqa!$H$10:$H$446,PO!CC$2,Pechatqa!$D$10:$D$446,PO!$B72)</f>
        <v>0</v>
      </c>
      <c r="CD72" s="125">
        <f>COUNTIFS(Pechatqa!$G$10:$G$446,$BW$1,Pechatqa!$H$10:$H$446,PO!CD$2,Pechatqa!$D$10:$D$446,PO!$B72)</f>
        <v>0</v>
      </c>
      <c r="CE72" s="111">
        <f>COUNTIFS(Pechatqa!$G$10:$G$446,$BW$1,Pechatqa!$H$10:$H$446,PO!CE$2,Pechatqa!$D$10:$D$446,PO!$B72)</f>
        <v>0</v>
      </c>
      <c r="CF72" s="110">
        <f>COUNTIFS(Pechatqa!$G$10:$G$446,$CF$1,Pechatqa!$H$10:$H$446,PO!CF$2,Pechatqa!$D$10:$D$446,PO!$B72)</f>
        <v>0</v>
      </c>
      <c r="CG72" s="125">
        <f>COUNTIFS(Pechatqa!$G$10:$G$446,$CF$1,Pechatqa!$H$10:$H$446,PO!CG$2,Pechatqa!$D$10:$D$446,PO!$B72)</f>
        <v>0</v>
      </c>
      <c r="CH72" s="29">
        <f>COUNTIFS(Pechatqa!$G$10:$G$446,$CF$1,Pechatqa!$H$10:$H$446,PO!CH$2,Pechatqa!$D$10:$D$446,PO!$B72)</f>
        <v>0</v>
      </c>
      <c r="CI72" s="29">
        <f>COUNTIFS(Pechatqa!$G$10:$G$446,$CF$1,Pechatqa!$H$10:$H$446,PO!CI$2,Pechatqa!$D$10:$D$446,PO!$B72)</f>
        <v>0</v>
      </c>
      <c r="CJ72" s="125">
        <f>COUNTIFS(Pechatqa!$G$10:$G$446,$CF$1,Pechatqa!$H$10:$H$446,PO!CJ$2,Pechatqa!$D$10:$D$446,PO!$B72)</f>
        <v>0</v>
      </c>
      <c r="CK72" s="29">
        <f>COUNTIFS(Pechatqa!$G$10:$G$446,$CF$1,Pechatqa!$H$10:$H$446,PO!CK$2,Pechatqa!$D$10:$D$446,PO!$B72)</f>
        <v>0</v>
      </c>
      <c r="CL72" s="29">
        <f>COUNTIFS(Pechatqa!$G$10:$G$446,$CF$1,Pechatqa!$H$10:$H$446,PO!CL$2,Pechatqa!$D$10:$D$446,PO!$B72)</f>
        <v>0</v>
      </c>
      <c r="CM72" s="125">
        <f>COUNTIFS(Pechatqa!$G$10:$G$446,$CF$1,Pechatqa!$H$10:$H$446,PO!CM$2,Pechatqa!$D$10:$D$446,PO!$B72)</f>
        <v>0</v>
      </c>
      <c r="CN72" s="111">
        <f>COUNTIFS(Pechatqa!$G$10:$G$446,$CF$1,Pechatqa!$H$10:$H$446,PO!CN$2,Pechatqa!$D$10:$D$446,PO!$B72)</f>
        <v>0</v>
      </c>
      <c r="CO72" s="110">
        <f>COUNTIFS(Pechatqa!$G$10:$G$446,$CO$1,Pechatqa!$H$10:$H$446,PO!CO$2,Pechatqa!$D$10:$D$446,PO!$B72)</f>
        <v>0</v>
      </c>
      <c r="CP72" s="125">
        <f>COUNTIFS(Pechatqa!$G$10:$G$446,$CO$1,Pechatqa!$H$10:$H$446,PO!CP$2,Pechatqa!$D$10:$D$446,PO!$B72)</f>
        <v>0</v>
      </c>
      <c r="CQ72" s="29">
        <f>COUNTIFS(Pechatqa!$G$10:$G$446,$CO$1,Pechatqa!$H$10:$H$446,PO!CQ$2,Pechatqa!$D$10:$D$446,PO!$B72)</f>
        <v>0</v>
      </c>
      <c r="CR72" s="29">
        <f>COUNTIFS(Pechatqa!$G$10:$G$446,$CO$1,Pechatqa!$H$10:$H$446,PO!CR$2,Pechatqa!$D$10:$D$446,PO!$B72)</f>
        <v>0</v>
      </c>
      <c r="CS72" s="125">
        <f>COUNTIFS(Pechatqa!$G$10:$G$446,$CO$1,Pechatqa!$H$10:$H$446,PO!CS$2,Pechatqa!$D$10:$D$446,PO!$B72)</f>
        <v>0</v>
      </c>
      <c r="CT72" s="29">
        <f>COUNTIFS(Pechatqa!$G$10:$G$446,$CO$1,Pechatqa!$H$10:$H$446,PO!CT$2,Pechatqa!$D$10:$D$446,PO!$B72)</f>
        <v>0</v>
      </c>
      <c r="CU72" s="29">
        <f>COUNTIFS(Pechatqa!$G$10:$G$446,$CO$1,Pechatqa!$H$10:$H$446,PO!CU$2,Pechatqa!$D$10:$D$446,PO!$B72)</f>
        <v>0</v>
      </c>
      <c r="CV72" s="125">
        <f>COUNTIFS(Pechatqa!$G$10:$G$446,$CO$1,Pechatqa!$H$10:$H$446,PO!CV$2,Pechatqa!$D$10:$D$446,PO!$B72)</f>
        <v>0</v>
      </c>
      <c r="CW72" s="111">
        <f>COUNTIFS(Pechatqa!$G$10:$G$446,$CO$1,Pechatqa!$H$10:$H$446,PO!CW$2,Pechatqa!$D$10:$D$446,PO!$B72)</f>
        <v>0</v>
      </c>
      <c r="CX72" s="131">
        <f>COUNTIFS(Pechatqa!$G$10:$G$446,$CX$1,Pechatqa!$H$10:$H$446,PO!CX$2,Pechatqa!$D$10:$D$446,PO!$B72)</f>
        <v>0</v>
      </c>
      <c r="CY72" s="125">
        <f>COUNTIFS(Pechatqa!$G$10:$G$446,$CX$1,Pechatqa!$H$10:$H$446,PO!CY$2,Pechatqa!$D$10:$D$446,PO!$B72)</f>
        <v>0</v>
      </c>
      <c r="CZ72" s="29">
        <f>COUNTIFS(Pechatqa!$G$10:$G$446,$CX$1,Pechatqa!$H$10:$H$446,PO!CZ$2,Pechatqa!$D$10:$D$446,PO!$B72)</f>
        <v>0</v>
      </c>
      <c r="DA72" s="29">
        <f>COUNTIFS(Pechatqa!$G$10:$G$446,$CX$1,Pechatqa!$H$10:$H$446,PO!DA$2,Pechatqa!$D$10:$D$446,PO!$B72)</f>
        <v>0</v>
      </c>
      <c r="DB72" s="125">
        <f>COUNTIFS(Pechatqa!$G$10:$G$446,$CX$1,Pechatqa!$H$10:$H$446,PO!DB$2,Pechatqa!$D$10:$D$446,PO!$B72)</f>
        <v>0</v>
      </c>
      <c r="DC72" s="29">
        <f>COUNTIFS(Pechatqa!$G$10:$G$446,$CX$1,Pechatqa!$H$10:$H$446,PO!DC$2,Pechatqa!$D$10:$D$446,PO!$B72)</f>
        <v>0</v>
      </c>
      <c r="DD72" s="29">
        <f>COUNTIFS(Pechatqa!$G$10:$G$446,$CX$1,Pechatqa!$H$10:$H$446,PO!DD$2,Pechatqa!$D$10:$D$446,PO!$B72)</f>
        <v>0</v>
      </c>
      <c r="DE72" s="125">
        <f>COUNTIFS(Pechatqa!$G$10:$G$446,$CX$1,Pechatqa!$H$10:$H$446,PO!DE$2,Pechatqa!$D$10:$D$446,PO!$B72)</f>
        <v>0</v>
      </c>
      <c r="DF72" s="111">
        <f>COUNTIFS(Pechatqa!$G$10:$G$446,$CX$1,Pechatqa!$H$10:$H$446,PO!DF$2,Pechatqa!$D$10:$D$446,PO!$B72)</f>
        <v>0</v>
      </c>
    </row>
    <row r="73" spans="1:110" x14ac:dyDescent="0.2">
      <c r="A73" s="29">
        <v>71</v>
      </c>
      <c r="B73" s="106" t="s">
        <v>202</v>
      </c>
      <c r="C73" s="110">
        <f>COUNTIFS(Pechatqa!$G$10:$G$446,PO!$C$1,Pechatqa!$H$10:$H$446,PO!C$2,Pechatqa!$D$10:$D$446,PO!$B73)</f>
        <v>0</v>
      </c>
      <c r="D73" s="125">
        <f>COUNTIFS(Pechatqa!$G$10:$G$446,PO!$C$1,Pechatqa!$H$10:$H$446,PO!D$2,Pechatqa!$D$10:$D$446,PO!$B73)</f>
        <v>0</v>
      </c>
      <c r="E73" s="29">
        <f>COUNTIFS(Pechatqa!$G$10:$G$446,PO!$C$1,Pechatqa!$H$10:$H$446,PO!E$2,Pechatqa!$D$10:$D$446,PO!$B73)</f>
        <v>0</v>
      </c>
      <c r="F73" s="29">
        <f>COUNTIFS(Pechatqa!$G$10:$G$446,PO!$C$1,Pechatqa!$H$10:$H$446,PO!F$2,Pechatqa!$D$10:$D$446,PO!$B73)</f>
        <v>0</v>
      </c>
      <c r="G73" s="125">
        <f>COUNTIFS(Pechatqa!$G$10:$G$446,PO!$C$1,Pechatqa!$H$10:$H$446,PO!G$2,Pechatqa!$D$10:$D$446,PO!$B73)</f>
        <v>0</v>
      </c>
      <c r="H73" s="29">
        <f>COUNTIFS(Pechatqa!$G$10:$G$446,PO!$C$1,Pechatqa!$H$10:$H$446,PO!H$2,Pechatqa!$D$10:$D$446,PO!$B73)</f>
        <v>0</v>
      </c>
      <c r="I73" s="29">
        <f>COUNTIFS(Pechatqa!$G$10:$G$446,PO!$C$1,Pechatqa!$H$10:$H$446,PO!I$2,Pechatqa!$D$10:$D$446,PO!$B73)</f>
        <v>0</v>
      </c>
      <c r="J73" s="125">
        <f>COUNTIFS(Pechatqa!$G$10:$G$446,PO!$C$1,Pechatqa!$H$10:$H$446,PO!J$2,Pechatqa!$D$10:$D$446,PO!$B73)</f>
        <v>0</v>
      </c>
      <c r="K73" s="111">
        <f>COUNTIFS(Pechatqa!$G$10:$G$446,PO!$C$1,Pechatqa!$H$10:$H$446,PO!K$2,Pechatqa!$D$10:$D$446,PO!$B73)</f>
        <v>0</v>
      </c>
      <c r="L73" s="110">
        <f>COUNTIFS(Pechatqa!$G$10:$G$446,$L$1,Pechatqa!$H$10:$H$446,PO!L$2,Pechatqa!$D$10:$D$446,PO!$B73)</f>
        <v>0</v>
      </c>
      <c r="M73" s="125">
        <f>COUNTIFS(Pechatqa!$G$10:$G$446,$L$1,Pechatqa!$H$10:$H$446,PO!M$2,Pechatqa!$D$10:$D$446,PO!$B73)</f>
        <v>0</v>
      </c>
      <c r="N73" s="29">
        <f>COUNTIFS(Pechatqa!$G$10:$G$446,$L$1,Pechatqa!$H$10:$H$446,PO!N$2,Pechatqa!$D$10:$D$446,PO!$B73)</f>
        <v>0</v>
      </c>
      <c r="O73" s="29">
        <f>COUNTIFS(Pechatqa!$G$10:$G$446,$L$1,Pechatqa!$H$10:$H$446,PO!O$2,Pechatqa!$D$10:$D$446,PO!$B73)</f>
        <v>0</v>
      </c>
      <c r="P73" s="125">
        <f>COUNTIFS(Pechatqa!$G$10:$G$446,$L$1,Pechatqa!$H$10:$H$446,PO!P$2,Pechatqa!$D$10:$D$446,PO!$B73)</f>
        <v>0</v>
      </c>
      <c r="Q73" s="29">
        <f>COUNTIFS(Pechatqa!$G$10:$G$446,$L$1,Pechatqa!$H$10:$H$446,PO!Q$2,Pechatqa!$D$10:$D$446,PO!$B73)</f>
        <v>0</v>
      </c>
      <c r="R73" s="29">
        <f>COUNTIFS(Pechatqa!$G$10:$G$446,$L$1,Pechatqa!$H$10:$H$446,PO!R$2,Pechatqa!$D$10:$D$446,PO!$B73)</f>
        <v>0</v>
      </c>
      <c r="S73" s="125">
        <f>COUNTIFS(Pechatqa!$G$10:$G$446,$L$1,Pechatqa!$H$10:$H$446,PO!S$2,Pechatqa!$D$10:$D$446,PO!$B73)</f>
        <v>0</v>
      </c>
      <c r="T73" s="111">
        <f>COUNTIFS(Pechatqa!$G$10:$G$446,$L$1,Pechatqa!$H$10:$H$446,PO!T$2,Pechatqa!$D$10:$D$446,PO!$B73)</f>
        <v>0</v>
      </c>
      <c r="U73" s="110">
        <f>COUNTIFS(Pechatqa!$G$10:$G$446,$U$1,Pechatqa!$H$10:$H$446,PO!U$2,Pechatqa!$D$10:$D$446,PO!$B73)</f>
        <v>0</v>
      </c>
      <c r="V73" s="125">
        <f>COUNTIFS(Pechatqa!$G$10:$G$446,$U$1,Pechatqa!$H$10:$H$446,PO!V$2,Pechatqa!$D$10:$D$446,PO!$B73)</f>
        <v>0</v>
      </c>
      <c r="W73" s="29">
        <f>COUNTIFS(Pechatqa!$G$10:$G$446,$U$1,Pechatqa!$H$10:$H$446,PO!W$2,Pechatqa!$D$10:$D$446,PO!$B73)</f>
        <v>0</v>
      </c>
      <c r="X73" s="29">
        <f>COUNTIFS(Pechatqa!$G$10:$G$446,$U$1,Pechatqa!$H$10:$H$446,PO!X$2,Pechatqa!$D$10:$D$446,PO!$B73)</f>
        <v>0</v>
      </c>
      <c r="Y73" s="125">
        <f>COUNTIFS(Pechatqa!$G$10:$G$446,$U$1,Pechatqa!$H$10:$H$446,PO!Y$2,Pechatqa!$D$10:$D$446,PO!$B73)</f>
        <v>0</v>
      </c>
      <c r="Z73" s="29">
        <f>COUNTIFS(Pechatqa!$G$10:$G$446,$U$1,Pechatqa!$H$10:$H$446,PO!Z$2,Pechatqa!$D$10:$D$446,PO!$B73)</f>
        <v>0</v>
      </c>
      <c r="AA73" s="29">
        <f>COUNTIFS(Pechatqa!$G$10:$G$446,$U$1,Pechatqa!$H$10:$H$446,PO!AA$2,Pechatqa!$D$10:$D$446,PO!$B73)</f>
        <v>0</v>
      </c>
      <c r="AB73" s="125">
        <f>COUNTIFS(Pechatqa!$G$10:$G$446,$U$1,Pechatqa!$H$10:$H$446,PO!AB$2,Pechatqa!$D$10:$D$446,PO!$B73)</f>
        <v>0</v>
      </c>
      <c r="AC73" s="111">
        <f>COUNTIFS(Pechatqa!$G$10:$G$446,$U$1,Pechatqa!$H$10:$H$446,PO!AC$2,Pechatqa!$D$10:$D$446,PO!$B73)</f>
        <v>0</v>
      </c>
      <c r="AD73" s="131">
        <f>COUNTIFS(Pechatqa!$G$10:$G$446,$AD$1,Pechatqa!$H$10:$H$446,PO!AD$2,Pechatqa!$D$10:$D$446,PO!$B73)</f>
        <v>0</v>
      </c>
      <c r="AE73" s="125">
        <f>COUNTIFS(Pechatqa!$G$10:$G$446,$AD$1,Pechatqa!$H$10:$H$446,PO!AE$2,Pechatqa!$D$10:$D$446,PO!$B73)</f>
        <v>0</v>
      </c>
      <c r="AF73" s="29">
        <f>COUNTIFS(Pechatqa!$G$10:$G$446,$AD$1,Pechatqa!$H$10:$H$446,PO!AF$2,Pechatqa!$D$10:$D$446,PO!$B73)</f>
        <v>0</v>
      </c>
      <c r="AG73" s="29">
        <f>COUNTIFS(Pechatqa!$G$10:$G$446,$AD$1,Pechatqa!$H$10:$H$446,PO!AG$2,Pechatqa!$D$10:$D$446,PO!$B73)</f>
        <v>0</v>
      </c>
      <c r="AH73" s="125">
        <f>COUNTIFS(Pechatqa!$G$10:$G$446,$AD$1,Pechatqa!$H$10:$H$446,PO!AH$2,Pechatqa!$D$10:$D$446,PO!$B73)</f>
        <v>0</v>
      </c>
      <c r="AI73" s="29">
        <f>COUNTIFS(Pechatqa!$G$10:$G$446,$AD$1,Pechatqa!$H$10:$H$446,PO!AI$2,Pechatqa!$D$10:$D$446,PO!$B73)</f>
        <v>0</v>
      </c>
      <c r="AJ73" s="29">
        <f>COUNTIFS(Pechatqa!$G$10:$G$446,$AD$1,Pechatqa!$H$10:$H$446,PO!AJ$2,Pechatqa!$D$10:$D$446,PO!$B73)</f>
        <v>0</v>
      </c>
      <c r="AK73" s="125">
        <f>COUNTIFS(Pechatqa!$G$10:$G$446,$AD$1,Pechatqa!$H$10:$H$446,PO!AK$2,Pechatqa!$D$10:$D$446,PO!$B73)</f>
        <v>0</v>
      </c>
      <c r="AL73" s="111">
        <f>COUNTIFS(Pechatqa!$G$10:$G$446,$AD$1,Pechatqa!$H$10:$H$446,PO!AL$2,Pechatqa!$D$10:$D$446,PO!$B73)</f>
        <v>0</v>
      </c>
      <c r="AM73" s="110">
        <f>COUNTIFS(Pechatqa!$G$10:$G$446,$AM$1,Pechatqa!$H$10:$H$446,PO!AM$2,Pechatqa!$D$10:$D$446,PO!$B73)</f>
        <v>0</v>
      </c>
      <c r="AN73" s="125">
        <f>COUNTIFS(Pechatqa!$G$10:$G$446,$AM$1,Pechatqa!$H$10:$H$446,PO!AN$2,Pechatqa!$D$10:$D$446,PO!$B73)</f>
        <v>0</v>
      </c>
      <c r="AO73" s="29">
        <f>COUNTIFS(Pechatqa!$G$10:$G$446,$AM$1,Pechatqa!$H$10:$H$446,PO!AO$2,Pechatqa!$D$10:$D$446,PO!$B73)</f>
        <v>0</v>
      </c>
      <c r="AP73" s="29">
        <f>COUNTIFS(Pechatqa!$G$10:$G$446,$AM$1,Pechatqa!$H$10:$H$446,PO!AP$2,Pechatqa!$D$10:$D$446,PO!$B73)</f>
        <v>0</v>
      </c>
      <c r="AQ73" s="125">
        <f>COUNTIFS(Pechatqa!$G$10:$G$446,$AM$1,Pechatqa!$H$10:$H$446,PO!AQ$2,Pechatqa!$D$10:$D$446,PO!$B73)</f>
        <v>0</v>
      </c>
      <c r="AR73" s="29">
        <f>COUNTIFS(Pechatqa!$G$10:$G$446,$AM$1,Pechatqa!$H$10:$H$446,PO!AR$2,Pechatqa!$D$10:$D$446,PO!$B73)</f>
        <v>0</v>
      </c>
      <c r="AS73" s="29">
        <f>COUNTIFS(Pechatqa!$G$10:$G$446,$AM$1,Pechatqa!$H$10:$H$446,PO!AS$2,Pechatqa!$D$10:$D$446,PO!$B73)</f>
        <v>0</v>
      </c>
      <c r="AT73" s="125">
        <f>COUNTIFS(Pechatqa!$G$10:$G$446,$AM$1,Pechatqa!$H$10:$H$446,PO!AT$2,Pechatqa!$D$10:$D$446,PO!$B73)</f>
        <v>0</v>
      </c>
      <c r="AU73" s="111">
        <f>COUNTIFS(Pechatqa!$G$10:$G$446,$AM$1,Pechatqa!$H$10:$H$446,PO!AU$2,Pechatqa!$D$10:$D$446,PO!$B73)</f>
        <v>0</v>
      </c>
      <c r="AV73" s="110">
        <f>COUNTIFS(Pechatqa!$G$10:$G$446,$AV$1,Pechatqa!$H$10:$H$446,PO!AV$2,Pechatqa!$D$10:$D$446,PO!$B73)</f>
        <v>0</v>
      </c>
      <c r="AW73" s="125">
        <f>COUNTIFS(Pechatqa!$G$10:$G$446,$AV$1,Pechatqa!$H$10:$H$446,PO!AW$2,Pechatqa!$D$10:$D$446,PO!$B73)</f>
        <v>0</v>
      </c>
      <c r="AX73" s="29">
        <f>COUNTIFS(Pechatqa!$G$10:$G$446,$AV$1,Pechatqa!$H$10:$H$446,PO!AX$2,Pechatqa!$D$10:$D$446,PO!$B73)</f>
        <v>0</v>
      </c>
      <c r="AY73" s="29">
        <f>COUNTIFS(Pechatqa!$G$10:$G$446,$AV$1,Pechatqa!$H$10:$H$446,PO!AY$2,Pechatqa!$D$10:$D$446,PO!$B73)</f>
        <v>0</v>
      </c>
      <c r="AZ73" s="125">
        <f>COUNTIFS(Pechatqa!$G$10:$G$446,$AV$1,Pechatqa!$H$10:$H$446,PO!AZ$2,Pechatqa!$D$10:$D$446,PO!$B73)</f>
        <v>0</v>
      </c>
      <c r="BA73" s="29">
        <f>COUNTIFS(Pechatqa!$G$10:$G$446,$AV$1,Pechatqa!$H$10:$H$446,PO!BA$2,Pechatqa!$D$10:$D$446,PO!$B73)</f>
        <v>0</v>
      </c>
      <c r="BB73" s="29">
        <f>COUNTIFS(Pechatqa!$G$10:$G$446,$AV$1,Pechatqa!$H$10:$H$446,PO!BB$2,Pechatqa!$D$10:$D$446,PO!$B73)</f>
        <v>0</v>
      </c>
      <c r="BC73" s="125">
        <f>COUNTIFS(Pechatqa!$G$10:$G$446,$AV$1,Pechatqa!$H$10:$H$446,PO!BC$2,Pechatqa!$D$10:$D$446,PO!$B73)</f>
        <v>0</v>
      </c>
      <c r="BD73" s="111">
        <f>COUNTIFS(Pechatqa!$G$10:$G$446,$AV$1,Pechatqa!$H$10:$H$446,PO!BD$2,Pechatqa!$D$10:$D$446,PO!$B73)</f>
        <v>0</v>
      </c>
      <c r="BE73" s="110">
        <f>COUNTIFS(Pechatqa!$G$10:$G$446,$BE$1,Pechatqa!$H$10:$H$446,PO!BE$2,Pechatqa!$D$10:$D$446,PO!$B73)</f>
        <v>0</v>
      </c>
      <c r="BF73" s="125">
        <f>COUNTIFS(Pechatqa!$G$10:$G$446,$BE$1,Pechatqa!$H$10:$H$446,PO!BF$2,Pechatqa!$D$10:$D$446,PO!$B73)</f>
        <v>0</v>
      </c>
      <c r="BG73" s="29">
        <f>COUNTIFS(Pechatqa!$G$10:$G$446,$BE$1,Pechatqa!$H$10:$H$446,PO!BG$2,Pechatqa!$D$10:$D$446,PO!$B73)</f>
        <v>0</v>
      </c>
      <c r="BH73" s="29">
        <f>COUNTIFS(Pechatqa!$G$10:$G$446,$BE$1,Pechatqa!$H$10:$H$446,PO!BH$2,Pechatqa!$D$10:$D$446,PO!$B73)</f>
        <v>0</v>
      </c>
      <c r="BI73" s="125">
        <f>COUNTIFS(Pechatqa!$G$10:$G$446,$BE$1,Pechatqa!$H$10:$H$446,PO!BI$2,Pechatqa!$D$10:$D$446,PO!$B73)</f>
        <v>0</v>
      </c>
      <c r="BJ73" s="29">
        <f>COUNTIFS(Pechatqa!$G$10:$G$446,$BE$1,Pechatqa!$H$10:$H$446,PO!BJ$2,Pechatqa!$D$10:$D$446,PO!$B73)</f>
        <v>0</v>
      </c>
      <c r="BK73" s="29">
        <f>COUNTIFS(Pechatqa!$G$10:$G$446,$BE$1,Pechatqa!$H$10:$H$446,PO!BK$2,Pechatqa!$D$10:$D$446,PO!$B73)</f>
        <v>0</v>
      </c>
      <c r="BL73" s="125">
        <f>COUNTIFS(Pechatqa!$G$10:$G$446,$BE$1,Pechatqa!$H$10:$H$446,PO!BL$2,Pechatqa!$D$10:$D$446,PO!$B73)</f>
        <v>0</v>
      </c>
      <c r="BM73" s="111">
        <f>COUNTIFS(Pechatqa!$G$10:$G$446,$BE$1,Pechatqa!$H$10:$H$446,PO!BM$2,Pechatqa!$D$10:$D$446,PO!$B73)</f>
        <v>0</v>
      </c>
      <c r="BN73" s="110">
        <f>COUNTIFS(Pechatqa!$G$10:$G$446,$BN$1,Pechatqa!$H$10:$H$446,PO!BN$2,Pechatqa!$D$10:$D$446,PO!$B73)</f>
        <v>0</v>
      </c>
      <c r="BO73" s="125">
        <f>COUNTIFS(Pechatqa!$G$10:$G$446,$BN$1,Pechatqa!$H$10:$H$446,PO!BO$2,Pechatqa!$D$10:$D$446,PO!$B73)</f>
        <v>0</v>
      </c>
      <c r="BP73" s="29">
        <f>COUNTIFS(Pechatqa!$G$10:$G$446,$BN$1,Pechatqa!$H$10:$H$446,PO!BP$2,Pechatqa!$D$10:$D$446,PO!$B73)</f>
        <v>0</v>
      </c>
      <c r="BQ73" s="29">
        <f>COUNTIFS(Pechatqa!$G$10:$G$446,$BN$1,Pechatqa!$H$10:$H$446,PO!BQ$2,Pechatqa!$D$10:$D$446,PO!$B73)</f>
        <v>0</v>
      </c>
      <c r="BR73" s="125">
        <f>COUNTIFS(Pechatqa!$G$10:$G$446,$BN$1,Pechatqa!$H$10:$H$446,PO!BR$2,Pechatqa!$D$10:$D$446,PO!$B73)</f>
        <v>0</v>
      </c>
      <c r="BS73" s="29">
        <f>COUNTIFS(Pechatqa!$G$10:$G$446,$BN$1,Pechatqa!$H$10:$H$446,PO!BS$2,Pechatqa!$D$10:$D$446,PO!$B73)</f>
        <v>0</v>
      </c>
      <c r="BT73" s="29">
        <f>COUNTIFS(Pechatqa!$G$10:$G$446,$BN$1,Pechatqa!$H$10:$H$446,PO!BT$2,Pechatqa!$D$10:$D$446,PO!$B73)</f>
        <v>0</v>
      </c>
      <c r="BU73" s="125">
        <f>COUNTIFS(Pechatqa!$G$10:$G$446,$BN$1,Pechatqa!$H$10:$H$446,PO!BU$2,Pechatqa!$D$10:$D$446,PO!$B73)</f>
        <v>0</v>
      </c>
      <c r="BV73" s="111">
        <f>COUNTIFS(Pechatqa!$G$10:$G$446,$BN$1,Pechatqa!$H$10:$H$446,PO!BV$2,Pechatqa!$D$10:$D$446,PO!$B73)</f>
        <v>0</v>
      </c>
      <c r="BW73" s="131">
        <f>COUNTIFS(Pechatqa!$G$10:$G$446,$BW$1,Pechatqa!$H$10:$H$446,PO!BW$2,Pechatqa!$D$10:$D$446,PO!$B73)</f>
        <v>0</v>
      </c>
      <c r="BX73" s="125">
        <f>COUNTIFS(Pechatqa!$G$10:$G$446,$BW$1,Pechatqa!$H$10:$H$446,PO!BX$2,Pechatqa!$D$10:$D$446,PO!$B73)</f>
        <v>0</v>
      </c>
      <c r="BY73" s="29">
        <f>COUNTIFS(Pechatqa!$G$10:$G$446,$BW$1,Pechatqa!$H$10:$H$446,PO!BY$2,Pechatqa!$D$10:$D$446,PO!$B73)</f>
        <v>0</v>
      </c>
      <c r="BZ73" s="29">
        <f>COUNTIFS(Pechatqa!$G$10:$G$446,$BW$1,Pechatqa!$H$10:$H$446,PO!BZ$2,Pechatqa!$D$10:$D$446,PO!$B73)</f>
        <v>1</v>
      </c>
      <c r="CA73" s="125">
        <f>COUNTIFS(Pechatqa!$G$10:$G$446,$BW$1,Pechatqa!$H$10:$H$446,PO!CA$2,Pechatqa!$D$10:$D$446,PO!$B73)</f>
        <v>0</v>
      </c>
      <c r="CB73" s="29">
        <f>COUNTIFS(Pechatqa!$G$10:$G$446,$BW$1,Pechatqa!$H$10:$H$446,PO!CB$2,Pechatqa!$D$10:$D$446,PO!$B73)</f>
        <v>0</v>
      </c>
      <c r="CC73" s="29">
        <f>COUNTIFS(Pechatqa!$G$10:$G$446,$BW$1,Pechatqa!$H$10:$H$446,PO!CC$2,Pechatqa!$D$10:$D$446,PO!$B73)</f>
        <v>0</v>
      </c>
      <c r="CD73" s="125">
        <f>COUNTIFS(Pechatqa!$G$10:$G$446,$BW$1,Pechatqa!$H$10:$H$446,PO!CD$2,Pechatqa!$D$10:$D$446,PO!$B73)</f>
        <v>0</v>
      </c>
      <c r="CE73" s="111">
        <f>COUNTIFS(Pechatqa!$G$10:$G$446,$BW$1,Pechatqa!$H$10:$H$446,PO!CE$2,Pechatqa!$D$10:$D$446,PO!$B73)</f>
        <v>0</v>
      </c>
      <c r="CF73" s="110">
        <f>COUNTIFS(Pechatqa!$G$10:$G$446,$CF$1,Pechatqa!$H$10:$H$446,PO!CF$2,Pechatqa!$D$10:$D$446,PO!$B73)</f>
        <v>0</v>
      </c>
      <c r="CG73" s="125">
        <f>COUNTIFS(Pechatqa!$G$10:$G$446,$CF$1,Pechatqa!$H$10:$H$446,PO!CG$2,Pechatqa!$D$10:$D$446,PO!$B73)</f>
        <v>0</v>
      </c>
      <c r="CH73" s="29">
        <f>COUNTIFS(Pechatqa!$G$10:$G$446,$CF$1,Pechatqa!$H$10:$H$446,PO!CH$2,Pechatqa!$D$10:$D$446,PO!$B73)</f>
        <v>0</v>
      </c>
      <c r="CI73" s="29">
        <f>COUNTIFS(Pechatqa!$G$10:$G$446,$CF$1,Pechatqa!$H$10:$H$446,PO!CI$2,Pechatqa!$D$10:$D$446,PO!$B73)</f>
        <v>1</v>
      </c>
      <c r="CJ73" s="125">
        <f>COUNTIFS(Pechatqa!$G$10:$G$446,$CF$1,Pechatqa!$H$10:$H$446,PO!CJ$2,Pechatqa!$D$10:$D$446,PO!$B73)</f>
        <v>0</v>
      </c>
      <c r="CK73" s="29">
        <f>COUNTIFS(Pechatqa!$G$10:$G$446,$CF$1,Pechatqa!$H$10:$H$446,PO!CK$2,Pechatqa!$D$10:$D$446,PO!$B73)</f>
        <v>0</v>
      </c>
      <c r="CL73" s="29">
        <f>COUNTIFS(Pechatqa!$G$10:$G$446,$CF$1,Pechatqa!$H$10:$H$446,PO!CL$2,Pechatqa!$D$10:$D$446,PO!$B73)</f>
        <v>0</v>
      </c>
      <c r="CM73" s="125">
        <f>COUNTIFS(Pechatqa!$G$10:$G$446,$CF$1,Pechatqa!$H$10:$H$446,PO!CM$2,Pechatqa!$D$10:$D$446,PO!$B73)</f>
        <v>0</v>
      </c>
      <c r="CN73" s="111">
        <f>COUNTIFS(Pechatqa!$G$10:$G$446,$CF$1,Pechatqa!$H$10:$H$446,PO!CN$2,Pechatqa!$D$10:$D$446,PO!$B73)</f>
        <v>0</v>
      </c>
      <c r="CO73" s="110">
        <f>COUNTIFS(Pechatqa!$G$10:$G$446,$CO$1,Pechatqa!$H$10:$H$446,PO!CO$2,Pechatqa!$D$10:$D$446,PO!$B73)</f>
        <v>0</v>
      </c>
      <c r="CP73" s="125">
        <f>COUNTIFS(Pechatqa!$G$10:$G$446,$CO$1,Pechatqa!$H$10:$H$446,PO!CP$2,Pechatqa!$D$10:$D$446,PO!$B73)</f>
        <v>0</v>
      </c>
      <c r="CQ73" s="29">
        <f>COUNTIFS(Pechatqa!$G$10:$G$446,$CO$1,Pechatqa!$H$10:$H$446,PO!CQ$2,Pechatqa!$D$10:$D$446,PO!$B73)</f>
        <v>0</v>
      </c>
      <c r="CR73" s="29">
        <f>COUNTIFS(Pechatqa!$G$10:$G$446,$CO$1,Pechatqa!$H$10:$H$446,PO!CR$2,Pechatqa!$D$10:$D$446,PO!$B73)</f>
        <v>0</v>
      </c>
      <c r="CS73" s="125">
        <f>COUNTIFS(Pechatqa!$G$10:$G$446,$CO$1,Pechatqa!$H$10:$H$446,PO!CS$2,Pechatqa!$D$10:$D$446,PO!$B73)</f>
        <v>0</v>
      </c>
      <c r="CT73" s="29">
        <f>COUNTIFS(Pechatqa!$G$10:$G$446,$CO$1,Pechatqa!$H$10:$H$446,PO!CT$2,Pechatqa!$D$10:$D$446,PO!$B73)</f>
        <v>0</v>
      </c>
      <c r="CU73" s="29">
        <f>COUNTIFS(Pechatqa!$G$10:$G$446,$CO$1,Pechatqa!$H$10:$H$446,PO!CU$2,Pechatqa!$D$10:$D$446,PO!$B73)</f>
        <v>0</v>
      </c>
      <c r="CV73" s="125">
        <f>COUNTIFS(Pechatqa!$G$10:$G$446,$CO$1,Pechatqa!$H$10:$H$446,PO!CV$2,Pechatqa!$D$10:$D$446,PO!$B73)</f>
        <v>0</v>
      </c>
      <c r="CW73" s="111">
        <f>COUNTIFS(Pechatqa!$G$10:$G$446,$CO$1,Pechatqa!$H$10:$H$446,PO!CW$2,Pechatqa!$D$10:$D$446,PO!$B73)</f>
        <v>0</v>
      </c>
      <c r="CX73" s="131">
        <f>COUNTIFS(Pechatqa!$G$10:$G$446,$CX$1,Pechatqa!$H$10:$H$446,PO!CX$2,Pechatqa!$D$10:$D$446,PO!$B73)</f>
        <v>0</v>
      </c>
      <c r="CY73" s="125">
        <f>COUNTIFS(Pechatqa!$G$10:$G$446,$CX$1,Pechatqa!$H$10:$H$446,PO!CY$2,Pechatqa!$D$10:$D$446,PO!$B73)</f>
        <v>0</v>
      </c>
      <c r="CZ73" s="29">
        <f>COUNTIFS(Pechatqa!$G$10:$G$446,$CX$1,Pechatqa!$H$10:$H$446,PO!CZ$2,Pechatqa!$D$10:$D$446,PO!$B73)</f>
        <v>0</v>
      </c>
      <c r="DA73" s="29">
        <f>COUNTIFS(Pechatqa!$G$10:$G$446,$CX$1,Pechatqa!$H$10:$H$446,PO!DA$2,Pechatqa!$D$10:$D$446,PO!$B73)</f>
        <v>0</v>
      </c>
      <c r="DB73" s="125">
        <f>COUNTIFS(Pechatqa!$G$10:$G$446,$CX$1,Pechatqa!$H$10:$H$446,PO!DB$2,Pechatqa!$D$10:$D$446,PO!$B73)</f>
        <v>0</v>
      </c>
      <c r="DC73" s="29">
        <f>COUNTIFS(Pechatqa!$G$10:$G$446,$CX$1,Pechatqa!$H$10:$H$446,PO!DC$2,Pechatqa!$D$10:$D$446,PO!$B73)</f>
        <v>0</v>
      </c>
      <c r="DD73" s="29">
        <f>COUNTIFS(Pechatqa!$G$10:$G$446,$CX$1,Pechatqa!$H$10:$H$446,PO!DD$2,Pechatqa!$D$10:$D$446,PO!$B73)</f>
        <v>0</v>
      </c>
      <c r="DE73" s="125">
        <f>COUNTIFS(Pechatqa!$G$10:$G$446,$CX$1,Pechatqa!$H$10:$H$446,PO!DE$2,Pechatqa!$D$10:$D$446,PO!$B73)</f>
        <v>0</v>
      </c>
      <c r="DF73" s="111">
        <f>COUNTIFS(Pechatqa!$G$10:$G$446,$CX$1,Pechatqa!$H$10:$H$446,PO!DF$2,Pechatqa!$D$10:$D$446,PO!$B73)</f>
        <v>0</v>
      </c>
    </row>
    <row r="74" spans="1:110" x14ac:dyDescent="0.2">
      <c r="A74" s="29">
        <v>72</v>
      </c>
      <c r="B74" s="106" t="s">
        <v>205</v>
      </c>
      <c r="C74" s="110">
        <f>COUNTIFS(Pechatqa!$G$10:$G$446,PO!$C$1,Pechatqa!$H$10:$H$446,PO!C$2,Pechatqa!$D$10:$D$446,PO!$B74)</f>
        <v>0</v>
      </c>
      <c r="D74" s="125">
        <f>COUNTIFS(Pechatqa!$G$10:$G$446,PO!$C$1,Pechatqa!$H$10:$H$446,PO!D$2,Pechatqa!$D$10:$D$446,PO!$B74)</f>
        <v>0</v>
      </c>
      <c r="E74" s="29">
        <f>COUNTIFS(Pechatqa!$G$10:$G$446,PO!$C$1,Pechatqa!$H$10:$H$446,PO!E$2,Pechatqa!$D$10:$D$446,PO!$B74)</f>
        <v>0</v>
      </c>
      <c r="F74" s="29">
        <f>COUNTIFS(Pechatqa!$G$10:$G$446,PO!$C$1,Pechatqa!$H$10:$H$446,PO!F$2,Pechatqa!$D$10:$D$446,PO!$B74)</f>
        <v>0</v>
      </c>
      <c r="G74" s="125">
        <f>COUNTIFS(Pechatqa!$G$10:$G$446,PO!$C$1,Pechatqa!$H$10:$H$446,PO!G$2,Pechatqa!$D$10:$D$446,PO!$B74)</f>
        <v>0</v>
      </c>
      <c r="H74" s="29">
        <f>COUNTIFS(Pechatqa!$G$10:$G$446,PO!$C$1,Pechatqa!$H$10:$H$446,PO!H$2,Pechatqa!$D$10:$D$446,PO!$B74)</f>
        <v>0</v>
      </c>
      <c r="I74" s="29">
        <f>COUNTIFS(Pechatqa!$G$10:$G$446,PO!$C$1,Pechatqa!$H$10:$H$446,PO!I$2,Pechatqa!$D$10:$D$446,PO!$B74)</f>
        <v>0</v>
      </c>
      <c r="J74" s="125">
        <f>COUNTIFS(Pechatqa!$G$10:$G$446,PO!$C$1,Pechatqa!$H$10:$H$446,PO!J$2,Pechatqa!$D$10:$D$446,PO!$B74)</f>
        <v>0</v>
      </c>
      <c r="K74" s="111">
        <f>COUNTIFS(Pechatqa!$G$10:$G$446,PO!$C$1,Pechatqa!$H$10:$H$446,PO!K$2,Pechatqa!$D$10:$D$446,PO!$B74)</f>
        <v>0</v>
      </c>
      <c r="L74" s="110">
        <f>COUNTIFS(Pechatqa!$G$10:$G$446,$L$1,Pechatqa!$H$10:$H$446,PO!L$2,Pechatqa!$D$10:$D$446,PO!$B74)</f>
        <v>0</v>
      </c>
      <c r="M74" s="125">
        <f>COUNTIFS(Pechatqa!$G$10:$G$446,$L$1,Pechatqa!$H$10:$H$446,PO!M$2,Pechatqa!$D$10:$D$446,PO!$B74)</f>
        <v>0</v>
      </c>
      <c r="N74" s="29">
        <f>COUNTIFS(Pechatqa!$G$10:$G$446,$L$1,Pechatqa!$H$10:$H$446,PO!N$2,Pechatqa!$D$10:$D$446,PO!$B74)</f>
        <v>0</v>
      </c>
      <c r="O74" s="29">
        <f>COUNTIFS(Pechatqa!$G$10:$G$446,$L$1,Pechatqa!$H$10:$H$446,PO!O$2,Pechatqa!$D$10:$D$446,PO!$B74)</f>
        <v>0</v>
      </c>
      <c r="P74" s="125">
        <f>COUNTIFS(Pechatqa!$G$10:$G$446,$L$1,Pechatqa!$H$10:$H$446,PO!P$2,Pechatqa!$D$10:$D$446,PO!$B74)</f>
        <v>0</v>
      </c>
      <c r="Q74" s="29">
        <f>COUNTIFS(Pechatqa!$G$10:$G$446,$L$1,Pechatqa!$H$10:$H$446,PO!Q$2,Pechatqa!$D$10:$D$446,PO!$B74)</f>
        <v>0</v>
      </c>
      <c r="R74" s="29">
        <f>COUNTIFS(Pechatqa!$G$10:$G$446,$L$1,Pechatqa!$H$10:$H$446,PO!R$2,Pechatqa!$D$10:$D$446,PO!$B74)</f>
        <v>0</v>
      </c>
      <c r="S74" s="125">
        <f>COUNTIFS(Pechatqa!$G$10:$G$446,$L$1,Pechatqa!$H$10:$H$446,PO!S$2,Pechatqa!$D$10:$D$446,PO!$B74)</f>
        <v>0</v>
      </c>
      <c r="T74" s="111">
        <f>COUNTIFS(Pechatqa!$G$10:$G$446,$L$1,Pechatqa!$H$10:$H$446,PO!T$2,Pechatqa!$D$10:$D$446,PO!$B74)</f>
        <v>0</v>
      </c>
      <c r="U74" s="110">
        <f>COUNTIFS(Pechatqa!$G$10:$G$446,$U$1,Pechatqa!$H$10:$H$446,PO!U$2,Pechatqa!$D$10:$D$446,PO!$B74)</f>
        <v>0</v>
      </c>
      <c r="V74" s="125">
        <f>COUNTIFS(Pechatqa!$G$10:$G$446,$U$1,Pechatqa!$H$10:$H$446,PO!V$2,Pechatqa!$D$10:$D$446,PO!$B74)</f>
        <v>0</v>
      </c>
      <c r="W74" s="29">
        <f>COUNTIFS(Pechatqa!$G$10:$G$446,$U$1,Pechatqa!$H$10:$H$446,PO!W$2,Pechatqa!$D$10:$D$446,PO!$B74)</f>
        <v>0</v>
      </c>
      <c r="X74" s="29">
        <f>COUNTIFS(Pechatqa!$G$10:$G$446,$U$1,Pechatqa!$H$10:$H$446,PO!X$2,Pechatqa!$D$10:$D$446,PO!$B74)</f>
        <v>0</v>
      </c>
      <c r="Y74" s="125">
        <f>COUNTIFS(Pechatqa!$G$10:$G$446,$U$1,Pechatqa!$H$10:$H$446,PO!Y$2,Pechatqa!$D$10:$D$446,PO!$B74)</f>
        <v>0</v>
      </c>
      <c r="Z74" s="29">
        <f>COUNTIFS(Pechatqa!$G$10:$G$446,$U$1,Pechatqa!$H$10:$H$446,PO!Z$2,Pechatqa!$D$10:$D$446,PO!$B74)</f>
        <v>0</v>
      </c>
      <c r="AA74" s="29">
        <f>COUNTIFS(Pechatqa!$G$10:$G$446,$U$1,Pechatqa!$H$10:$H$446,PO!AA$2,Pechatqa!$D$10:$D$446,PO!$B74)</f>
        <v>0</v>
      </c>
      <c r="AB74" s="125">
        <f>COUNTIFS(Pechatqa!$G$10:$G$446,$U$1,Pechatqa!$H$10:$H$446,PO!AB$2,Pechatqa!$D$10:$D$446,PO!$B74)</f>
        <v>0</v>
      </c>
      <c r="AC74" s="111">
        <f>COUNTIFS(Pechatqa!$G$10:$G$446,$U$1,Pechatqa!$H$10:$H$446,PO!AC$2,Pechatqa!$D$10:$D$446,PO!$B74)</f>
        <v>0</v>
      </c>
      <c r="AD74" s="131">
        <f>COUNTIFS(Pechatqa!$G$10:$G$446,$AD$1,Pechatqa!$H$10:$H$446,PO!AD$2,Pechatqa!$D$10:$D$446,PO!$B74)</f>
        <v>0</v>
      </c>
      <c r="AE74" s="125">
        <f>COUNTIFS(Pechatqa!$G$10:$G$446,$AD$1,Pechatqa!$H$10:$H$446,PO!AE$2,Pechatqa!$D$10:$D$446,PO!$B74)</f>
        <v>0</v>
      </c>
      <c r="AF74" s="29">
        <f>COUNTIFS(Pechatqa!$G$10:$G$446,$AD$1,Pechatqa!$H$10:$H$446,PO!AF$2,Pechatqa!$D$10:$D$446,PO!$B74)</f>
        <v>0</v>
      </c>
      <c r="AG74" s="29">
        <f>COUNTIFS(Pechatqa!$G$10:$G$446,$AD$1,Pechatqa!$H$10:$H$446,PO!AG$2,Pechatqa!$D$10:$D$446,PO!$B74)</f>
        <v>0</v>
      </c>
      <c r="AH74" s="125">
        <f>COUNTIFS(Pechatqa!$G$10:$G$446,$AD$1,Pechatqa!$H$10:$H$446,PO!AH$2,Pechatqa!$D$10:$D$446,PO!$B74)</f>
        <v>0</v>
      </c>
      <c r="AI74" s="29">
        <f>COUNTIFS(Pechatqa!$G$10:$G$446,$AD$1,Pechatqa!$H$10:$H$446,PO!AI$2,Pechatqa!$D$10:$D$446,PO!$B74)</f>
        <v>0</v>
      </c>
      <c r="AJ74" s="29">
        <f>COUNTIFS(Pechatqa!$G$10:$G$446,$AD$1,Pechatqa!$H$10:$H$446,PO!AJ$2,Pechatqa!$D$10:$D$446,PO!$B74)</f>
        <v>0</v>
      </c>
      <c r="AK74" s="125">
        <f>COUNTIFS(Pechatqa!$G$10:$G$446,$AD$1,Pechatqa!$H$10:$H$446,PO!AK$2,Pechatqa!$D$10:$D$446,PO!$B74)</f>
        <v>0</v>
      </c>
      <c r="AL74" s="111">
        <f>COUNTIFS(Pechatqa!$G$10:$G$446,$AD$1,Pechatqa!$H$10:$H$446,PO!AL$2,Pechatqa!$D$10:$D$446,PO!$B74)</f>
        <v>0</v>
      </c>
      <c r="AM74" s="110">
        <f>COUNTIFS(Pechatqa!$G$10:$G$446,$AM$1,Pechatqa!$H$10:$H$446,PO!AM$2,Pechatqa!$D$10:$D$446,PO!$B74)</f>
        <v>0</v>
      </c>
      <c r="AN74" s="125">
        <f>COUNTIFS(Pechatqa!$G$10:$G$446,$AM$1,Pechatqa!$H$10:$H$446,PO!AN$2,Pechatqa!$D$10:$D$446,PO!$B74)</f>
        <v>0</v>
      </c>
      <c r="AO74" s="29">
        <f>COUNTIFS(Pechatqa!$G$10:$G$446,$AM$1,Pechatqa!$H$10:$H$446,PO!AO$2,Pechatqa!$D$10:$D$446,PO!$B74)</f>
        <v>0</v>
      </c>
      <c r="AP74" s="29">
        <f>COUNTIFS(Pechatqa!$G$10:$G$446,$AM$1,Pechatqa!$H$10:$H$446,PO!AP$2,Pechatqa!$D$10:$D$446,PO!$B74)</f>
        <v>0</v>
      </c>
      <c r="AQ74" s="125">
        <f>COUNTIFS(Pechatqa!$G$10:$G$446,$AM$1,Pechatqa!$H$10:$H$446,PO!AQ$2,Pechatqa!$D$10:$D$446,PO!$B74)</f>
        <v>0</v>
      </c>
      <c r="AR74" s="29">
        <f>COUNTIFS(Pechatqa!$G$10:$G$446,$AM$1,Pechatqa!$H$10:$H$446,PO!AR$2,Pechatqa!$D$10:$D$446,PO!$B74)</f>
        <v>0</v>
      </c>
      <c r="AS74" s="29">
        <f>COUNTIFS(Pechatqa!$G$10:$G$446,$AM$1,Pechatqa!$H$10:$H$446,PO!AS$2,Pechatqa!$D$10:$D$446,PO!$B74)</f>
        <v>0</v>
      </c>
      <c r="AT74" s="125">
        <f>COUNTIFS(Pechatqa!$G$10:$G$446,$AM$1,Pechatqa!$H$10:$H$446,PO!AT$2,Pechatqa!$D$10:$D$446,PO!$B74)</f>
        <v>0</v>
      </c>
      <c r="AU74" s="111">
        <f>COUNTIFS(Pechatqa!$G$10:$G$446,$AM$1,Pechatqa!$H$10:$H$446,PO!AU$2,Pechatqa!$D$10:$D$446,PO!$B74)</f>
        <v>0</v>
      </c>
      <c r="AV74" s="110">
        <f>COUNTIFS(Pechatqa!$G$10:$G$446,$AV$1,Pechatqa!$H$10:$H$446,PO!AV$2,Pechatqa!$D$10:$D$446,PO!$B74)</f>
        <v>0</v>
      </c>
      <c r="AW74" s="125">
        <f>COUNTIFS(Pechatqa!$G$10:$G$446,$AV$1,Pechatqa!$H$10:$H$446,PO!AW$2,Pechatqa!$D$10:$D$446,PO!$B74)</f>
        <v>0</v>
      </c>
      <c r="AX74" s="29">
        <f>COUNTIFS(Pechatqa!$G$10:$G$446,$AV$1,Pechatqa!$H$10:$H$446,PO!AX$2,Pechatqa!$D$10:$D$446,PO!$B74)</f>
        <v>0</v>
      </c>
      <c r="AY74" s="29">
        <f>COUNTIFS(Pechatqa!$G$10:$G$446,$AV$1,Pechatqa!$H$10:$H$446,PO!AY$2,Pechatqa!$D$10:$D$446,PO!$B74)</f>
        <v>0</v>
      </c>
      <c r="AZ74" s="125">
        <f>COUNTIFS(Pechatqa!$G$10:$G$446,$AV$1,Pechatqa!$H$10:$H$446,PO!AZ$2,Pechatqa!$D$10:$D$446,PO!$B74)</f>
        <v>0</v>
      </c>
      <c r="BA74" s="29">
        <f>COUNTIFS(Pechatqa!$G$10:$G$446,$AV$1,Pechatqa!$H$10:$H$446,PO!BA$2,Pechatqa!$D$10:$D$446,PO!$B74)</f>
        <v>0</v>
      </c>
      <c r="BB74" s="29">
        <f>COUNTIFS(Pechatqa!$G$10:$G$446,$AV$1,Pechatqa!$H$10:$H$446,PO!BB$2,Pechatqa!$D$10:$D$446,PO!$B74)</f>
        <v>0</v>
      </c>
      <c r="BC74" s="125">
        <f>COUNTIFS(Pechatqa!$G$10:$G$446,$AV$1,Pechatqa!$H$10:$H$446,PO!BC$2,Pechatqa!$D$10:$D$446,PO!$B74)</f>
        <v>0</v>
      </c>
      <c r="BD74" s="111">
        <f>COUNTIFS(Pechatqa!$G$10:$G$446,$AV$1,Pechatqa!$H$10:$H$446,PO!BD$2,Pechatqa!$D$10:$D$446,PO!$B74)</f>
        <v>0</v>
      </c>
      <c r="BE74" s="110">
        <f>COUNTIFS(Pechatqa!$G$10:$G$446,$BE$1,Pechatqa!$H$10:$H$446,PO!BE$2,Pechatqa!$D$10:$D$446,PO!$B74)</f>
        <v>0</v>
      </c>
      <c r="BF74" s="125">
        <f>COUNTIFS(Pechatqa!$G$10:$G$446,$BE$1,Pechatqa!$H$10:$H$446,PO!BF$2,Pechatqa!$D$10:$D$446,PO!$B74)</f>
        <v>0</v>
      </c>
      <c r="BG74" s="29">
        <f>COUNTIFS(Pechatqa!$G$10:$G$446,$BE$1,Pechatqa!$H$10:$H$446,PO!BG$2,Pechatqa!$D$10:$D$446,PO!$B74)</f>
        <v>0</v>
      </c>
      <c r="BH74" s="29">
        <f>COUNTIFS(Pechatqa!$G$10:$G$446,$BE$1,Pechatqa!$H$10:$H$446,PO!BH$2,Pechatqa!$D$10:$D$446,PO!$B74)</f>
        <v>0</v>
      </c>
      <c r="BI74" s="125">
        <f>COUNTIFS(Pechatqa!$G$10:$G$446,$BE$1,Pechatqa!$H$10:$H$446,PO!BI$2,Pechatqa!$D$10:$D$446,PO!$B74)</f>
        <v>0</v>
      </c>
      <c r="BJ74" s="29">
        <f>COUNTIFS(Pechatqa!$G$10:$G$446,$BE$1,Pechatqa!$H$10:$H$446,PO!BJ$2,Pechatqa!$D$10:$D$446,PO!$B74)</f>
        <v>0</v>
      </c>
      <c r="BK74" s="29">
        <f>COUNTIFS(Pechatqa!$G$10:$G$446,$BE$1,Pechatqa!$H$10:$H$446,PO!BK$2,Pechatqa!$D$10:$D$446,PO!$B74)</f>
        <v>0</v>
      </c>
      <c r="BL74" s="125">
        <f>COUNTIFS(Pechatqa!$G$10:$G$446,$BE$1,Pechatqa!$H$10:$H$446,PO!BL$2,Pechatqa!$D$10:$D$446,PO!$B74)</f>
        <v>0</v>
      </c>
      <c r="BM74" s="111">
        <f>COUNTIFS(Pechatqa!$G$10:$G$446,$BE$1,Pechatqa!$H$10:$H$446,PO!BM$2,Pechatqa!$D$10:$D$446,PO!$B74)</f>
        <v>0</v>
      </c>
      <c r="BN74" s="110">
        <f>COUNTIFS(Pechatqa!$G$10:$G$446,$BN$1,Pechatqa!$H$10:$H$446,PO!BN$2,Pechatqa!$D$10:$D$446,PO!$B74)</f>
        <v>0</v>
      </c>
      <c r="BO74" s="125">
        <f>COUNTIFS(Pechatqa!$G$10:$G$446,$BN$1,Pechatqa!$H$10:$H$446,PO!BO$2,Pechatqa!$D$10:$D$446,PO!$B74)</f>
        <v>0</v>
      </c>
      <c r="BP74" s="29">
        <f>COUNTIFS(Pechatqa!$G$10:$G$446,$BN$1,Pechatqa!$H$10:$H$446,PO!BP$2,Pechatqa!$D$10:$D$446,PO!$B74)</f>
        <v>0</v>
      </c>
      <c r="BQ74" s="29">
        <f>COUNTIFS(Pechatqa!$G$10:$G$446,$BN$1,Pechatqa!$H$10:$H$446,PO!BQ$2,Pechatqa!$D$10:$D$446,PO!$B74)</f>
        <v>0</v>
      </c>
      <c r="BR74" s="125">
        <f>COUNTIFS(Pechatqa!$G$10:$G$446,$BN$1,Pechatqa!$H$10:$H$446,PO!BR$2,Pechatqa!$D$10:$D$446,PO!$B74)</f>
        <v>0</v>
      </c>
      <c r="BS74" s="29">
        <f>COUNTIFS(Pechatqa!$G$10:$G$446,$BN$1,Pechatqa!$H$10:$H$446,PO!BS$2,Pechatqa!$D$10:$D$446,PO!$B74)</f>
        <v>0</v>
      </c>
      <c r="BT74" s="29">
        <f>COUNTIFS(Pechatqa!$G$10:$G$446,$BN$1,Pechatqa!$H$10:$H$446,PO!BT$2,Pechatqa!$D$10:$D$446,PO!$B74)</f>
        <v>0</v>
      </c>
      <c r="BU74" s="125">
        <f>COUNTIFS(Pechatqa!$G$10:$G$446,$BN$1,Pechatqa!$H$10:$H$446,PO!BU$2,Pechatqa!$D$10:$D$446,PO!$B74)</f>
        <v>0</v>
      </c>
      <c r="BV74" s="111">
        <f>COUNTIFS(Pechatqa!$G$10:$G$446,$BN$1,Pechatqa!$H$10:$H$446,PO!BV$2,Pechatqa!$D$10:$D$446,PO!$B74)</f>
        <v>0</v>
      </c>
      <c r="BW74" s="131">
        <f>COUNTIFS(Pechatqa!$G$10:$G$446,$BW$1,Pechatqa!$H$10:$H$446,PO!BW$2,Pechatqa!$D$10:$D$446,PO!$B74)</f>
        <v>0</v>
      </c>
      <c r="BX74" s="125">
        <f>COUNTIFS(Pechatqa!$G$10:$G$446,$BW$1,Pechatqa!$H$10:$H$446,PO!BX$2,Pechatqa!$D$10:$D$446,PO!$B74)</f>
        <v>0</v>
      </c>
      <c r="BY74" s="29">
        <f>COUNTIFS(Pechatqa!$G$10:$G$446,$BW$1,Pechatqa!$H$10:$H$446,PO!BY$2,Pechatqa!$D$10:$D$446,PO!$B74)</f>
        <v>0</v>
      </c>
      <c r="BZ74" s="29">
        <f>COUNTIFS(Pechatqa!$G$10:$G$446,$BW$1,Pechatqa!$H$10:$H$446,PO!BZ$2,Pechatqa!$D$10:$D$446,PO!$B74)</f>
        <v>0</v>
      </c>
      <c r="CA74" s="125">
        <f>COUNTIFS(Pechatqa!$G$10:$G$446,$BW$1,Pechatqa!$H$10:$H$446,PO!CA$2,Pechatqa!$D$10:$D$446,PO!$B74)</f>
        <v>0</v>
      </c>
      <c r="CB74" s="29">
        <f>COUNTIFS(Pechatqa!$G$10:$G$446,$BW$1,Pechatqa!$H$10:$H$446,PO!CB$2,Pechatqa!$D$10:$D$446,PO!$B74)</f>
        <v>0</v>
      </c>
      <c r="CC74" s="29">
        <f>COUNTIFS(Pechatqa!$G$10:$G$446,$BW$1,Pechatqa!$H$10:$H$446,PO!CC$2,Pechatqa!$D$10:$D$446,PO!$B74)</f>
        <v>0</v>
      </c>
      <c r="CD74" s="125">
        <f>COUNTIFS(Pechatqa!$G$10:$G$446,$BW$1,Pechatqa!$H$10:$H$446,PO!CD$2,Pechatqa!$D$10:$D$446,PO!$B74)</f>
        <v>0</v>
      </c>
      <c r="CE74" s="111">
        <f>COUNTIFS(Pechatqa!$G$10:$G$446,$BW$1,Pechatqa!$H$10:$H$446,PO!CE$2,Pechatqa!$D$10:$D$446,PO!$B74)</f>
        <v>0</v>
      </c>
      <c r="CF74" s="110">
        <f>COUNTIFS(Pechatqa!$G$10:$G$446,$CF$1,Pechatqa!$H$10:$H$446,PO!CF$2,Pechatqa!$D$10:$D$446,PO!$B74)</f>
        <v>0</v>
      </c>
      <c r="CG74" s="125">
        <f>COUNTIFS(Pechatqa!$G$10:$G$446,$CF$1,Pechatqa!$H$10:$H$446,PO!CG$2,Pechatqa!$D$10:$D$446,PO!$B74)</f>
        <v>0</v>
      </c>
      <c r="CH74" s="29">
        <f>COUNTIFS(Pechatqa!$G$10:$G$446,$CF$1,Pechatqa!$H$10:$H$446,PO!CH$2,Pechatqa!$D$10:$D$446,PO!$B74)</f>
        <v>0</v>
      </c>
      <c r="CI74" s="29">
        <f>COUNTIFS(Pechatqa!$G$10:$G$446,$CF$1,Pechatqa!$H$10:$H$446,PO!CI$2,Pechatqa!$D$10:$D$446,PO!$B74)</f>
        <v>0</v>
      </c>
      <c r="CJ74" s="125">
        <f>COUNTIFS(Pechatqa!$G$10:$G$446,$CF$1,Pechatqa!$H$10:$H$446,PO!CJ$2,Pechatqa!$D$10:$D$446,PO!$B74)</f>
        <v>0</v>
      </c>
      <c r="CK74" s="29">
        <f>COUNTIFS(Pechatqa!$G$10:$G$446,$CF$1,Pechatqa!$H$10:$H$446,PO!CK$2,Pechatqa!$D$10:$D$446,PO!$B74)</f>
        <v>0</v>
      </c>
      <c r="CL74" s="29">
        <f>COUNTIFS(Pechatqa!$G$10:$G$446,$CF$1,Pechatqa!$H$10:$H$446,PO!CL$2,Pechatqa!$D$10:$D$446,PO!$B74)</f>
        <v>0</v>
      </c>
      <c r="CM74" s="125">
        <f>COUNTIFS(Pechatqa!$G$10:$G$446,$CF$1,Pechatqa!$H$10:$H$446,PO!CM$2,Pechatqa!$D$10:$D$446,PO!$B74)</f>
        <v>0</v>
      </c>
      <c r="CN74" s="111">
        <f>COUNTIFS(Pechatqa!$G$10:$G$446,$CF$1,Pechatqa!$H$10:$H$446,PO!CN$2,Pechatqa!$D$10:$D$446,PO!$B74)</f>
        <v>0</v>
      </c>
      <c r="CO74" s="110">
        <f>COUNTIFS(Pechatqa!$G$10:$G$446,$CO$1,Pechatqa!$H$10:$H$446,PO!CO$2,Pechatqa!$D$10:$D$446,PO!$B74)</f>
        <v>0</v>
      </c>
      <c r="CP74" s="125">
        <f>COUNTIFS(Pechatqa!$G$10:$G$446,$CO$1,Pechatqa!$H$10:$H$446,PO!CP$2,Pechatqa!$D$10:$D$446,PO!$B74)</f>
        <v>0</v>
      </c>
      <c r="CQ74" s="29">
        <f>COUNTIFS(Pechatqa!$G$10:$G$446,$CO$1,Pechatqa!$H$10:$H$446,PO!CQ$2,Pechatqa!$D$10:$D$446,PO!$B74)</f>
        <v>0</v>
      </c>
      <c r="CR74" s="29">
        <f>COUNTIFS(Pechatqa!$G$10:$G$446,$CO$1,Pechatqa!$H$10:$H$446,PO!CR$2,Pechatqa!$D$10:$D$446,PO!$B74)</f>
        <v>1</v>
      </c>
      <c r="CS74" s="125">
        <f>COUNTIFS(Pechatqa!$G$10:$G$446,$CO$1,Pechatqa!$H$10:$H$446,PO!CS$2,Pechatqa!$D$10:$D$446,PO!$B74)</f>
        <v>0</v>
      </c>
      <c r="CT74" s="29">
        <f>COUNTIFS(Pechatqa!$G$10:$G$446,$CO$1,Pechatqa!$H$10:$H$446,PO!CT$2,Pechatqa!$D$10:$D$446,PO!$B74)</f>
        <v>0</v>
      </c>
      <c r="CU74" s="29">
        <f>COUNTIFS(Pechatqa!$G$10:$G$446,$CO$1,Pechatqa!$H$10:$H$446,PO!CU$2,Pechatqa!$D$10:$D$446,PO!$B74)</f>
        <v>0</v>
      </c>
      <c r="CV74" s="125">
        <f>COUNTIFS(Pechatqa!$G$10:$G$446,$CO$1,Pechatqa!$H$10:$H$446,PO!CV$2,Pechatqa!$D$10:$D$446,PO!$B74)</f>
        <v>0</v>
      </c>
      <c r="CW74" s="111">
        <f>COUNTIFS(Pechatqa!$G$10:$G$446,$CO$1,Pechatqa!$H$10:$H$446,PO!CW$2,Pechatqa!$D$10:$D$446,PO!$B74)</f>
        <v>0</v>
      </c>
      <c r="CX74" s="131">
        <f>COUNTIFS(Pechatqa!$G$10:$G$446,$CX$1,Pechatqa!$H$10:$H$446,PO!CX$2,Pechatqa!$D$10:$D$446,PO!$B74)</f>
        <v>0</v>
      </c>
      <c r="CY74" s="125">
        <f>COUNTIFS(Pechatqa!$G$10:$G$446,$CX$1,Pechatqa!$H$10:$H$446,PO!CY$2,Pechatqa!$D$10:$D$446,PO!$B74)</f>
        <v>0</v>
      </c>
      <c r="CZ74" s="29">
        <f>COUNTIFS(Pechatqa!$G$10:$G$446,$CX$1,Pechatqa!$H$10:$H$446,PO!CZ$2,Pechatqa!$D$10:$D$446,PO!$B74)</f>
        <v>0</v>
      </c>
      <c r="DA74" s="29">
        <f>COUNTIFS(Pechatqa!$G$10:$G$446,$CX$1,Pechatqa!$H$10:$H$446,PO!DA$2,Pechatqa!$D$10:$D$446,PO!$B74)</f>
        <v>0</v>
      </c>
      <c r="DB74" s="125">
        <f>COUNTIFS(Pechatqa!$G$10:$G$446,$CX$1,Pechatqa!$H$10:$H$446,PO!DB$2,Pechatqa!$D$10:$D$446,PO!$B74)</f>
        <v>0</v>
      </c>
      <c r="DC74" s="29">
        <f>COUNTIFS(Pechatqa!$G$10:$G$446,$CX$1,Pechatqa!$H$10:$H$446,PO!DC$2,Pechatqa!$D$10:$D$446,PO!$B74)</f>
        <v>0</v>
      </c>
      <c r="DD74" s="29">
        <f>COUNTIFS(Pechatqa!$G$10:$G$446,$CX$1,Pechatqa!$H$10:$H$446,PO!DD$2,Pechatqa!$D$10:$D$446,PO!$B74)</f>
        <v>0</v>
      </c>
      <c r="DE74" s="125">
        <f>COUNTIFS(Pechatqa!$G$10:$G$446,$CX$1,Pechatqa!$H$10:$H$446,PO!DE$2,Pechatqa!$D$10:$D$446,PO!$B74)</f>
        <v>0</v>
      </c>
      <c r="DF74" s="111">
        <f>COUNTIFS(Pechatqa!$G$10:$G$446,$CX$1,Pechatqa!$H$10:$H$446,PO!DF$2,Pechatqa!$D$10:$D$446,PO!$B74)</f>
        <v>0</v>
      </c>
    </row>
    <row r="75" spans="1:110" x14ac:dyDescent="0.2">
      <c r="A75" s="29">
        <v>73</v>
      </c>
      <c r="B75" s="106" t="s">
        <v>435</v>
      </c>
      <c r="C75" s="110">
        <f>COUNTIFS(Pechatqa!$G$10:$G$446,PO!$C$1,Pechatqa!$H$10:$H$446,PO!C$2,Pechatqa!$D$10:$D$446,PO!$B75)</f>
        <v>0</v>
      </c>
      <c r="D75" s="125">
        <f>COUNTIFS(Pechatqa!$G$10:$G$446,PO!$C$1,Pechatqa!$H$10:$H$446,PO!D$2,Pechatqa!$D$10:$D$446,PO!$B75)</f>
        <v>0</v>
      </c>
      <c r="E75" s="29">
        <f>COUNTIFS(Pechatqa!$G$10:$G$446,PO!$C$1,Pechatqa!$H$10:$H$446,PO!E$2,Pechatqa!$D$10:$D$446,PO!$B75)</f>
        <v>0</v>
      </c>
      <c r="F75" s="29">
        <f>COUNTIFS(Pechatqa!$G$10:$G$446,PO!$C$1,Pechatqa!$H$10:$H$446,PO!F$2,Pechatqa!$D$10:$D$446,PO!$B75)</f>
        <v>0</v>
      </c>
      <c r="G75" s="125">
        <f>COUNTIFS(Pechatqa!$G$10:$G$446,PO!$C$1,Pechatqa!$H$10:$H$446,PO!G$2,Pechatqa!$D$10:$D$446,PO!$B75)</f>
        <v>0</v>
      </c>
      <c r="H75" s="29">
        <f>COUNTIFS(Pechatqa!$G$10:$G$446,PO!$C$1,Pechatqa!$H$10:$H$446,PO!H$2,Pechatqa!$D$10:$D$446,PO!$B75)</f>
        <v>0</v>
      </c>
      <c r="I75" s="29">
        <f>COUNTIFS(Pechatqa!$G$10:$G$446,PO!$C$1,Pechatqa!$H$10:$H$446,PO!I$2,Pechatqa!$D$10:$D$446,PO!$B75)</f>
        <v>0</v>
      </c>
      <c r="J75" s="125">
        <f>COUNTIFS(Pechatqa!$G$10:$G$446,PO!$C$1,Pechatqa!$H$10:$H$446,PO!J$2,Pechatqa!$D$10:$D$446,PO!$B75)</f>
        <v>0</v>
      </c>
      <c r="K75" s="111">
        <f>COUNTIFS(Pechatqa!$G$10:$G$446,PO!$C$1,Pechatqa!$H$10:$H$446,PO!K$2,Pechatqa!$D$10:$D$446,PO!$B75)</f>
        <v>0</v>
      </c>
      <c r="L75" s="110">
        <f>COUNTIFS(Pechatqa!$G$10:$G$446,$L$1,Pechatqa!$H$10:$H$446,PO!L$2,Pechatqa!$D$10:$D$446,PO!$B75)</f>
        <v>0</v>
      </c>
      <c r="M75" s="125">
        <f>COUNTIFS(Pechatqa!$G$10:$G$446,$L$1,Pechatqa!$H$10:$H$446,PO!M$2,Pechatqa!$D$10:$D$446,PO!$B75)</f>
        <v>2</v>
      </c>
      <c r="N75" s="29">
        <f>COUNTIFS(Pechatqa!$G$10:$G$446,$L$1,Pechatqa!$H$10:$H$446,PO!N$2,Pechatqa!$D$10:$D$446,PO!$B75)</f>
        <v>0</v>
      </c>
      <c r="O75" s="29">
        <f>COUNTIFS(Pechatqa!$G$10:$G$446,$L$1,Pechatqa!$H$10:$H$446,PO!O$2,Pechatqa!$D$10:$D$446,PO!$B75)</f>
        <v>0</v>
      </c>
      <c r="P75" s="125">
        <f>COUNTIFS(Pechatqa!$G$10:$G$446,$L$1,Pechatqa!$H$10:$H$446,PO!P$2,Pechatqa!$D$10:$D$446,PO!$B75)</f>
        <v>0</v>
      </c>
      <c r="Q75" s="29">
        <f>COUNTIFS(Pechatqa!$G$10:$G$446,$L$1,Pechatqa!$H$10:$H$446,PO!Q$2,Pechatqa!$D$10:$D$446,PO!$B75)</f>
        <v>0</v>
      </c>
      <c r="R75" s="29">
        <f>COUNTIFS(Pechatqa!$G$10:$G$446,$L$1,Pechatqa!$H$10:$H$446,PO!R$2,Pechatqa!$D$10:$D$446,PO!$B75)</f>
        <v>0</v>
      </c>
      <c r="S75" s="125">
        <f>COUNTIFS(Pechatqa!$G$10:$G$446,$L$1,Pechatqa!$H$10:$H$446,PO!S$2,Pechatqa!$D$10:$D$446,PO!$B75)</f>
        <v>0</v>
      </c>
      <c r="T75" s="111">
        <f>COUNTIFS(Pechatqa!$G$10:$G$446,$L$1,Pechatqa!$H$10:$H$446,PO!T$2,Pechatqa!$D$10:$D$446,PO!$B75)</f>
        <v>0</v>
      </c>
      <c r="U75" s="110">
        <f>COUNTIFS(Pechatqa!$G$10:$G$446,$U$1,Pechatqa!$H$10:$H$446,PO!U$2,Pechatqa!$D$10:$D$446,PO!$B75)</f>
        <v>0</v>
      </c>
      <c r="V75" s="125">
        <f>COUNTIFS(Pechatqa!$G$10:$G$446,$U$1,Pechatqa!$H$10:$H$446,PO!V$2,Pechatqa!$D$10:$D$446,PO!$B75)</f>
        <v>0</v>
      </c>
      <c r="W75" s="29">
        <f>COUNTIFS(Pechatqa!$G$10:$G$446,$U$1,Pechatqa!$H$10:$H$446,PO!W$2,Pechatqa!$D$10:$D$446,PO!$B75)</f>
        <v>0</v>
      </c>
      <c r="X75" s="29">
        <f>COUNTIFS(Pechatqa!$G$10:$G$446,$U$1,Pechatqa!$H$10:$H$446,PO!X$2,Pechatqa!$D$10:$D$446,PO!$B75)</f>
        <v>0</v>
      </c>
      <c r="Y75" s="125">
        <f>COUNTIFS(Pechatqa!$G$10:$G$446,$U$1,Pechatqa!$H$10:$H$446,PO!Y$2,Pechatqa!$D$10:$D$446,PO!$B75)</f>
        <v>0</v>
      </c>
      <c r="Z75" s="29">
        <f>COUNTIFS(Pechatqa!$G$10:$G$446,$U$1,Pechatqa!$H$10:$H$446,PO!Z$2,Pechatqa!$D$10:$D$446,PO!$B75)</f>
        <v>0</v>
      </c>
      <c r="AA75" s="29">
        <f>COUNTIFS(Pechatqa!$G$10:$G$446,$U$1,Pechatqa!$H$10:$H$446,PO!AA$2,Pechatqa!$D$10:$D$446,PO!$B75)</f>
        <v>0</v>
      </c>
      <c r="AB75" s="125">
        <f>COUNTIFS(Pechatqa!$G$10:$G$446,$U$1,Pechatqa!$H$10:$H$446,PO!AB$2,Pechatqa!$D$10:$D$446,PO!$B75)</f>
        <v>0</v>
      </c>
      <c r="AC75" s="111">
        <f>COUNTIFS(Pechatqa!$G$10:$G$446,$U$1,Pechatqa!$H$10:$H$446,PO!AC$2,Pechatqa!$D$10:$D$446,PO!$B75)</f>
        <v>0</v>
      </c>
      <c r="AD75" s="131">
        <f>COUNTIFS(Pechatqa!$G$10:$G$446,$AD$1,Pechatqa!$H$10:$H$446,PO!AD$2,Pechatqa!$D$10:$D$446,PO!$B75)</f>
        <v>0</v>
      </c>
      <c r="AE75" s="125">
        <f>COUNTIFS(Pechatqa!$G$10:$G$446,$AD$1,Pechatqa!$H$10:$H$446,PO!AE$2,Pechatqa!$D$10:$D$446,PO!$B75)</f>
        <v>0</v>
      </c>
      <c r="AF75" s="29">
        <f>COUNTIFS(Pechatqa!$G$10:$G$446,$AD$1,Pechatqa!$H$10:$H$446,PO!AF$2,Pechatqa!$D$10:$D$446,PO!$B75)</f>
        <v>0</v>
      </c>
      <c r="AG75" s="29">
        <f>COUNTIFS(Pechatqa!$G$10:$G$446,$AD$1,Pechatqa!$H$10:$H$446,PO!AG$2,Pechatqa!$D$10:$D$446,PO!$B75)</f>
        <v>0</v>
      </c>
      <c r="AH75" s="125">
        <f>COUNTIFS(Pechatqa!$G$10:$G$446,$AD$1,Pechatqa!$H$10:$H$446,PO!AH$2,Pechatqa!$D$10:$D$446,PO!$B75)</f>
        <v>0</v>
      </c>
      <c r="AI75" s="29">
        <f>COUNTIFS(Pechatqa!$G$10:$G$446,$AD$1,Pechatqa!$H$10:$H$446,PO!AI$2,Pechatqa!$D$10:$D$446,PO!$B75)</f>
        <v>0</v>
      </c>
      <c r="AJ75" s="29">
        <f>COUNTIFS(Pechatqa!$G$10:$G$446,$AD$1,Pechatqa!$H$10:$H$446,PO!AJ$2,Pechatqa!$D$10:$D$446,PO!$B75)</f>
        <v>0</v>
      </c>
      <c r="AK75" s="125">
        <f>COUNTIFS(Pechatqa!$G$10:$G$446,$AD$1,Pechatqa!$H$10:$H$446,PO!AK$2,Pechatqa!$D$10:$D$446,PO!$B75)</f>
        <v>0</v>
      </c>
      <c r="AL75" s="111">
        <f>COUNTIFS(Pechatqa!$G$10:$G$446,$AD$1,Pechatqa!$H$10:$H$446,PO!AL$2,Pechatqa!$D$10:$D$446,PO!$B75)</f>
        <v>0</v>
      </c>
      <c r="AM75" s="110">
        <f>COUNTIFS(Pechatqa!$G$10:$G$446,$AM$1,Pechatqa!$H$10:$H$446,PO!AM$2,Pechatqa!$D$10:$D$446,PO!$B75)</f>
        <v>0</v>
      </c>
      <c r="AN75" s="125">
        <f>COUNTIFS(Pechatqa!$G$10:$G$446,$AM$1,Pechatqa!$H$10:$H$446,PO!AN$2,Pechatqa!$D$10:$D$446,PO!$B75)</f>
        <v>0</v>
      </c>
      <c r="AO75" s="29">
        <f>COUNTIFS(Pechatqa!$G$10:$G$446,$AM$1,Pechatqa!$H$10:$H$446,PO!AO$2,Pechatqa!$D$10:$D$446,PO!$B75)</f>
        <v>0</v>
      </c>
      <c r="AP75" s="29">
        <f>COUNTIFS(Pechatqa!$G$10:$G$446,$AM$1,Pechatqa!$H$10:$H$446,PO!AP$2,Pechatqa!$D$10:$D$446,PO!$B75)</f>
        <v>0</v>
      </c>
      <c r="AQ75" s="125">
        <f>COUNTIFS(Pechatqa!$G$10:$G$446,$AM$1,Pechatqa!$H$10:$H$446,PO!AQ$2,Pechatqa!$D$10:$D$446,PO!$B75)</f>
        <v>0</v>
      </c>
      <c r="AR75" s="29">
        <f>COUNTIFS(Pechatqa!$G$10:$G$446,$AM$1,Pechatqa!$H$10:$H$446,PO!AR$2,Pechatqa!$D$10:$D$446,PO!$B75)</f>
        <v>0</v>
      </c>
      <c r="AS75" s="29">
        <f>COUNTIFS(Pechatqa!$G$10:$G$446,$AM$1,Pechatqa!$H$10:$H$446,PO!AS$2,Pechatqa!$D$10:$D$446,PO!$B75)</f>
        <v>0</v>
      </c>
      <c r="AT75" s="125">
        <f>COUNTIFS(Pechatqa!$G$10:$G$446,$AM$1,Pechatqa!$H$10:$H$446,PO!AT$2,Pechatqa!$D$10:$D$446,PO!$B75)</f>
        <v>0</v>
      </c>
      <c r="AU75" s="111">
        <f>COUNTIFS(Pechatqa!$G$10:$G$446,$AM$1,Pechatqa!$H$10:$H$446,PO!AU$2,Pechatqa!$D$10:$D$446,PO!$B75)</f>
        <v>0</v>
      </c>
      <c r="AV75" s="110">
        <f>COUNTIFS(Pechatqa!$G$10:$G$446,$AV$1,Pechatqa!$H$10:$H$446,PO!AV$2,Pechatqa!$D$10:$D$446,PO!$B75)</f>
        <v>0</v>
      </c>
      <c r="AW75" s="125">
        <f>COUNTIFS(Pechatqa!$G$10:$G$446,$AV$1,Pechatqa!$H$10:$H$446,PO!AW$2,Pechatqa!$D$10:$D$446,PO!$B75)</f>
        <v>0</v>
      </c>
      <c r="AX75" s="29">
        <f>COUNTIFS(Pechatqa!$G$10:$G$446,$AV$1,Pechatqa!$H$10:$H$446,PO!AX$2,Pechatqa!$D$10:$D$446,PO!$B75)</f>
        <v>0</v>
      </c>
      <c r="AY75" s="29">
        <f>COUNTIFS(Pechatqa!$G$10:$G$446,$AV$1,Pechatqa!$H$10:$H$446,PO!AY$2,Pechatqa!$D$10:$D$446,PO!$B75)</f>
        <v>0</v>
      </c>
      <c r="AZ75" s="125">
        <f>COUNTIFS(Pechatqa!$G$10:$G$446,$AV$1,Pechatqa!$H$10:$H$446,PO!AZ$2,Pechatqa!$D$10:$D$446,PO!$B75)</f>
        <v>0</v>
      </c>
      <c r="BA75" s="29">
        <f>COUNTIFS(Pechatqa!$G$10:$G$446,$AV$1,Pechatqa!$H$10:$H$446,PO!BA$2,Pechatqa!$D$10:$D$446,PO!$B75)</f>
        <v>0</v>
      </c>
      <c r="BB75" s="29">
        <f>COUNTIFS(Pechatqa!$G$10:$G$446,$AV$1,Pechatqa!$H$10:$H$446,PO!BB$2,Pechatqa!$D$10:$D$446,PO!$B75)</f>
        <v>0</v>
      </c>
      <c r="BC75" s="125">
        <f>COUNTIFS(Pechatqa!$G$10:$G$446,$AV$1,Pechatqa!$H$10:$H$446,PO!BC$2,Pechatqa!$D$10:$D$446,PO!$B75)</f>
        <v>0</v>
      </c>
      <c r="BD75" s="111">
        <f>COUNTIFS(Pechatqa!$G$10:$G$446,$AV$1,Pechatqa!$H$10:$H$446,PO!BD$2,Pechatqa!$D$10:$D$446,PO!$B75)</f>
        <v>0</v>
      </c>
      <c r="BE75" s="110">
        <f>COUNTIFS(Pechatqa!$G$10:$G$446,$BE$1,Pechatqa!$H$10:$H$446,PO!BE$2,Pechatqa!$D$10:$D$446,PO!$B75)</f>
        <v>0</v>
      </c>
      <c r="BF75" s="125">
        <f>COUNTIFS(Pechatqa!$G$10:$G$446,$BE$1,Pechatqa!$H$10:$H$446,PO!BF$2,Pechatqa!$D$10:$D$446,PO!$B75)</f>
        <v>0</v>
      </c>
      <c r="BG75" s="29">
        <f>COUNTIFS(Pechatqa!$G$10:$G$446,$BE$1,Pechatqa!$H$10:$H$446,PO!BG$2,Pechatqa!$D$10:$D$446,PO!$B75)</f>
        <v>0</v>
      </c>
      <c r="BH75" s="29">
        <f>COUNTIFS(Pechatqa!$G$10:$G$446,$BE$1,Pechatqa!$H$10:$H$446,PO!BH$2,Pechatqa!$D$10:$D$446,PO!$B75)</f>
        <v>0</v>
      </c>
      <c r="BI75" s="125">
        <f>COUNTIFS(Pechatqa!$G$10:$G$446,$BE$1,Pechatqa!$H$10:$H$446,PO!BI$2,Pechatqa!$D$10:$D$446,PO!$B75)</f>
        <v>0</v>
      </c>
      <c r="BJ75" s="29">
        <f>COUNTIFS(Pechatqa!$G$10:$G$446,$BE$1,Pechatqa!$H$10:$H$446,PO!BJ$2,Pechatqa!$D$10:$D$446,PO!$B75)</f>
        <v>0</v>
      </c>
      <c r="BK75" s="29">
        <f>COUNTIFS(Pechatqa!$G$10:$G$446,$BE$1,Pechatqa!$H$10:$H$446,PO!BK$2,Pechatqa!$D$10:$D$446,PO!$B75)</f>
        <v>0</v>
      </c>
      <c r="BL75" s="125">
        <f>COUNTIFS(Pechatqa!$G$10:$G$446,$BE$1,Pechatqa!$H$10:$H$446,PO!BL$2,Pechatqa!$D$10:$D$446,PO!$B75)</f>
        <v>0</v>
      </c>
      <c r="BM75" s="111">
        <f>COUNTIFS(Pechatqa!$G$10:$G$446,$BE$1,Pechatqa!$H$10:$H$446,PO!BM$2,Pechatqa!$D$10:$D$446,PO!$B75)</f>
        <v>0</v>
      </c>
      <c r="BN75" s="110">
        <f>COUNTIFS(Pechatqa!$G$10:$G$446,$BN$1,Pechatqa!$H$10:$H$446,PO!BN$2,Pechatqa!$D$10:$D$446,PO!$B75)</f>
        <v>0</v>
      </c>
      <c r="BO75" s="125">
        <f>COUNTIFS(Pechatqa!$G$10:$G$446,$BN$1,Pechatqa!$H$10:$H$446,PO!BO$2,Pechatqa!$D$10:$D$446,PO!$B75)</f>
        <v>0</v>
      </c>
      <c r="BP75" s="29">
        <f>COUNTIFS(Pechatqa!$G$10:$G$446,$BN$1,Pechatqa!$H$10:$H$446,PO!BP$2,Pechatqa!$D$10:$D$446,PO!$B75)</f>
        <v>0</v>
      </c>
      <c r="BQ75" s="29">
        <f>COUNTIFS(Pechatqa!$G$10:$G$446,$BN$1,Pechatqa!$H$10:$H$446,PO!BQ$2,Pechatqa!$D$10:$D$446,PO!$B75)</f>
        <v>0</v>
      </c>
      <c r="BR75" s="125">
        <f>COUNTIFS(Pechatqa!$G$10:$G$446,$BN$1,Pechatqa!$H$10:$H$446,PO!BR$2,Pechatqa!$D$10:$D$446,PO!$B75)</f>
        <v>0</v>
      </c>
      <c r="BS75" s="29">
        <f>COUNTIFS(Pechatqa!$G$10:$G$446,$BN$1,Pechatqa!$H$10:$H$446,PO!BS$2,Pechatqa!$D$10:$D$446,PO!$B75)</f>
        <v>0</v>
      </c>
      <c r="BT75" s="29">
        <f>COUNTIFS(Pechatqa!$G$10:$G$446,$BN$1,Pechatqa!$H$10:$H$446,PO!BT$2,Pechatqa!$D$10:$D$446,PO!$B75)</f>
        <v>0</v>
      </c>
      <c r="BU75" s="125">
        <f>COUNTIFS(Pechatqa!$G$10:$G$446,$BN$1,Pechatqa!$H$10:$H$446,PO!BU$2,Pechatqa!$D$10:$D$446,PO!$B75)</f>
        <v>0</v>
      </c>
      <c r="BV75" s="111">
        <f>COUNTIFS(Pechatqa!$G$10:$G$446,$BN$1,Pechatqa!$H$10:$H$446,PO!BV$2,Pechatqa!$D$10:$D$446,PO!$B75)</f>
        <v>0</v>
      </c>
      <c r="BW75" s="131">
        <f>COUNTIFS(Pechatqa!$G$10:$G$446,$BW$1,Pechatqa!$H$10:$H$446,PO!BW$2,Pechatqa!$D$10:$D$446,PO!$B75)</f>
        <v>0</v>
      </c>
      <c r="BX75" s="125">
        <f>COUNTIFS(Pechatqa!$G$10:$G$446,$BW$1,Pechatqa!$H$10:$H$446,PO!BX$2,Pechatqa!$D$10:$D$446,PO!$B75)</f>
        <v>0</v>
      </c>
      <c r="BY75" s="29">
        <f>COUNTIFS(Pechatqa!$G$10:$G$446,$BW$1,Pechatqa!$H$10:$H$446,PO!BY$2,Pechatqa!$D$10:$D$446,PO!$B75)</f>
        <v>0</v>
      </c>
      <c r="BZ75" s="29">
        <f>COUNTIFS(Pechatqa!$G$10:$G$446,$BW$1,Pechatqa!$H$10:$H$446,PO!BZ$2,Pechatqa!$D$10:$D$446,PO!$B75)</f>
        <v>0</v>
      </c>
      <c r="CA75" s="125">
        <f>COUNTIFS(Pechatqa!$G$10:$G$446,$BW$1,Pechatqa!$H$10:$H$446,PO!CA$2,Pechatqa!$D$10:$D$446,PO!$B75)</f>
        <v>0</v>
      </c>
      <c r="CB75" s="29">
        <f>COUNTIFS(Pechatqa!$G$10:$G$446,$BW$1,Pechatqa!$H$10:$H$446,PO!CB$2,Pechatqa!$D$10:$D$446,PO!$B75)</f>
        <v>0</v>
      </c>
      <c r="CC75" s="29">
        <f>COUNTIFS(Pechatqa!$G$10:$G$446,$BW$1,Pechatqa!$H$10:$H$446,PO!CC$2,Pechatqa!$D$10:$D$446,PO!$B75)</f>
        <v>0</v>
      </c>
      <c r="CD75" s="125">
        <f>COUNTIFS(Pechatqa!$G$10:$G$446,$BW$1,Pechatqa!$H$10:$H$446,PO!CD$2,Pechatqa!$D$10:$D$446,PO!$B75)</f>
        <v>0</v>
      </c>
      <c r="CE75" s="111">
        <f>COUNTIFS(Pechatqa!$G$10:$G$446,$BW$1,Pechatqa!$H$10:$H$446,PO!CE$2,Pechatqa!$D$10:$D$446,PO!$B75)</f>
        <v>0</v>
      </c>
      <c r="CF75" s="110">
        <f>COUNTIFS(Pechatqa!$G$10:$G$446,$CF$1,Pechatqa!$H$10:$H$446,PO!CF$2,Pechatqa!$D$10:$D$446,PO!$B75)</f>
        <v>0</v>
      </c>
      <c r="CG75" s="125">
        <f>COUNTIFS(Pechatqa!$G$10:$G$446,$CF$1,Pechatqa!$H$10:$H$446,PO!CG$2,Pechatqa!$D$10:$D$446,PO!$B75)</f>
        <v>0</v>
      </c>
      <c r="CH75" s="29">
        <f>COUNTIFS(Pechatqa!$G$10:$G$446,$CF$1,Pechatqa!$H$10:$H$446,PO!CH$2,Pechatqa!$D$10:$D$446,PO!$B75)</f>
        <v>0</v>
      </c>
      <c r="CI75" s="29">
        <f>COUNTIFS(Pechatqa!$G$10:$G$446,$CF$1,Pechatqa!$H$10:$H$446,PO!CI$2,Pechatqa!$D$10:$D$446,PO!$B75)</f>
        <v>0</v>
      </c>
      <c r="CJ75" s="125">
        <f>COUNTIFS(Pechatqa!$G$10:$G$446,$CF$1,Pechatqa!$H$10:$H$446,PO!CJ$2,Pechatqa!$D$10:$D$446,PO!$B75)</f>
        <v>0</v>
      </c>
      <c r="CK75" s="29">
        <f>COUNTIFS(Pechatqa!$G$10:$G$446,$CF$1,Pechatqa!$H$10:$H$446,PO!CK$2,Pechatqa!$D$10:$D$446,PO!$B75)</f>
        <v>0</v>
      </c>
      <c r="CL75" s="29">
        <f>COUNTIFS(Pechatqa!$G$10:$G$446,$CF$1,Pechatqa!$H$10:$H$446,PO!CL$2,Pechatqa!$D$10:$D$446,PO!$B75)</f>
        <v>0</v>
      </c>
      <c r="CM75" s="125">
        <f>COUNTIFS(Pechatqa!$G$10:$G$446,$CF$1,Pechatqa!$H$10:$H$446,PO!CM$2,Pechatqa!$D$10:$D$446,PO!$B75)</f>
        <v>0</v>
      </c>
      <c r="CN75" s="111">
        <f>COUNTIFS(Pechatqa!$G$10:$G$446,$CF$1,Pechatqa!$H$10:$H$446,PO!CN$2,Pechatqa!$D$10:$D$446,PO!$B75)</f>
        <v>0</v>
      </c>
      <c r="CO75" s="110">
        <f>COUNTIFS(Pechatqa!$G$10:$G$446,$CO$1,Pechatqa!$H$10:$H$446,PO!CO$2,Pechatqa!$D$10:$D$446,PO!$B75)</f>
        <v>0</v>
      </c>
      <c r="CP75" s="125">
        <f>COUNTIFS(Pechatqa!$G$10:$G$446,$CO$1,Pechatqa!$H$10:$H$446,PO!CP$2,Pechatqa!$D$10:$D$446,PO!$B75)</f>
        <v>0</v>
      </c>
      <c r="CQ75" s="29">
        <f>COUNTIFS(Pechatqa!$G$10:$G$446,$CO$1,Pechatqa!$H$10:$H$446,PO!CQ$2,Pechatqa!$D$10:$D$446,PO!$B75)</f>
        <v>0</v>
      </c>
      <c r="CR75" s="29">
        <f>COUNTIFS(Pechatqa!$G$10:$G$446,$CO$1,Pechatqa!$H$10:$H$446,PO!CR$2,Pechatqa!$D$10:$D$446,PO!$B75)</f>
        <v>0</v>
      </c>
      <c r="CS75" s="125">
        <f>COUNTIFS(Pechatqa!$G$10:$G$446,$CO$1,Pechatqa!$H$10:$H$446,PO!CS$2,Pechatqa!$D$10:$D$446,PO!$B75)</f>
        <v>0</v>
      </c>
      <c r="CT75" s="29">
        <f>COUNTIFS(Pechatqa!$G$10:$G$446,$CO$1,Pechatqa!$H$10:$H$446,PO!CT$2,Pechatqa!$D$10:$D$446,PO!$B75)</f>
        <v>0</v>
      </c>
      <c r="CU75" s="29">
        <f>COUNTIFS(Pechatqa!$G$10:$G$446,$CO$1,Pechatqa!$H$10:$H$446,PO!CU$2,Pechatqa!$D$10:$D$446,PO!$B75)</f>
        <v>0</v>
      </c>
      <c r="CV75" s="125">
        <f>COUNTIFS(Pechatqa!$G$10:$G$446,$CO$1,Pechatqa!$H$10:$H$446,PO!CV$2,Pechatqa!$D$10:$D$446,PO!$B75)</f>
        <v>0</v>
      </c>
      <c r="CW75" s="111">
        <f>COUNTIFS(Pechatqa!$G$10:$G$446,$CO$1,Pechatqa!$H$10:$H$446,PO!CW$2,Pechatqa!$D$10:$D$446,PO!$B75)</f>
        <v>0</v>
      </c>
      <c r="CX75" s="131">
        <f>COUNTIFS(Pechatqa!$G$10:$G$446,$CX$1,Pechatqa!$H$10:$H$446,PO!CX$2,Pechatqa!$D$10:$D$446,PO!$B75)</f>
        <v>0</v>
      </c>
      <c r="CY75" s="125">
        <f>COUNTIFS(Pechatqa!$G$10:$G$446,$CX$1,Pechatqa!$H$10:$H$446,PO!CY$2,Pechatqa!$D$10:$D$446,PO!$B75)</f>
        <v>0</v>
      </c>
      <c r="CZ75" s="29">
        <f>COUNTIFS(Pechatqa!$G$10:$G$446,$CX$1,Pechatqa!$H$10:$H$446,PO!CZ$2,Pechatqa!$D$10:$D$446,PO!$B75)</f>
        <v>0</v>
      </c>
      <c r="DA75" s="29">
        <f>COUNTIFS(Pechatqa!$G$10:$G$446,$CX$1,Pechatqa!$H$10:$H$446,PO!DA$2,Pechatqa!$D$10:$D$446,PO!$B75)</f>
        <v>0</v>
      </c>
      <c r="DB75" s="125">
        <f>COUNTIFS(Pechatqa!$G$10:$G$446,$CX$1,Pechatqa!$H$10:$H$446,PO!DB$2,Pechatqa!$D$10:$D$446,PO!$B75)</f>
        <v>0</v>
      </c>
      <c r="DC75" s="29">
        <f>COUNTIFS(Pechatqa!$G$10:$G$446,$CX$1,Pechatqa!$H$10:$H$446,PO!DC$2,Pechatqa!$D$10:$D$446,PO!$B75)</f>
        <v>0</v>
      </c>
      <c r="DD75" s="29">
        <f>COUNTIFS(Pechatqa!$G$10:$G$446,$CX$1,Pechatqa!$H$10:$H$446,PO!DD$2,Pechatqa!$D$10:$D$446,PO!$B75)</f>
        <v>0</v>
      </c>
      <c r="DE75" s="125">
        <f>COUNTIFS(Pechatqa!$G$10:$G$446,$CX$1,Pechatqa!$H$10:$H$446,PO!DE$2,Pechatqa!$D$10:$D$446,PO!$B75)</f>
        <v>0</v>
      </c>
      <c r="DF75" s="111">
        <f>COUNTIFS(Pechatqa!$G$10:$G$446,$CX$1,Pechatqa!$H$10:$H$446,PO!DF$2,Pechatqa!$D$10:$D$446,PO!$B75)</f>
        <v>0</v>
      </c>
    </row>
    <row r="76" spans="1:110" x14ac:dyDescent="0.2">
      <c r="A76" s="29">
        <v>74</v>
      </c>
      <c r="B76" s="106" t="s">
        <v>332</v>
      </c>
      <c r="C76" s="110">
        <f>COUNTIFS(Pechatqa!$G$10:$G$446,PO!$C$1,Pechatqa!$H$10:$H$446,PO!C$2,Pechatqa!$D$10:$D$446,PO!$B76)</f>
        <v>0</v>
      </c>
      <c r="D76" s="125">
        <f>COUNTIFS(Pechatqa!$G$10:$G$446,PO!$C$1,Pechatqa!$H$10:$H$446,PO!D$2,Pechatqa!$D$10:$D$446,PO!$B76)</f>
        <v>0</v>
      </c>
      <c r="E76" s="29">
        <f>COUNTIFS(Pechatqa!$G$10:$G$446,PO!$C$1,Pechatqa!$H$10:$H$446,PO!E$2,Pechatqa!$D$10:$D$446,PO!$B76)</f>
        <v>0</v>
      </c>
      <c r="F76" s="29">
        <f>COUNTIFS(Pechatqa!$G$10:$G$446,PO!$C$1,Pechatqa!$H$10:$H$446,PO!F$2,Pechatqa!$D$10:$D$446,PO!$B76)</f>
        <v>0</v>
      </c>
      <c r="G76" s="125">
        <f>COUNTIFS(Pechatqa!$G$10:$G$446,PO!$C$1,Pechatqa!$H$10:$H$446,PO!G$2,Pechatqa!$D$10:$D$446,PO!$B76)</f>
        <v>0</v>
      </c>
      <c r="H76" s="29">
        <f>COUNTIFS(Pechatqa!$G$10:$G$446,PO!$C$1,Pechatqa!$H$10:$H$446,PO!H$2,Pechatqa!$D$10:$D$446,PO!$B76)</f>
        <v>0</v>
      </c>
      <c r="I76" s="29">
        <f>COUNTIFS(Pechatqa!$G$10:$G$446,PO!$C$1,Pechatqa!$H$10:$H$446,PO!I$2,Pechatqa!$D$10:$D$446,PO!$B76)</f>
        <v>0</v>
      </c>
      <c r="J76" s="125">
        <f>COUNTIFS(Pechatqa!$G$10:$G$446,PO!$C$1,Pechatqa!$H$10:$H$446,PO!J$2,Pechatqa!$D$10:$D$446,PO!$B76)</f>
        <v>0</v>
      </c>
      <c r="K76" s="111">
        <f>COUNTIFS(Pechatqa!$G$10:$G$446,PO!$C$1,Pechatqa!$H$10:$H$446,PO!K$2,Pechatqa!$D$10:$D$446,PO!$B76)</f>
        <v>0</v>
      </c>
      <c r="L76" s="110">
        <f>COUNTIFS(Pechatqa!$G$10:$G$446,$L$1,Pechatqa!$H$10:$H$446,PO!L$2,Pechatqa!$D$10:$D$446,PO!$B76)</f>
        <v>0</v>
      </c>
      <c r="M76" s="125">
        <f>COUNTIFS(Pechatqa!$G$10:$G$446,$L$1,Pechatqa!$H$10:$H$446,PO!M$2,Pechatqa!$D$10:$D$446,PO!$B76)</f>
        <v>0</v>
      </c>
      <c r="N76" s="29">
        <f>COUNTIFS(Pechatqa!$G$10:$G$446,$L$1,Pechatqa!$H$10:$H$446,PO!N$2,Pechatqa!$D$10:$D$446,PO!$B76)</f>
        <v>0</v>
      </c>
      <c r="O76" s="29">
        <f>COUNTIFS(Pechatqa!$G$10:$G$446,$L$1,Pechatqa!$H$10:$H$446,PO!O$2,Pechatqa!$D$10:$D$446,PO!$B76)</f>
        <v>0</v>
      </c>
      <c r="P76" s="125">
        <f>COUNTIFS(Pechatqa!$G$10:$G$446,$L$1,Pechatqa!$H$10:$H$446,PO!P$2,Pechatqa!$D$10:$D$446,PO!$B76)</f>
        <v>0</v>
      </c>
      <c r="Q76" s="29">
        <f>COUNTIFS(Pechatqa!$G$10:$G$446,$L$1,Pechatqa!$H$10:$H$446,PO!Q$2,Pechatqa!$D$10:$D$446,PO!$B76)</f>
        <v>0</v>
      </c>
      <c r="R76" s="29">
        <f>COUNTIFS(Pechatqa!$G$10:$G$446,$L$1,Pechatqa!$H$10:$H$446,PO!R$2,Pechatqa!$D$10:$D$446,PO!$B76)</f>
        <v>0</v>
      </c>
      <c r="S76" s="125">
        <f>COUNTIFS(Pechatqa!$G$10:$G$446,$L$1,Pechatqa!$H$10:$H$446,PO!S$2,Pechatqa!$D$10:$D$446,PO!$B76)</f>
        <v>0</v>
      </c>
      <c r="T76" s="111">
        <f>COUNTIFS(Pechatqa!$G$10:$G$446,$L$1,Pechatqa!$H$10:$H$446,PO!T$2,Pechatqa!$D$10:$D$446,PO!$B76)</f>
        <v>0</v>
      </c>
      <c r="U76" s="110">
        <f>COUNTIFS(Pechatqa!$G$10:$G$446,$U$1,Pechatqa!$H$10:$H$446,PO!U$2,Pechatqa!$D$10:$D$446,PO!$B76)</f>
        <v>0</v>
      </c>
      <c r="V76" s="125">
        <f>COUNTIFS(Pechatqa!$G$10:$G$446,$U$1,Pechatqa!$H$10:$H$446,PO!V$2,Pechatqa!$D$10:$D$446,PO!$B76)</f>
        <v>0</v>
      </c>
      <c r="W76" s="29">
        <f>COUNTIFS(Pechatqa!$G$10:$G$446,$U$1,Pechatqa!$H$10:$H$446,PO!W$2,Pechatqa!$D$10:$D$446,PO!$B76)</f>
        <v>0</v>
      </c>
      <c r="X76" s="29">
        <f>COUNTIFS(Pechatqa!$G$10:$G$446,$U$1,Pechatqa!$H$10:$H$446,PO!X$2,Pechatqa!$D$10:$D$446,PO!$B76)</f>
        <v>0</v>
      </c>
      <c r="Y76" s="125">
        <f>COUNTIFS(Pechatqa!$G$10:$G$446,$U$1,Pechatqa!$H$10:$H$446,PO!Y$2,Pechatqa!$D$10:$D$446,PO!$B76)</f>
        <v>0</v>
      </c>
      <c r="Z76" s="29">
        <f>COUNTIFS(Pechatqa!$G$10:$G$446,$U$1,Pechatqa!$H$10:$H$446,PO!Z$2,Pechatqa!$D$10:$D$446,PO!$B76)</f>
        <v>0</v>
      </c>
      <c r="AA76" s="29">
        <f>COUNTIFS(Pechatqa!$G$10:$G$446,$U$1,Pechatqa!$H$10:$H$446,PO!AA$2,Pechatqa!$D$10:$D$446,PO!$B76)</f>
        <v>0</v>
      </c>
      <c r="AB76" s="125">
        <f>COUNTIFS(Pechatqa!$G$10:$G$446,$U$1,Pechatqa!$H$10:$H$446,PO!AB$2,Pechatqa!$D$10:$D$446,PO!$B76)</f>
        <v>1</v>
      </c>
      <c r="AC76" s="111">
        <f>COUNTIFS(Pechatqa!$G$10:$G$446,$U$1,Pechatqa!$H$10:$H$446,PO!AC$2,Pechatqa!$D$10:$D$446,PO!$B76)</f>
        <v>0</v>
      </c>
      <c r="AD76" s="131">
        <f>COUNTIFS(Pechatqa!$G$10:$G$446,$AD$1,Pechatqa!$H$10:$H$446,PO!AD$2,Pechatqa!$D$10:$D$446,PO!$B76)</f>
        <v>0</v>
      </c>
      <c r="AE76" s="125">
        <f>COUNTIFS(Pechatqa!$G$10:$G$446,$AD$1,Pechatqa!$H$10:$H$446,PO!AE$2,Pechatqa!$D$10:$D$446,PO!$B76)</f>
        <v>0</v>
      </c>
      <c r="AF76" s="29">
        <f>COUNTIFS(Pechatqa!$G$10:$G$446,$AD$1,Pechatqa!$H$10:$H$446,PO!AF$2,Pechatqa!$D$10:$D$446,PO!$B76)</f>
        <v>0</v>
      </c>
      <c r="AG76" s="29">
        <f>COUNTIFS(Pechatqa!$G$10:$G$446,$AD$1,Pechatqa!$H$10:$H$446,PO!AG$2,Pechatqa!$D$10:$D$446,PO!$B76)</f>
        <v>0</v>
      </c>
      <c r="AH76" s="125">
        <f>COUNTIFS(Pechatqa!$G$10:$G$446,$AD$1,Pechatqa!$H$10:$H$446,PO!AH$2,Pechatqa!$D$10:$D$446,PO!$B76)</f>
        <v>0</v>
      </c>
      <c r="AI76" s="29">
        <f>COUNTIFS(Pechatqa!$G$10:$G$446,$AD$1,Pechatqa!$H$10:$H$446,PO!AI$2,Pechatqa!$D$10:$D$446,PO!$B76)</f>
        <v>0</v>
      </c>
      <c r="AJ76" s="29">
        <f>COUNTIFS(Pechatqa!$G$10:$G$446,$AD$1,Pechatqa!$H$10:$H$446,PO!AJ$2,Pechatqa!$D$10:$D$446,PO!$B76)</f>
        <v>0</v>
      </c>
      <c r="AK76" s="125">
        <f>COUNTIFS(Pechatqa!$G$10:$G$446,$AD$1,Pechatqa!$H$10:$H$446,PO!AK$2,Pechatqa!$D$10:$D$446,PO!$B76)</f>
        <v>0</v>
      </c>
      <c r="AL76" s="111">
        <f>COUNTIFS(Pechatqa!$G$10:$G$446,$AD$1,Pechatqa!$H$10:$H$446,PO!AL$2,Pechatqa!$D$10:$D$446,PO!$B76)</f>
        <v>0</v>
      </c>
      <c r="AM76" s="110">
        <f>COUNTIFS(Pechatqa!$G$10:$G$446,$AM$1,Pechatqa!$H$10:$H$446,PO!AM$2,Pechatqa!$D$10:$D$446,PO!$B76)</f>
        <v>0</v>
      </c>
      <c r="AN76" s="125">
        <f>COUNTIFS(Pechatqa!$G$10:$G$446,$AM$1,Pechatqa!$H$10:$H$446,PO!AN$2,Pechatqa!$D$10:$D$446,PO!$B76)</f>
        <v>0</v>
      </c>
      <c r="AO76" s="29">
        <f>COUNTIFS(Pechatqa!$G$10:$G$446,$AM$1,Pechatqa!$H$10:$H$446,PO!AO$2,Pechatqa!$D$10:$D$446,PO!$B76)</f>
        <v>0</v>
      </c>
      <c r="AP76" s="29">
        <f>COUNTIFS(Pechatqa!$G$10:$G$446,$AM$1,Pechatqa!$H$10:$H$446,PO!AP$2,Pechatqa!$D$10:$D$446,PO!$B76)</f>
        <v>0</v>
      </c>
      <c r="AQ76" s="125">
        <f>COUNTIFS(Pechatqa!$G$10:$G$446,$AM$1,Pechatqa!$H$10:$H$446,PO!AQ$2,Pechatqa!$D$10:$D$446,PO!$B76)</f>
        <v>0</v>
      </c>
      <c r="AR76" s="29">
        <f>COUNTIFS(Pechatqa!$G$10:$G$446,$AM$1,Pechatqa!$H$10:$H$446,PO!AR$2,Pechatqa!$D$10:$D$446,PO!$B76)</f>
        <v>0</v>
      </c>
      <c r="AS76" s="29">
        <f>COUNTIFS(Pechatqa!$G$10:$G$446,$AM$1,Pechatqa!$H$10:$H$446,PO!AS$2,Pechatqa!$D$10:$D$446,PO!$B76)</f>
        <v>0</v>
      </c>
      <c r="AT76" s="125">
        <f>COUNTIFS(Pechatqa!$G$10:$G$446,$AM$1,Pechatqa!$H$10:$H$446,PO!AT$2,Pechatqa!$D$10:$D$446,PO!$B76)</f>
        <v>0</v>
      </c>
      <c r="AU76" s="111">
        <f>COUNTIFS(Pechatqa!$G$10:$G$446,$AM$1,Pechatqa!$H$10:$H$446,PO!AU$2,Pechatqa!$D$10:$D$446,PO!$B76)</f>
        <v>0</v>
      </c>
      <c r="AV76" s="110">
        <f>COUNTIFS(Pechatqa!$G$10:$G$446,$AV$1,Pechatqa!$H$10:$H$446,PO!AV$2,Pechatqa!$D$10:$D$446,PO!$B76)</f>
        <v>0</v>
      </c>
      <c r="AW76" s="125">
        <f>COUNTIFS(Pechatqa!$G$10:$G$446,$AV$1,Pechatqa!$H$10:$H$446,PO!AW$2,Pechatqa!$D$10:$D$446,PO!$B76)</f>
        <v>0</v>
      </c>
      <c r="AX76" s="29">
        <f>COUNTIFS(Pechatqa!$G$10:$G$446,$AV$1,Pechatqa!$H$10:$H$446,PO!AX$2,Pechatqa!$D$10:$D$446,PO!$B76)</f>
        <v>0</v>
      </c>
      <c r="AY76" s="29">
        <f>COUNTIFS(Pechatqa!$G$10:$G$446,$AV$1,Pechatqa!$H$10:$H$446,PO!AY$2,Pechatqa!$D$10:$D$446,PO!$B76)</f>
        <v>0</v>
      </c>
      <c r="AZ76" s="125">
        <f>COUNTIFS(Pechatqa!$G$10:$G$446,$AV$1,Pechatqa!$H$10:$H$446,PO!AZ$2,Pechatqa!$D$10:$D$446,PO!$B76)</f>
        <v>0</v>
      </c>
      <c r="BA76" s="29">
        <f>COUNTIFS(Pechatqa!$G$10:$G$446,$AV$1,Pechatqa!$H$10:$H$446,PO!BA$2,Pechatqa!$D$10:$D$446,PO!$B76)</f>
        <v>0</v>
      </c>
      <c r="BB76" s="29">
        <f>COUNTIFS(Pechatqa!$G$10:$G$446,$AV$1,Pechatqa!$H$10:$H$446,PO!BB$2,Pechatqa!$D$10:$D$446,PO!$B76)</f>
        <v>0</v>
      </c>
      <c r="BC76" s="125">
        <f>COUNTIFS(Pechatqa!$G$10:$G$446,$AV$1,Pechatqa!$H$10:$H$446,PO!BC$2,Pechatqa!$D$10:$D$446,PO!$B76)</f>
        <v>0</v>
      </c>
      <c r="BD76" s="111">
        <f>COUNTIFS(Pechatqa!$G$10:$G$446,$AV$1,Pechatqa!$H$10:$H$446,PO!BD$2,Pechatqa!$D$10:$D$446,PO!$B76)</f>
        <v>0</v>
      </c>
      <c r="BE76" s="110">
        <f>COUNTIFS(Pechatqa!$G$10:$G$446,$BE$1,Pechatqa!$H$10:$H$446,PO!BE$2,Pechatqa!$D$10:$D$446,PO!$B76)</f>
        <v>0</v>
      </c>
      <c r="BF76" s="125">
        <f>COUNTIFS(Pechatqa!$G$10:$G$446,$BE$1,Pechatqa!$H$10:$H$446,PO!BF$2,Pechatqa!$D$10:$D$446,PO!$B76)</f>
        <v>0</v>
      </c>
      <c r="BG76" s="29">
        <f>COUNTIFS(Pechatqa!$G$10:$G$446,$BE$1,Pechatqa!$H$10:$H$446,PO!BG$2,Pechatqa!$D$10:$D$446,PO!$B76)</f>
        <v>0</v>
      </c>
      <c r="BH76" s="29">
        <f>COUNTIFS(Pechatqa!$G$10:$G$446,$BE$1,Pechatqa!$H$10:$H$446,PO!BH$2,Pechatqa!$D$10:$D$446,PO!$B76)</f>
        <v>1</v>
      </c>
      <c r="BI76" s="125">
        <f>COUNTIFS(Pechatqa!$G$10:$G$446,$BE$1,Pechatqa!$H$10:$H$446,PO!BI$2,Pechatqa!$D$10:$D$446,PO!$B76)</f>
        <v>2</v>
      </c>
      <c r="BJ76" s="29">
        <f>COUNTIFS(Pechatqa!$G$10:$G$446,$BE$1,Pechatqa!$H$10:$H$446,PO!BJ$2,Pechatqa!$D$10:$D$446,PO!$B76)</f>
        <v>0</v>
      </c>
      <c r="BK76" s="29">
        <f>COUNTIFS(Pechatqa!$G$10:$G$446,$BE$1,Pechatqa!$H$10:$H$446,PO!BK$2,Pechatqa!$D$10:$D$446,PO!$B76)</f>
        <v>0</v>
      </c>
      <c r="BL76" s="125">
        <f>COUNTIFS(Pechatqa!$G$10:$G$446,$BE$1,Pechatqa!$H$10:$H$446,PO!BL$2,Pechatqa!$D$10:$D$446,PO!$B76)</f>
        <v>0</v>
      </c>
      <c r="BM76" s="111">
        <f>COUNTIFS(Pechatqa!$G$10:$G$446,$BE$1,Pechatqa!$H$10:$H$446,PO!BM$2,Pechatqa!$D$10:$D$446,PO!$B76)</f>
        <v>0</v>
      </c>
      <c r="BN76" s="110">
        <f>COUNTIFS(Pechatqa!$G$10:$G$446,$BN$1,Pechatqa!$H$10:$H$446,PO!BN$2,Pechatqa!$D$10:$D$446,PO!$B76)</f>
        <v>0</v>
      </c>
      <c r="BO76" s="125">
        <f>COUNTIFS(Pechatqa!$G$10:$G$446,$BN$1,Pechatqa!$H$10:$H$446,PO!BO$2,Pechatqa!$D$10:$D$446,PO!$B76)</f>
        <v>0</v>
      </c>
      <c r="BP76" s="29">
        <f>COUNTIFS(Pechatqa!$G$10:$G$446,$BN$1,Pechatqa!$H$10:$H$446,PO!BP$2,Pechatqa!$D$10:$D$446,PO!$B76)</f>
        <v>0</v>
      </c>
      <c r="BQ76" s="29">
        <f>COUNTIFS(Pechatqa!$G$10:$G$446,$BN$1,Pechatqa!$H$10:$H$446,PO!BQ$2,Pechatqa!$D$10:$D$446,PO!$B76)</f>
        <v>0</v>
      </c>
      <c r="BR76" s="125">
        <f>COUNTIFS(Pechatqa!$G$10:$G$446,$BN$1,Pechatqa!$H$10:$H$446,PO!BR$2,Pechatqa!$D$10:$D$446,PO!$B76)</f>
        <v>0</v>
      </c>
      <c r="BS76" s="29">
        <f>COUNTIFS(Pechatqa!$G$10:$G$446,$BN$1,Pechatqa!$H$10:$H$446,PO!BS$2,Pechatqa!$D$10:$D$446,PO!$B76)</f>
        <v>0</v>
      </c>
      <c r="BT76" s="29">
        <f>COUNTIFS(Pechatqa!$G$10:$G$446,$BN$1,Pechatqa!$H$10:$H$446,PO!BT$2,Pechatqa!$D$10:$D$446,PO!$B76)</f>
        <v>0</v>
      </c>
      <c r="BU76" s="125">
        <f>COUNTIFS(Pechatqa!$G$10:$G$446,$BN$1,Pechatqa!$H$10:$H$446,PO!BU$2,Pechatqa!$D$10:$D$446,PO!$B76)</f>
        <v>0</v>
      </c>
      <c r="BV76" s="111">
        <f>COUNTIFS(Pechatqa!$G$10:$G$446,$BN$1,Pechatqa!$H$10:$H$446,PO!BV$2,Pechatqa!$D$10:$D$446,PO!$B76)</f>
        <v>0</v>
      </c>
      <c r="BW76" s="131">
        <f>COUNTIFS(Pechatqa!$G$10:$G$446,$BW$1,Pechatqa!$H$10:$H$446,PO!BW$2,Pechatqa!$D$10:$D$446,PO!$B76)</f>
        <v>0</v>
      </c>
      <c r="BX76" s="125">
        <f>COUNTIFS(Pechatqa!$G$10:$G$446,$BW$1,Pechatqa!$H$10:$H$446,PO!BX$2,Pechatqa!$D$10:$D$446,PO!$B76)</f>
        <v>4</v>
      </c>
      <c r="BY76" s="29">
        <f>COUNTIFS(Pechatqa!$G$10:$G$446,$BW$1,Pechatqa!$H$10:$H$446,PO!BY$2,Pechatqa!$D$10:$D$446,PO!$B76)</f>
        <v>0</v>
      </c>
      <c r="BZ76" s="29">
        <f>COUNTIFS(Pechatqa!$G$10:$G$446,$BW$1,Pechatqa!$H$10:$H$446,PO!BZ$2,Pechatqa!$D$10:$D$446,PO!$B76)</f>
        <v>0</v>
      </c>
      <c r="CA76" s="125">
        <f>COUNTIFS(Pechatqa!$G$10:$G$446,$BW$1,Pechatqa!$H$10:$H$446,PO!CA$2,Pechatqa!$D$10:$D$446,PO!$B76)</f>
        <v>0</v>
      </c>
      <c r="CB76" s="29">
        <f>COUNTIFS(Pechatqa!$G$10:$G$446,$BW$1,Pechatqa!$H$10:$H$446,PO!CB$2,Pechatqa!$D$10:$D$446,PO!$B76)</f>
        <v>0</v>
      </c>
      <c r="CC76" s="29">
        <f>COUNTIFS(Pechatqa!$G$10:$G$446,$BW$1,Pechatqa!$H$10:$H$446,PO!CC$2,Pechatqa!$D$10:$D$446,PO!$B76)</f>
        <v>0</v>
      </c>
      <c r="CD76" s="125">
        <f>COUNTIFS(Pechatqa!$G$10:$G$446,$BW$1,Pechatqa!$H$10:$H$446,PO!CD$2,Pechatqa!$D$10:$D$446,PO!$B76)</f>
        <v>0</v>
      </c>
      <c r="CE76" s="111">
        <f>COUNTIFS(Pechatqa!$G$10:$G$446,$BW$1,Pechatqa!$H$10:$H$446,PO!CE$2,Pechatqa!$D$10:$D$446,PO!$B76)</f>
        <v>0</v>
      </c>
      <c r="CF76" s="110">
        <f>COUNTIFS(Pechatqa!$G$10:$G$446,$CF$1,Pechatqa!$H$10:$H$446,PO!CF$2,Pechatqa!$D$10:$D$446,PO!$B76)</f>
        <v>0</v>
      </c>
      <c r="CG76" s="125">
        <f>COUNTIFS(Pechatqa!$G$10:$G$446,$CF$1,Pechatqa!$H$10:$H$446,PO!CG$2,Pechatqa!$D$10:$D$446,PO!$B76)</f>
        <v>0</v>
      </c>
      <c r="CH76" s="29">
        <f>COUNTIFS(Pechatqa!$G$10:$G$446,$CF$1,Pechatqa!$H$10:$H$446,PO!CH$2,Pechatqa!$D$10:$D$446,PO!$B76)</f>
        <v>0</v>
      </c>
      <c r="CI76" s="29">
        <f>COUNTIFS(Pechatqa!$G$10:$G$446,$CF$1,Pechatqa!$H$10:$H$446,PO!CI$2,Pechatqa!$D$10:$D$446,PO!$B76)</f>
        <v>0</v>
      </c>
      <c r="CJ76" s="125">
        <f>COUNTIFS(Pechatqa!$G$10:$G$446,$CF$1,Pechatqa!$H$10:$H$446,PO!CJ$2,Pechatqa!$D$10:$D$446,PO!$B76)</f>
        <v>0</v>
      </c>
      <c r="CK76" s="29">
        <f>COUNTIFS(Pechatqa!$G$10:$G$446,$CF$1,Pechatqa!$H$10:$H$446,PO!CK$2,Pechatqa!$D$10:$D$446,PO!$B76)</f>
        <v>0</v>
      </c>
      <c r="CL76" s="29">
        <f>COUNTIFS(Pechatqa!$G$10:$G$446,$CF$1,Pechatqa!$H$10:$H$446,PO!CL$2,Pechatqa!$D$10:$D$446,PO!$B76)</f>
        <v>1</v>
      </c>
      <c r="CM76" s="125">
        <f>COUNTIFS(Pechatqa!$G$10:$G$446,$CF$1,Pechatqa!$H$10:$H$446,PO!CM$2,Pechatqa!$D$10:$D$446,PO!$B76)</f>
        <v>0</v>
      </c>
      <c r="CN76" s="111">
        <f>COUNTIFS(Pechatqa!$G$10:$G$446,$CF$1,Pechatqa!$H$10:$H$446,PO!CN$2,Pechatqa!$D$10:$D$446,PO!$B76)</f>
        <v>0</v>
      </c>
      <c r="CO76" s="110">
        <f>COUNTIFS(Pechatqa!$G$10:$G$446,$CO$1,Pechatqa!$H$10:$H$446,PO!CO$2,Pechatqa!$D$10:$D$446,PO!$B76)</f>
        <v>0</v>
      </c>
      <c r="CP76" s="125">
        <f>COUNTIFS(Pechatqa!$G$10:$G$446,$CO$1,Pechatqa!$H$10:$H$446,PO!CP$2,Pechatqa!$D$10:$D$446,PO!$B76)</f>
        <v>0</v>
      </c>
      <c r="CQ76" s="29">
        <f>COUNTIFS(Pechatqa!$G$10:$G$446,$CO$1,Pechatqa!$H$10:$H$446,PO!CQ$2,Pechatqa!$D$10:$D$446,PO!$B76)</f>
        <v>0</v>
      </c>
      <c r="CR76" s="29">
        <f>COUNTIFS(Pechatqa!$G$10:$G$446,$CO$1,Pechatqa!$H$10:$H$446,PO!CR$2,Pechatqa!$D$10:$D$446,PO!$B76)</f>
        <v>0</v>
      </c>
      <c r="CS76" s="125">
        <f>COUNTIFS(Pechatqa!$G$10:$G$446,$CO$1,Pechatqa!$H$10:$H$446,PO!CS$2,Pechatqa!$D$10:$D$446,PO!$B76)</f>
        <v>0</v>
      </c>
      <c r="CT76" s="29">
        <f>COUNTIFS(Pechatqa!$G$10:$G$446,$CO$1,Pechatqa!$H$10:$H$446,PO!CT$2,Pechatqa!$D$10:$D$446,PO!$B76)</f>
        <v>0</v>
      </c>
      <c r="CU76" s="29">
        <f>COUNTIFS(Pechatqa!$G$10:$G$446,$CO$1,Pechatqa!$H$10:$H$446,PO!CU$2,Pechatqa!$D$10:$D$446,PO!$B76)</f>
        <v>0</v>
      </c>
      <c r="CV76" s="125">
        <f>COUNTIFS(Pechatqa!$G$10:$G$446,$CO$1,Pechatqa!$H$10:$H$446,PO!CV$2,Pechatqa!$D$10:$D$446,PO!$B76)</f>
        <v>0</v>
      </c>
      <c r="CW76" s="111">
        <f>COUNTIFS(Pechatqa!$G$10:$G$446,$CO$1,Pechatqa!$H$10:$H$446,PO!CW$2,Pechatqa!$D$10:$D$446,PO!$B76)</f>
        <v>0</v>
      </c>
      <c r="CX76" s="131">
        <f>COUNTIFS(Pechatqa!$G$10:$G$446,$CX$1,Pechatqa!$H$10:$H$446,PO!CX$2,Pechatqa!$D$10:$D$446,PO!$B76)</f>
        <v>0</v>
      </c>
      <c r="CY76" s="125">
        <f>COUNTIFS(Pechatqa!$G$10:$G$446,$CX$1,Pechatqa!$H$10:$H$446,PO!CY$2,Pechatqa!$D$10:$D$446,PO!$B76)</f>
        <v>0</v>
      </c>
      <c r="CZ76" s="29">
        <f>COUNTIFS(Pechatqa!$G$10:$G$446,$CX$1,Pechatqa!$H$10:$H$446,PO!CZ$2,Pechatqa!$D$10:$D$446,PO!$B76)</f>
        <v>0</v>
      </c>
      <c r="DA76" s="29">
        <f>COUNTIFS(Pechatqa!$G$10:$G$446,$CX$1,Pechatqa!$H$10:$H$446,PO!DA$2,Pechatqa!$D$10:$D$446,PO!$B76)</f>
        <v>0</v>
      </c>
      <c r="DB76" s="125">
        <f>COUNTIFS(Pechatqa!$G$10:$G$446,$CX$1,Pechatqa!$H$10:$H$446,PO!DB$2,Pechatqa!$D$10:$D$446,PO!$B76)</f>
        <v>0</v>
      </c>
      <c r="DC76" s="29">
        <f>COUNTIFS(Pechatqa!$G$10:$G$446,$CX$1,Pechatqa!$H$10:$H$446,PO!DC$2,Pechatqa!$D$10:$D$446,PO!$B76)</f>
        <v>0</v>
      </c>
      <c r="DD76" s="29">
        <f>COUNTIFS(Pechatqa!$G$10:$G$446,$CX$1,Pechatqa!$H$10:$H$446,PO!DD$2,Pechatqa!$D$10:$D$446,PO!$B76)</f>
        <v>0</v>
      </c>
      <c r="DE76" s="125">
        <f>COUNTIFS(Pechatqa!$G$10:$G$446,$CX$1,Pechatqa!$H$10:$H$446,PO!DE$2,Pechatqa!$D$10:$D$446,PO!$B76)</f>
        <v>0</v>
      </c>
      <c r="DF76" s="111">
        <f>COUNTIFS(Pechatqa!$G$10:$G$446,$CX$1,Pechatqa!$H$10:$H$446,PO!DF$2,Pechatqa!$D$10:$D$446,PO!$B76)</f>
        <v>0</v>
      </c>
    </row>
    <row r="77" spans="1:110" x14ac:dyDescent="0.2">
      <c r="A77" s="29">
        <v>75</v>
      </c>
      <c r="B77" s="106" t="s">
        <v>351</v>
      </c>
      <c r="C77" s="110">
        <f>COUNTIFS(Pechatqa!$G$10:$G$446,PO!$C$1,Pechatqa!$H$10:$H$446,PO!C$2,Pechatqa!$D$10:$D$446,PO!$B77)</f>
        <v>0</v>
      </c>
      <c r="D77" s="125">
        <f>COUNTIFS(Pechatqa!$G$10:$G$446,PO!$C$1,Pechatqa!$H$10:$H$446,PO!D$2,Pechatqa!$D$10:$D$446,PO!$B77)</f>
        <v>0</v>
      </c>
      <c r="E77" s="29">
        <f>COUNTIFS(Pechatqa!$G$10:$G$446,PO!$C$1,Pechatqa!$H$10:$H$446,PO!E$2,Pechatqa!$D$10:$D$446,PO!$B77)</f>
        <v>0</v>
      </c>
      <c r="F77" s="29">
        <f>COUNTIFS(Pechatqa!$G$10:$G$446,PO!$C$1,Pechatqa!$H$10:$H$446,PO!F$2,Pechatqa!$D$10:$D$446,PO!$B77)</f>
        <v>0</v>
      </c>
      <c r="G77" s="125">
        <f>COUNTIFS(Pechatqa!$G$10:$G$446,PO!$C$1,Pechatqa!$H$10:$H$446,PO!G$2,Pechatqa!$D$10:$D$446,PO!$B77)</f>
        <v>0</v>
      </c>
      <c r="H77" s="29">
        <f>COUNTIFS(Pechatqa!$G$10:$G$446,PO!$C$1,Pechatqa!$H$10:$H$446,PO!H$2,Pechatqa!$D$10:$D$446,PO!$B77)</f>
        <v>0</v>
      </c>
      <c r="I77" s="29">
        <f>COUNTIFS(Pechatqa!$G$10:$G$446,PO!$C$1,Pechatqa!$H$10:$H$446,PO!I$2,Pechatqa!$D$10:$D$446,PO!$B77)</f>
        <v>0</v>
      </c>
      <c r="J77" s="125">
        <f>COUNTIFS(Pechatqa!$G$10:$G$446,PO!$C$1,Pechatqa!$H$10:$H$446,PO!J$2,Pechatqa!$D$10:$D$446,PO!$B77)</f>
        <v>0</v>
      </c>
      <c r="K77" s="111">
        <f>COUNTIFS(Pechatqa!$G$10:$G$446,PO!$C$1,Pechatqa!$H$10:$H$446,PO!K$2,Pechatqa!$D$10:$D$446,PO!$B77)</f>
        <v>0</v>
      </c>
      <c r="L77" s="110">
        <f>COUNTIFS(Pechatqa!$G$10:$G$446,$L$1,Pechatqa!$H$10:$H$446,PO!L$2,Pechatqa!$D$10:$D$446,PO!$B77)</f>
        <v>0</v>
      </c>
      <c r="M77" s="125">
        <f>COUNTIFS(Pechatqa!$G$10:$G$446,$L$1,Pechatqa!$H$10:$H$446,PO!M$2,Pechatqa!$D$10:$D$446,PO!$B77)</f>
        <v>0</v>
      </c>
      <c r="N77" s="29">
        <f>COUNTIFS(Pechatqa!$G$10:$G$446,$L$1,Pechatqa!$H$10:$H$446,PO!N$2,Pechatqa!$D$10:$D$446,PO!$B77)</f>
        <v>0</v>
      </c>
      <c r="O77" s="29">
        <f>COUNTIFS(Pechatqa!$G$10:$G$446,$L$1,Pechatqa!$H$10:$H$446,PO!O$2,Pechatqa!$D$10:$D$446,PO!$B77)</f>
        <v>0</v>
      </c>
      <c r="P77" s="125">
        <f>COUNTIFS(Pechatqa!$G$10:$G$446,$L$1,Pechatqa!$H$10:$H$446,PO!P$2,Pechatqa!$D$10:$D$446,PO!$B77)</f>
        <v>0</v>
      </c>
      <c r="Q77" s="29">
        <f>COUNTIFS(Pechatqa!$G$10:$G$446,$L$1,Pechatqa!$H$10:$H$446,PO!Q$2,Pechatqa!$D$10:$D$446,PO!$B77)</f>
        <v>0</v>
      </c>
      <c r="R77" s="29">
        <f>COUNTIFS(Pechatqa!$G$10:$G$446,$L$1,Pechatqa!$H$10:$H$446,PO!R$2,Pechatqa!$D$10:$D$446,PO!$B77)</f>
        <v>0</v>
      </c>
      <c r="S77" s="125">
        <f>COUNTIFS(Pechatqa!$G$10:$G$446,$L$1,Pechatqa!$H$10:$H$446,PO!S$2,Pechatqa!$D$10:$D$446,PO!$B77)</f>
        <v>0</v>
      </c>
      <c r="T77" s="111">
        <f>COUNTIFS(Pechatqa!$G$10:$G$446,$L$1,Pechatqa!$H$10:$H$446,PO!T$2,Pechatqa!$D$10:$D$446,PO!$B77)</f>
        <v>0</v>
      </c>
      <c r="U77" s="110">
        <f>COUNTIFS(Pechatqa!$G$10:$G$446,$U$1,Pechatqa!$H$10:$H$446,PO!U$2,Pechatqa!$D$10:$D$446,PO!$B77)</f>
        <v>0</v>
      </c>
      <c r="V77" s="125">
        <f>COUNTIFS(Pechatqa!$G$10:$G$446,$U$1,Pechatqa!$H$10:$H$446,PO!V$2,Pechatqa!$D$10:$D$446,PO!$B77)</f>
        <v>0</v>
      </c>
      <c r="W77" s="29">
        <f>COUNTIFS(Pechatqa!$G$10:$G$446,$U$1,Pechatqa!$H$10:$H$446,PO!W$2,Pechatqa!$D$10:$D$446,PO!$B77)</f>
        <v>0</v>
      </c>
      <c r="X77" s="29">
        <f>COUNTIFS(Pechatqa!$G$10:$G$446,$U$1,Pechatqa!$H$10:$H$446,PO!X$2,Pechatqa!$D$10:$D$446,PO!$B77)</f>
        <v>0</v>
      </c>
      <c r="Y77" s="125">
        <f>COUNTIFS(Pechatqa!$G$10:$G$446,$U$1,Pechatqa!$H$10:$H$446,PO!Y$2,Pechatqa!$D$10:$D$446,PO!$B77)</f>
        <v>0</v>
      </c>
      <c r="Z77" s="29">
        <f>COUNTIFS(Pechatqa!$G$10:$G$446,$U$1,Pechatqa!$H$10:$H$446,PO!Z$2,Pechatqa!$D$10:$D$446,PO!$B77)</f>
        <v>0</v>
      </c>
      <c r="AA77" s="29">
        <f>COUNTIFS(Pechatqa!$G$10:$G$446,$U$1,Pechatqa!$H$10:$H$446,PO!AA$2,Pechatqa!$D$10:$D$446,PO!$B77)</f>
        <v>0</v>
      </c>
      <c r="AB77" s="125">
        <f>COUNTIFS(Pechatqa!$G$10:$G$446,$U$1,Pechatqa!$H$10:$H$446,PO!AB$2,Pechatqa!$D$10:$D$446,PO!$B77)</f>
        <v>0</v>
      </c>
      <c r="AC77" s="111">
        <f>COUNTIFS(Pechatqa!$G$10:$G$446,$U$1,Pechatqa!$H$10:$H$446,PO!AC$2,Pechatqa!$D$10:$D$446,PO!$B77)</f>
        <v>0</v>
      </c>
      <c r="AD77" s="131">
        <f>COUNTIFS(Pechatqa!$G$10:$G$446,$AD$1,Pechatqa!$H$10:$H$446,PO!AD$2,Pechatqa!$D$10:$D$446,PO!$B77)</f>
        <v>0</v>
      </c>
      <c r="AE77" s="125">
        <f>COUNTIFS(Pechatqa!$G$10:$G$446,$AD$1,Pechatqa!$H$10:$H$446,PO!AE$2,Pechatqa!$D$10:$D$446,PO!$B77)</f>
        <v>0</v>
      </c>
      <c r="AF77" s="29">
        <f>COUNTIFS(Pechatqa!$G$10:$G$446,$AD$1,Pechatqa!$H$10:$H$446,PO!AF$2,Pechatqa!$D$10:$D$446,PO!$B77)</f>
        <v>0</v>
      </c>
      <c r="AG77" s="29">
        <f>COUNTIFS(Pechatqa!$G$10:$G$446,$AD$1,Pechatqa!$H$10:$H$446,PO!AG$2,Pechatqa!$D$10:$D$446,PO!$B77)</f>
        <v>0</v>
      </c>
      <c r="AH77" s="125">
        <f>COUNTIFS(Pechatqa!$G$10:$G$446,$AD$1,Pechatqa!$H$10:$H$446,PO!AH$2,Pechatqa!$D$10:$D$446,PO!$B77)</f>
        <v>0</v>
      </c>
      <c r="AI77" s="29">
        <f>COUNTIFS(Pechatqa!$G$10:$G$446,$AD$1,Pechatqa!$H$10:$H$446,PO!AI$2,Pechatqa!$D$10:$D$446,PO!$B77)</f>
        <v>0</v>
      </c>
      <c r="AJ77" s="29">
        <f>COUNTIFS(Pechatqa!$G$10:$G$446,$AD$1,Pechatqa!$H$10:$H$446,PO!AJ$2,Pechatqa!$D$10:$D$446,PO!$B77)</f>
        <v>0</v>
      </c>
      <c r="AK77" s="125">
        <f>COUNTIFS(Pechatqa!$G$10:$G$446,$AD$1,Pechatqa!$H$10:$H$446,PO!AK$2,Pechatqa!$D$10:$D$446,PO!$B77)</f>
        <v>0</v>
      </c>
      <c r="AL77" s="111">
        <f>COUNTIFS(Pechatqa!$G$10:$G$446,$AD$1,Pechatqa!$H$10:$H$446,PO!AL$2,Pechatqa!$D$10:$D$446,PO!$B77)</f>
        <v>0</v>
      </c>
      <c r="AM77" s="110">
        <f>COUNTIFS(Pechatqa!$G$10:$G$446,$AM$1,Pechatqa!$H$10:$H$446,PO!AM$2,Pechatqa!$D$10:$D$446,PO!$B77)</f>
        <v>0</v>
      </c>
      <c r="AN77" s="125">
        <f>COUNTIFS(Pechatqa!$G$10:$G$446,$AM$1,Pechatqa!$H$10:$H$446,PO!AN$2,Pechatqa!$D$10:$D$446,PO!$B77)</f>
        <v>0</v>
      </c>
      <c r="AO77" s="29">
        <f>COUNTIFS(Pechatqa!$G$10:$G$446,$AM$1,Pechatqa!$H$10:$H$446,PO!AO$2,Pechatqa!$D$10:$D$446,PO!$B77)</f>
        <v>0</v>
      </c>
      <c r="AP77" s="29">
        <f>COUNTIFS(Pechatqa!$G$10:$G$446,$AM$1,Pechatqa!$H$10:$H$446,PO!AP$2,Pechatqa!$D$10:$D$446,PO!$B77)</f>
        <v>0</v>
      </c>
      <c r="AQ77" s="125">
        <f>COUNTIFS(Pechatqa!$G$10:$G$446,$AM$1,Pechatqa!$H$10:$H$446,PO!AQ$2,Pechatqa!$D$10:$D$446,PO!$B77)</f>
        <v>0</v>
      </c>
      <c r="AR77" s="29">
        <f>COUNTIFS(Pechatqa!$G$10:$G$446,$AM$1,Pechatqa!$H$10:$H$446,PO!AR$2,Pechatqa!$D$10:$D$446,PO!$B77)</f>
        <v>0</v>
      </c>
      <c r="AS77" s="29">
        <f>COUNTIFS(Pechatqa!$G$10:$G$446,$AM$1,Pechatqa!$H$10:$H$446,PO!AS$2,Pechatqa!$D$10:$D$446,PO!$B77)</f>
        <v>0</v>
      </c>
      <c r="AT77" s="125">
        <f>COUNTIFS(Pechatqa!$G$10:$G$446,$AM$1,Pechatqa!$H$10:$H$446,PO!AT$2,Pechatqa!$D$10:$D$446,PO!$B77)</f>
        <v>0</v>
      </c>
      <c r="AU77" s="111">
        <f>COUNTIFS(Pechatqa!$G$10:$G$446,$AM$1,Pechatqa!$H$10:$H$446,PO!AU$2,Pechatqa!$D$10:$D$446,PO!$B77)</f>
        <v>0</v>
      </c>
      <c r="AV77" s="110">
        <f>COUNTIFS(Pechatqa!$G$10:$G$446,$AV$1,Pechatqa!$H$10:$H$446,PO!AV$2,Pechatqa!$D$10:$D$446,PO!$B77)</f>
        <v>0</v>
      </c>
      <c r="AW77" s="125">
        <f>COUNTIFS(Pechatqa!$G$10:$G$446,$AV$1,Pechatqa!$H$10:$H$446,PO!AW$2,Pechatqa!$D$10:$D$446,PO!$B77)</f>
        <v>0</v>
      </c>
      <c r="AX77" s="29">
        <f>COUNTIFS(Pechatqa!$G$10:$G$446,$AV$1,Pechatqa!$H$10:$H$446,PO!AX$2,Pechatqa!$D$10:$D$446,PO!$B77)</f>
        <v>0</v>
      </c>
      <c r="AY77" s="29">
        <f>COUNTIFS(Pechatqa!$G$10:$G$446,$AV$1,Pechatqa!$H$10:$H$446,PO!AY$2,Pechatqa!$D$10:$D$446,PO!$B77)</f>
        <v>0</v>
      </c>
      <c r="AZ77" s="125">
        <f>COUNTIFS(Pechatqa!$G$10:$G$446,$AV$1,Pechatqa!$H$10:$H$446,PO!AZ$2,Pechatqa!$D$10:$D$446,PO!$B77)</f>
        <v>0</v>
      </c>
      <c r="BA77" s="29">
        <f>COUNTIFS(Pechatqa!$G$10:$G$446,$AV$1,Pechatqa!$H$10:$H$446,PO!BA$2,Pechatqa!$D$10:$D$446,PO!$B77)</f>
        <v>0</v>
      </c>
      <c r="BB77" s="29">
        <f>COUNTIFS(Pechatqa!$G$10:$G$446,$AV$1,Pechatqa!$H$10:$H$446,PO!BB$2,Pechatqa!$D$10:$D$446,PO!$B77)</f>
        <v>0</v>
      </c>
      <c r="BC77" s="125">
        <f>COUNTIFS(Pechatqa!$G$10:$G$446,$AV$1,Pechatqa!$H$10:$H$446,PO!BC$2,Pechatqa!$D$10:$D$446,PO!$B77)</f>
        <v>0</v>
      </c>
      <c r="BD77" s="111">
        <f>COUNTIFS(Pechatqa!$G$10:$G$446,$AV$1,Pechatqa!$H$10:$H$446,PO!BD$2,Pechatqa!$D$10:$D$446,PO!$B77)</f>
        <v>0</v>
      </c>
      <c r="BE77" s="110">
        <f>COUNTIFS(Pechatqa!$G$10:$G$446,$BE$1,Pechatqa!$H$10:$H$446,PO!BE$2,Pechatqa!$D$10:$D$446,PO!$B77)</f>
        <v>0</v>
      </c>
      <c r="BF77" s="125">
        <f>COUNTIFS(Pechatqa!$G$10:$G$446,$BE$1,Pechatqa!$H$10:$H$446,PO!BF$2,Pechatqa!$D$10:$D$446,PO!$B77)</f>
        <v>0</v>
      </c>
      <c r="BG77" s="29">
        <f>COUNTIFS(Pechatqa!$G$10:$G$446,$BE$1,Pechatqa!$H$10:$H$446,PO!BG$2,Pechatqa!$D$10:$D$446,PO!$B77)</f>
        <v>0</v>
      </c>
      <c r="BH77" s="29">
        <f>COUNTIFS(Pechatqa!$G$10:$G$446,$BE$1,Pechatqa!$H$10:$H$446,PO!BH$2,Pechatqa!$D$10:$D$446,PO!$B77)</f>
        <v>0</v>
      </c>
      <c r="BI77" s="125">
        <f>COUNTIFS(Pechatqa!$G$10:$G$446,$BE$1,Pechatqa!$H$10:$H$446,PO!BI$2,Pechatqa!$D$10:$D$446,PO!$B77)</f>
        <v>0</v>
      </c>
      <c r="BJ77" s="29">
        <f>COUNTIFS(Pechatqa!$G$10:$G$446,$BE$1,Pechatqa!$H$10:$H$446,PO!BJ$2,Pechatqa!$D$10:$D$446,PO!$B77)</f>
        <v>0</v>
      </c>
      <c r="BK77" s="29">
        <f>COUNTIFS(Pechatqa!$G$10:$G$446,$BE$1,Pechatqa!$H$10:$H$446,PO!BK$2,Pechatqa!$D$10:$D$446,PO!$B77)</f>
        <v>0</v>
      </c>
      <c r="BL77" s="125">
        <f>COUNTIFS(Pechatqa!$G$10:$G$446,$BE$1,Pechatqa!$H$10:$H$446,PO!BL$2,Pechatqa!$D$10:$D$446,PO!$B77)</f>
        <v>0</v>
      </c>
      <c r="BM77" s="111">
        <f>COUNTIFS(Pechatqa!$G$10:$G$446,$BE$1,Pechatqa!$H$10:$H$446,PO!BM$2,Pechatqa!$D$10:$D$446,PO!$B77)</f>
        <v>0</v>
      </c>
      <c r="BN77" s="110">
        <f>COUNTIFS(Pechatqa!$G$10:$G$446,$BN$1,Pechatqa!$H$10:$H$446,PO!BN$2,Pechatqa!$D$10:$D$446,PO!$B77)</f>
        <v>0</v>
      </c>
      <c r="BO77" s="125">
        <f>COUNTIFS(Pechatqa!$G$10:$G$446,$BN$1,Pechatqa!$H$10:$H$446,PO!BO$2,Pechatqa!$D$10:$D$446,PO!$B77)</f>
        <v>0</v>
      </c>
      <c r="BP77" s="29">
        <f>COUNTIFS(Pechatqa!$G$10:$G$446,$BN$1,Pechatqa!$H$10:$H$446,PO!BP$2,Pechatqa!$D$10:$D$446,PO!$B77)</f>
        <v>0</v>
      </c>
      <c r="BQ77" s="29">
        <f>COUNTIFS(Pechatqa!$G$10:$G$446,$BN$1,Pechatqa!$H$10:$H$446,PO!BQ$2,Pechatqa!$D$10:$D$446,PO!$B77)</f>
        <v>0</v>
      </c>
      <c r="BR77" s="125">
        <f>COUNTIFS(Pechatqa!$G$10:$G$446,$BN$1,Pechatqa!$H$10:$H$446,PO!BR$2,Pechatqa!$D$10:$D$446,PO!$B77)</f>
        <v>0</v>
      </c>
      <c r="BS77" s="29">
        <f>COUNTIFS(Pechatqa!$G$10:$G$446,$BN$1,Pechatqa!$H$10:$H$446,PO!BS$2,Pechatqa!$D$10:$D$446,PO!$B77)</f>
        <v>0</v>
      </c>
      <c r="BT77" s="29">
        <f>COUNTIFS(Pechatqa!$G$10:$G$446,$BN$1,Pechatqa!$H$10:$H$446,PO!BT$2,Pechatqa!$D$10:$D$446,PO!$B77)</f>
        <v>0</v>
      </c>
      <c r="BU77" s="125">
        <f>COUNTIFS(Pechatqa!$G$10:$G$446,$BN$1,Pechatqa!$H$10:$H$446,PO!BU$2,Pechatqa!$D$10:$D$446,PO!$B77)</f>
        <v>0</v>
      </c>
      <c r="BV77" s="111">
        <f>COUNTIFS(Pechatqa!$G$10:$G$446,$BN$1,Pechatqa!$H$10:$H$446,PO!BV$2,Pechatqa!$D$10:$D$446,PO!$B77)</f>
        <v>0</v>
      </c>
      <c r="BW77" s="131">
        <f>COUNTIFS(Pechatqa!$G$10:$G$446,$BW$1,Pechatqa!$H$10:$H$446,PO!BW$2,Pechatqa!$D$10:$D$446,PO!$B77)</f>
        <v>0</v>
      </c>
      <c r="BX77" s="125">
        <f>COUNTIFS(Pechatqa!$G$10:$G$446,$BW$1,Pechatqa!$H$10:$H$446,PO!BX$2,Pechatqa!$D$10:$D$446,PO!$B77)</f>
        <v>1</v>
      </c>
      <c r="BY77" s="29">
        <f>COUNTIFS(Pechatqa!$G$10:$G$446,$BW$1,Pechatqa!$H$10:$H$446,PO!BY$2,Pechatqa!$D$10:$D$446,PO!$B77)</f>
        <v>0</v>
      </c>
      <c r="BZ77" s="29">
        <f>COUNTIFS(Pechatqa!$G$10:$G$446,$BW$1,Pechatqa!$H$10:$H$446,PO!BZ$2,Pechatqa!$D$10:$D$446,PO!$B77)</f>
        <v>0</v>
      </c>
      <c r="CA77" s="125">
        <f>COUNTIFS(Pechatqa!$G$10:$G$446,$BW$1,Pechatqa!$H$10:$H$446,PO!CA$2,Pechatqa!$D$10:$D$446,PO!$B77)</f>
        <v>0</v>
      </c>
      <c r="CB77" s="29">
        <f>COUNTIFS(Pechatqa!$G$10:$G$446,$BW$1,Pechatqa!$H$10:$H$446,PO!CB$2,Pechatqa!$D$10:$D$446,PO!$B77)</f>
        <v>0</v>
      </c>
      <c r="CC77" s="29">
        <f>COUNTIFS(Pechatqa!$G$10:$G$446,$BW$1,Pechatqa!$H$10:$H$446,PO!CC$2,Pechatqa!$D$10:$D$446,PO!$B77)</f>
        <v>0</v>
      </c>
      <c r="CD77" s="125">
        <f>COUNTIFS(Pechatqa!$G$10:$G$446,$BW$1,Pechatqa!$H$10:$H$446,PO!CD$2,Pechatqa!$D$10:$D$446,PO!$B77)</f>
        <v>0</v>
      </c>
      <c r="CE77" s="111">
        <f>COUNTIFS(Pechatqa!$G$10:$G$446,$BW$1,Pechatqa!$H$10:$H$446,PO!CE$2,Pechatqa!$D$10:$D$446,PO!$B77)</f>
        <v>0</v>
      </c>
      <c r="CF77" s="110">
        <f>COUNTIFS(Pechatqa!$G$10:$G$446,$CF$1,Pechatqa!$H$10:$H$446,PO!CF$2,Pechatqa!$D$10:$D$446,PO!$B77)</f>
        <v>0</v>
      </c>
      <c r="CG77" s="125">
        <f>COUNTIFS(Pechatqa!$G$10:$G$446,$CF$1,Pechatqa!$H$10:$H$446,PO!CG$2,Pechatqa!$D$10:$D$446,PO!$B77)</f>
        <v>0</v>
      </c>
      <c r="CH77" s="29">
        <f>COUNTIFS(Pechatqa!$G$10:$G$446,$CF$1,Pechatqa!$H$10:$H$446,PO!CH$2,Pechatqa!$D$10:$D$446,PO!$B77)</f>
        <v>0</v>
      </c>
      <c r="CI77" s="29">
        <f>COUNTIFS(Pechatqa!$G$10:$G$446,$CF$1,Pechatqa!$H$10:$H$446,PO!CI$2,Pechatqa!$D$10:$D$446,PO!$B77)</f>
        <v>0</v>
      </c>
      <c r="CJ77" s="125">
        <f>COUNTIFS(Pechatqa!$G$10:$G$446,$CF$1,Pechatqa!$H$10:$H$446,PO!CJ$2,Pechatqa!$D$10:$D$446,PO!$B77)</f>
        <v>0</v>
      </c>
      <c r="CK77" s="29">
        <f>COUNTIFS(Pechatqa!$G$10:$G$446,$CF$1,Pechatqa!$H$10:$H$446,PO!CK$2,Pechatqa!$D$10:$D$446,PO!$B77)</f>
        <v>0</v>
      </c>
      <c r="CL77" s="29">
        <f>COUNTIFS(Pechatqa!$G$10:$G$446,$CF$1,Pechatqa!$H$10:$H$446,PO!CL$2,Pechatqa!$D$10:$D$446,PO!$B77)</f>
        <v>0</v>
      </c>
      <c r="CM77" s="125">
        <f>COUNTIFS(Pechatqa!$G$10:$G$446,$CF$1,Pechatqa!$H$10:$H$446,PO!CM$2,Pechatqa!$D$10:$D$446,PO!$B77)</f>
        <v>0</v>
      </c>
      <c r="CN77" s="111">
        <f>COUNTIFS(Pechatqa!$G$10:$G$446,$CF$1,Pechatqa!$H$10:$H$446,PO!CN$2,Pechatqa!$D$10:$D$446,PO!$B77)</f>
        <v>0</v>
      </c>
      <c r="CO77" s="110">
        <f>COUNTIFS(Pechatqa!$G$10:$G$446,$CO$1,Pechatqa!$H$10:$H$446,PO!CO$2,Pechatqa!$D$10:$D$446,PO!$B77)</f>
        <v>0</v>
      </c>
      <c r="CP77" s="125">
        <f>COUNTIFS(Pechatqa!$G$10:$G$446,$CO$1,Pechatqa!$H$10:$H$446,PO!CP$2,Pechatqa!$D$10:$D$446,PO!$B77)</f>
        <v>0</v>
      </c>
      <c r="CQ77" s="29">
        <f>COUNTIFS(Pechatqa!$G$10:$G$446,$CO$1,Pechatqa!$H$10:$H$446,PO!CQ$2,Pechatqa!$D$10:$D$446,PO!$B77)</f>
        <v>0</v>
      </c>
      <c r="CR77" s="29">
        <f>COUNTIFS(Pechatqa!$G$10:$G$446,$CO$1,Pechatqa!$H$10:$H$446,PO!CR$2,Pechatqa!$D$10:$D$446,PO!$B77)</f>
        <v>0</v>
      </c>
      <c r="CS77" s="125">
        <f>COUNTIFS(Pechatqa!$G$10:$G$446,$CO$1,Pechatqa!$H$10:$H$446,PO!CS$2,Pechatqa!$D$10:$D$446,PO!$B77)</f>
        <v>0</v>
      </c>
      <c r="CT77" s="29">
        <f>COUNTIFS(Pechatqa!$G$10:$G$446,$CO$1,Pechatqa!$H$10:$H$446,PO!CT$2,Pechatqa!$D$10:$D$446,PO!$B77)</f>
        <v>0</v>
      </c>
      <c r="CU77" s="29">
        <f>COUNTIFS(Pechatqa!$G$10:$G$446,$CO$1,Pechatqa!$H$10:$H$446,PO!CU$2,Pechatqa!$D$10:$D$446,PO!$B77)</f>
        <v>0</v>
      </c>
      <c r="CV77" s="125">
        <f>COUNTIFS(Pechatqa!$G$10:$G$446,$CO$1,Pechatqa!$H$10:$H$446,PO!CV$2,Pechatqa!$D$10:$D$446,PO!$B77)</f>
        <v>0</v>
      </c>
      <c r="CW77" s="111">
        <f>COUNTIFS(Pechatqa!$G$10:$G$446,$CO$1,Pechatqa!$H$10:$H$446,PO!CW$2,Pechatqa!$D$10:$D$446,PO!$B77)</f>
        <v>0</v>
      </c>
      <c r="CX77" s="131">
        <f>COUNTIFS(Pechatqa!$G$10:$G$446,$CX$1,Pechatqa!$H$10:$H$446,PO!CX$2,Pechatqa!$D$10:$D$446,PO!$B77)</f>
        <v>0</v>
      </c>
      <c r="CY77" s="125">
        <f>COUNTIFS(Pechatqa!$G$10:$G$446,$CX$1,Pechatqa!$H$10:$H$446,PO!CY$2,Pechatqa!$D$10:$D$446,PO!$B77)</f>
        <v>0</v>
      </c>
      <c r="CZ77" s="29">
        <f>COUNTIFS(Pechatqa!$G$10:$G$446,$CX$1,Pechatqa!$H$10:$H$446,PO!CZ$2,Pechatqa!$D$10:$D$446,PO!$B77)</f>
        <v>0</v>
      </c>
      <c r="DA77" s="29">
        <f>COUNTIFS(Pechatqa!$G$10:$G$446,$CX$1,Pechatqa!$H$10:$H$446,PO!DA$2,Pechatqa!$D$10:$D$446,PO!$B77)</f>
        <v>0</v>
      </c>
      <c r="DB77" s="125">
        <f>COUNTIFS(Pechatqa!$G$10:$G$446,$CX$1,Pechatqa!$H$10:$H$446,PO!DB$2,Pechatqa!$D$10:$D$446,PO!$B77)</f>
        <v>0</v>
      </c>
      <c r="DC77" s="29">
        <f>COUNTIFS(Pechatqa!$G$10:$G$446,$CX$1,Pechatqa!$H$10:$H$446,PO!DC$2,Pechatqa!$D$10:$D$446,PO!$B77)</f>
        <v>0</v>
      </c>
      <c r="DD77" s="29">
        <f>COUNTIFS(Pechatqa!$G$10:$G$446,$CX$1,Pechatqa!$H$10:$H$446,PO!DD$2,Pechatqa!$D$10:$D$446,PO!$B77)</f>
        <v>0</v>
      </c>
      <c r="DE77" s="125">
        <f>COUNTIFS(Pechatqa!$G$10:$G$446,$CX$1,Pechatqa!$H$10:$H$446,PO!DE$2,Pechatqa!$D$10:$D$446,PO!$B77)</f>
        <v>0</v>
      </c>
      <c r="DF77" s="111">
        <f>COUNTIFS(Pechatqa!$G$10:$G$446,$CX$1,Pechatqa!$H$10:$H$446,PO!DF$2,Pechatqa!$D$10:$D$446,PO!$B77)</f>
        <v>0</v>
      </c>
    </row>
    <row r="78" spans="1:110" x14ac:dyDescent="0.2">
      <c r="A78" s="29">
        <v>76</v>
      </c>
      <c r="B78" s="106" t="s">
        <v>346</v>
      </c>
      <c r="C78" s="110">
        <f>COUNTIFS(Pechatqa!$G$10:$G$446,PO!$C$1,Pechatqa!$H$10:$H$446,PO!C$2,Pechatqa!$D$10:$D$446,PO!$B78)</f>
        <v>0</v>
      </c>
      <c r="D78" s="125">
        <f>COUNTIFS(Pechatqa!$G$10:$G$446,PO!$C$1,Pechatqa!$H$10:$H$446,PO!D$2,Pechatqa!$D$10:$D$446,PO!$B78)</f>
        <v>0</v>
      </c>
      <c r="E78" s="29">
        <f>COUNTIFS(Pechatqa!$G$10:$G$446,PO!$C$1,Pechatqa!$H$10:$H$446,PO!E$2,Pechatqa!$D$10:$D$446,PO!$B78)</f>
        <v>0</v>
      </c>
      <c r="F78" s="29">
        <f>COUNTIFS(Pechatqa!$G$10:$G$446,PO!$C$1,Pechatqa!$H$10:$H$446,PO!F$2,Pechatqa!$D$10:$D$446,PO!$B78)</f>
        <v>0</v>
      </c>
      <c r="G78" s="125">
        <f>COUNTIFS(Pechatqa!$G$10:$G$446,PO!$C$1,Pechatqa!$H$10:$H$446,PO!G$2,Pechatqa!$D$10:$D$446,PO!$B78)</f>
        <v>0</v>
      </c>
      <c r="H78" s="29">
        <f>COUNTIFS(Pechatqa!$G$10:$G$446,PO!$C$1,Pechatqa!$H$10:$H$446,PO!H$2,Pechatqa!$D$10:$D$446,PO!$B78)</f>
        <v>0</v>
      </c>
      <c r="I78" s="29">
        <f>COUNTIFS(Pechatqa!$G$10:$G$446,PO!$C$1,Pechatqa!$H$10:$H$446,PO!I$2,Pechatqa!$D$10:$D$446,PO!$B78)</f>
        <v>0</v>
      </c>
      <c r="J78" s="125">
        <f>COUNTIFS(Pechatqa!$G$10:$G$446,PO!$C$1,Pechatqa!$H$10:$H$446,PO!J$2,Pechatqa!$D$10:$D$446,PO!$B78)</f>
        <v>0</v>
      </c>
      <c r="K78" s="111">
        <f>COUNTIFS(Pechatqa!$G$10:$G$446,PO!$C$1,Pechatqa!$H$10:$H$446,PO!K$2,Pechatqa!$D$10:$D$446,PO!$B78)</f>
        <v>0</v>
      </c>
      <c r="L78" s="110">
        <f>COUNTIFS(Pechatqa!$G$10:$G$446,$L$1,Pechatqa!$H$10:$H$446,PO!L$2,Pechatqa!$D$10:$D$446,PO!$B78)</f>
        <v>0</v>
      </c>
      <c r="M78" s="125">
        <f>COUNTIFS(Pechatqa!$G$10:$G$446,$L$1,Pechatqa!$H$10:$H$446,PO!M$2,Pechatqa!$D$10:$D$446,PO!$B78)</f>
        <v>0</v>
      </c>
      <c r="N78" s="29">
        <f>COUNTIFS(Pechatqa!$G$10:$G$446,$L$1,Pechatqa!$H$10:$H$446,PO!N$2,Pechatqa!$D$10:$D$446,PO!$B78)</f>
        <v>0</v>
      </c>
      <c r="O78" s="29">
        <f>COUNTIFS(Pechatqa!$G$10:$G$446,$L$1,Pechatqa!$H$10:$H$446,PO!O$2,Pechatqa!$D$10:$D$446,PO!$B78)</f>
        <v>0</v>
      </c>
      <c r="P78" s="125">
        <f>COUNTIFS(Pechatqa!$G$10:$G$446,$L$1,Pechatqa!$H$10:$H$446,PO!P$2,Pechatqa!$D$10:$D$446,PO!$B78)</f>
        <v>0</v>
      </c>
      <c r="Q78" s="29">
        <f>COUNTIFS(Pechatqa!$G$10:$G$446,$L$1,Pechatqa!$H$10:$H$446,PO!Q$2,Pechatqa!$D$10:$D$446,PO!$B78)</f>
        <v>0</v>
      </c>
      <c r="R78" s="29">
        <f>COUNTIFS(Pechatqa!$G$10:$G$446,$L$1,Pechatqa!$H$10:$H$446,PO!R$2,Pechatqa!$D$10:$D$446,PO!$B78)</f>
        <v>0</v>
      </c>
      <c r="S78" s="125">
        <f>COUNTIFS(Pechatqa!$G$10:$G$446,$L$1,Pechatqa!$H$10:$H$446,PO!S$2,Pechatqa!$D$10:$D$446,PO!$B78)</f>
        <v>0</v>
      </c>
      <c r="T78" s="111">
        <f>COUNTIFS(Pechatqa!$G$10:$G$446,$L$1,Pechatqa!$H$10:$H$446,PO!T$2,Pechatqa!$D$10:$D$446,PO!$B78)</f>
        <v>0</v>
      </c>
      <c r="U78" s="110">
        <f>COUNTIFS(Pechatqa!$G$10:$G$446,$U$1,Pechatqa!$H$10:$H$446,PO!U$2,Pechatqa!$D$10:$D$446,PO!$B78)</f>
        <v>0</v>
      </c>
      <c r="V78" s="125">
        <f>COUNTIFS(Pechatqa!$G$10:$G$446,$U$1,Pechatqa!$H$10:$H$446,PO!V$2,Pechatqa!$D$10:$D$446,PO!$B78)</f>
        <v>0</v>
      </c>
      <c r="W78" s="29">
        <f>COUNTIFS(Pechatqa!$G$10:$G$446,$U$1,Pechatqa!$H$10:$H$446,PO!W$2,Pechatqa!$D$10:$D$446,PO!$B78)</f>
        <v>0</v>
      </c>
      <c r="X78" s="29">
        <f>COUNTIFS(Pechatqa!$G$10:$G$446,$U$1,Pechatqa!$H$10:$H$446,PO!X$2,Pechatqa!$D$10:$D$446,PO!$B78)</f>
        <v>0</v>
      </c>
      <c r="Y78" s="125">
        <f>COUNTIFS(Pechatqa!$G$10:$G$446,$U$1,Pechatqa!$H$10:$H$446,PO!Y$2,Pechatqa!$D$10:$D$446,PO!$B78)</f>
        <v>0</v>
      </c>
      <c r="Z78" s="29">
        <f>COUNTIFS(Pechatqa!$G$10:$G$446,$U$1,Pechatqa!$H$10:$H$446,PO!Z$2,Pechatqa!$D$10:$D$446,PO!$B78)</f>
        <v>0</v>
      </c>
      <c r="AA78" s="29">
        <f>COUNTIFS(Pechatqa!$G$10:$G$446,$U$1,Pechatqa!$H$10:$H$446,PO!AA$2,Pechatqa!$D$10:$D$446,PO!$B78)</f>
        <v>0</v>
      </c>
      <c r="AB78" s="125">
        <f>COUNTIFS(Pechatqa!$G$10:$G$446,$U$1,Pechatqa!$H$10:$H$446,PO!AB$2,Pechatqa!$D$10:$D$446,PO!$B78)</f>
        <v>0</v>
      </c>
      <c r="AC78" s="111">
        <f>COUNTIFS(Pechatqa!$G$10:$G$446,$U$1,Pechatqa!$H$10:$H$446,PO!AC$2,Pechatqa!$D$10:$D$446,PO!$B78)</f>
        <v>0</v>
      </c>
      <c r="AD78" s="131">
        <f>COUNTIFS(Pechatqa!$G$10:$G$446,$AD$1,Pechatqa!$H$10:$H$446,PO!AD$2,Pechatqa!$D$10:$D$446,PO!$B78)</f>
        <v>0</v>
      </c>
      <c r="AE78" s="125">
        <f>COUNTIFS(Pechatqa!$G$10:$G$446,$AD$1,Pechatqa!$H$10:$H$446,PO!AE$2,Pechatqa!$D$10:$D$446,PO!$B78)</f>
        <v>0</v>
      </c>
      <c r="AF78" s="29">
        <f>COUNTIFS(Pechatqa!$G$10:$G$446,$AD$1,Pechatqa!$H$10:$H$446,PO!AF$2,Pechatqa!$D$10:$D$446,PO!$B78)</f>
        <v>0</v>
      </c>
      <c r="AG78" s="29">
        <f>COUNTIFS(Pechatqa!$G$10:$G$446,$AD$1,Pechatqa!$H$10:$H$446,PO!AG$2,Pechatqa!$D$10:$D$446,PO!$B78)</f>
        <v>0</v>
      </c>
      <c r="AH78" s="125">
        <f>COUNTIFS(Pechatqa!$G$10:$G$446,$AD$1,Pechatqa!$H$10:$H$446,PO!AH$2,Pechatqa!$D$10:$D$446,PO!$B78)</f>
        <v>0</v>
      </c>
      <c r="AI78" s="29">
        <f>COUNTIFS(Pechatqa!$G$10:$G$446,$AD$1,Pechatqa!$H$10:$H$446,PO!AI$2,Pechatqa!$D$10:$D$446,PO!$B78)</f>
        <v>0</v>
      </c>
      <c r="AJ78" s="29">
        <f>COUNTIFS(Pechatqa!$G$10:$G$446,$AD$1,Pechatqa!$H$10:$H$446,PO!AJ$2,Pechatqa!$D$10:$D$446,PO!$B78)</f>
        <v>0</v>
      </c>
      <c r="AK78" s="125">
        <f>COUNTIFS(Pechatqa!$G$10:$G$446,$AD$1,Pechatqa!$H$10:$H$446,PO!AK$2,Pechatqa!$D$10:$D$446,PO!$B78)</f>
        <v>0</v>
      </c>
      <c r="AL78" s="111">
        <f>COUNTIFS(Pechatqa!$G$10:$G$446,$AD$1,Pechatqa!$H$10:$H$446,PO!AL$2,Pechatqa!$D$10:$D$446,PO!$B78)</f>
        <v>0</v>
      </c>
      <c r="AM78" s="110">
        <f>COUNTIFS(Pechatqa!$G$10:$G$446,$AM$1,Pechatqa!$H$10:$H$446,PO!AM$2,Pechatqa!$D$10:$D$446,PO!$B78)</f>
        <v>0</v>
      </c>
      <c r="AN78" s="125">
        <f>COUNTIFS(Pechatqa!$G$10:$G$446,$AM$1,Pechatqa!$H$10:$H$446,PO!AN$2,Pechatqa!$D$10:$D$446,PO!$B78)</f>
        <v>0</v>
      </c>
      <c r="AO78" s="29">
        <f>COUNTIFS(Pechatqa!$G$10:$G$446,$AM$1,Pechatqa!$H$10:$H$446,PO!AO$2,Pechatqa!$D$10:$D$446,PO!$B78)</f>
        <v>0</v>
      </c>
      <c r="AP78" s="29">
        <f>COUNTIFS(Pechatqa!$G$10:$G$446,$AM$1,Pechatqa!$H$10:$H$446,PO!AP$2,Pechatqa!$D$10:$D$446,PO!$B78)</f>
        <v>0</v>
      </c>
      <c r="AQ78" s="125">
        <f>COUNTIFS(Pechatqa!$G$10:$G$446,$AM$1,Pechatqa!$H$10:$H$446,PO!AQ$2,Pechatqa!$D$10:$D$446,PO!$B78)</f>
        <v>0</v>
      </c>
      <c r="AR78" s="29">
        <f>COUNTIFS(Pechatqa!$G$10:$G$446,$AM$1,Pechatqa!$H$10:$H$446,PO!AR$2,Pechatqa!$D$10:$D$446,PO!$B78)</f>
        <v>0</v>
      </c>
      <c r="AS78" s="29">
        <f>COUNTIFS(Pechatqa!$G$10:$G$446,$AM$1,Pechatqa!$H$10:$H$446,PO!AS$2,Pechatqa!$D$10:$D$446,PO!$B78)</f>
        <v>0</v>
      </c>
      <c r="AT78" s="125">
        <f>COUNTIFS(Pechatqa!$G$10:$G$446,$AM$1,Pechatqa!$H$10:$H$446,PO!AT$2,Pechatqa!$D$10:$D$446,PO!$B78)</f>
        <v>0</v>
      </c>
      <c r="AU78" s="111">
        <f>COUNTIFS(Pechatqa!$G$10:$G$446,$AM$1,Pechatqa!$H$10:$H$446,PO!AU$2,Pechatqa!$D$10:$D$446,PO!$B78)</f>
        <v>0</v>
      </c>
      <c r="AV78" s="110">
        <f>COUNTIFS(Pechatqa!$G$10:$G$446,$AV$1,Pechatqa!$H$10:$H$446,PO!AV$2,Pechatqa!$D$10:$D$446,PO!$B78)</f>
        <v>0</v>
      </c>
      <c r="AW78" s="125">
        <f>COUNTIFS(Pechatqa!$G$10:$G$446,$AV$1,Pechatqa!$H$10:$H$446,PO!AW$2,Pechatqa!$D$10:$D$446,PO!$B78)</f>
        <v>0</v>
      </c>
      <c r="AX78" s="29">
        <f>COUNTIFS(Pechatqa!$G$10:$G$446,$AV$1,Pechatqa!$H$10:$H$446,PO!AX$2,Pechatqa!$D$10:$D$446,PO!$B78)</f>
        <v>0</v>
      </c>
      <c r="AY78" s="29">
        <f>COUNTIFS(Pechatqa!$G$10:$G$446,$AV$1,Pechatqa!$H$10:$H$446,PO!AY$2,Pechatqa!$D$10:$D$446,PO!$B78)</f>
        <v>0</v>
      </c>
      <c r="AZ78" s="125">
        <f>COUNTIFS(Pechatqa!$G$10:$G$446,$AV$1,Pechatqa!$H$10:$H$446,PO!AZ$2,Pechatqa!$D$10:$D$446,PO!$B78)</f>
        <v>0</v>
      </c>
      <c r="BA78" s="29">
        <f>COUNTIFS(Pechatqa!$G$10:$G$446,$AV$1,Pechatqa!$H$10:$H$446,PO!BA$2,Pechatqa!$D$10:$D$446,PO!$B78)</f>
        <v>0</v>
      </c>
      <c r="BB78" s="29">
        <f>COUNTIFS(Pechatqa!$G$10:$G$446,$AV$1,Pechatqa!$H$10:$H$446,PO!BB$2,Pechatqa!$D$10:$D$446,PO!$B78)</f>
        <v>0</v>
      </c>
      <c r="BC78" s="125">
        <f>COUNTIFS(Pechatqa!$G$10:$G$446,$AV$1,Pechatqa!$H$10:$H$446,PO!BC$2,Pechatqa!$D$10:$D$446,PO!$B78)</f>
        <v>0</v>
      </c>
      <c r="BD78" s="111">
        <f>COUNTIFS(Pechatqa!$G$10:$G$446,$AV$1,Pechatqa!$H$10:$H$446,PO!BD$2,Pechatqa!$D$10:$D$446,PO!$B78)</f>
        <v>0</v>
      </c>
      <c r="BE78" s="110">
        <f>COUNTIFS(Pechatqa!$G$10:$G$446,$BE$1,Pechatqa!$H$10:$H$446,PO!BE$2,Pechatqa!$D$10:$D$446,PO!$B78)</f>
        <v>0</v>
      </c>
      <c r="BF78" s="125">
        <f>COUNTIFS(Pechatqa!$G$10:$G$446,$BE$1,Pechatqa!$H$10:$H$446,PO!BF$2,Pechatqa!$D$10:$D$446,PO!$B78)</f>
        <v>0</v>
      </c>
      <c r="BG78" s="29">
        <f>COUNTIFS(Pechatqa!$G$10:$G$446,$BE$1,Pechatqa!$H$10:$H$446,PO!BG$2,Pechatqa!$D$10:$D$446,PO!$B78)</f>
        <v>0</v>
      </c>
      <c r="BH78" s="29">
        <f>COUNTIFS(Pechatqa!$G$10:$G$446,$BE$1,Pechatqa!$H$10:$H$446,PO!BH$2,Pechatqa!$D$10:$D$446,PO!$B78)</f>
        <v>0</v>
      </c>
      <c r="BI78" s="125">
        <f>COUNTIFS(Pechatqa!$G$10:$G$446,$BE$1,Pechatqa!$H$10:$H$446,PO!BI$2,Pechatqa!$D$10:$D$446,PO!$B78)</f>
        <v>0</v>
      </c>
      <c r="BJ78" s="29">
        <f>COUNTIFS(Pechatqa!$G$10:$G$446,$BE$1,Pechatqa!$H$10:$H$446,PO!BJ$2,Pechatqa!$D$10:$D$446,PO!$B78)</f>
        <v>0</v>
      </c>
      <c r="BK78" s="29">
        <f>COUNTIFS(Pechatqa!$G$10:$G$446,$BE$1,Pechatqa!$H$10:$H$446,PO!BK$2,Pechatqa!$D$10:$D$446,PO!$B78)</f>
        <v>1</v>
      </c>
      <c r="BL78" s="125">
        <f>COUNTIFS(Pechatqa!$G$10:$G$446,$BE$1,Pechatqa!$H$10:$H$446,PO!BL$2,Pechatqa!$D$10:$D$446,PO!$B78)</f>
        <v>0</v>
      </c>
      <c r="BM78" s="111">
        <f>COUNTIFS(Pechatqa!$G$10:$G$446,$BE$1,Pechatqa!$H$10:$H$446,PO!BM$2,Pechatqa!$D$10:$D$446,PO!$B78)</f>
        <v>0</v>
      </c>
      <c r="BN78" s="110">
        <f>COUNTIFS(Pechatqa!$G$10:$G$446,$BN$1,Pechatqa!$H$10:$H$446,PO!BN$2,Pechatqa!$D$10:$D$446,PO!$B78)</f>
        <v>0</v>
      </c>
      <c r="BO78" s="125">
        <f>COUNTIFS(Pechatqa!$G$10:$G$446,$BN$1,Pechatqa!$H$10:$H$446,PO!BO$2,Pechatqa!$D$10:$D$446,PO!$B78)</f>
        <v>0</v>
      </c>
      <c r="BP78" s="29">
        <f>COUNTIFS(Pechatqa!$G$10:$G$446,$BN$1,Pechatqa!$H$10:$H$446,PO!BP$2,Pechatqa!$D$10:$D$446,PO!$B78)</f>
        <v>0</v>
      </c>
      <c r="BQ78" s="29">
        <f>COUNTIFS(Pechatqa!$G$10:$G$446,$BN$1,Pechatqa!$H$10:$H$446,PO!BQ$2,Pechatqa!$D$10:$D$446,PO!$B78)</f>
        <v>0</v>
      </c>
      <c r="BR78" s="125">
        <f>COUNTIFS(Pechatqa!$G$10:$G$446,$BN$1,Pechatqa!$H$10:$H$446,PO!BR$2,Pechatqa!$D$10:$D$446,PO!$B78)</f>
        <v>0</v>
      </c>
      <c r="BS78" s="29">
        <f>COUNTIFS(Pechatqa!$G$10:$G$446,$BN$1,Pechatqa!$H$10:$H$446,PO!BS$2,Pechatqa!$D$10:$D$446,PO!$B78)</f>
        <v>0</v>
      </c>
      <c r="BT78" s="29">
        <f>COUNTIFS(Pechatqa!$G$10:$G$446,$BN$1,Pechatqa!$H$10:$H$446,PO!BT$2,Pechatqa!$D$10:$D$446,PO!$B78)</f>
        <v>0</v>
      </c>
      <c r="BU78" s="125">
        <f>COUNTIFS(Pechatqa!$G$10:$G$446,$BN$1,Pechatqa!$H$10:$H$446,PO!BU$2,Pechatqa!$D$10:$D$446,PO!$B78)</f>
        <v>0</v>
      </c>
      <c r="BV78" s="111">
        <f>COUNTIFS(Pechatqa!$G$10:$G$446,$BN$1,Pechatqa!$H$10:$H$446,PO!BV$2,Pechatqa!$D$10:$D$446,PO!$B78)</f>
        <v>0</v>
      </c>
      <c r="BW78" s="131">
        <f>COUNTIFS(Pechatqa!$G$10:$G$446,$BW$1,Pechatqa!$H$10:$H$446,PO!BW$2,Pechatqa!$D$10:$D$446,PO!$B78)</f>
        <v>0</v>
      </c>
      <c r="BX78" s="125">
        <f>COUNTIFS(Pechatqa!$G$10:$G$446,$BW$1,Pechatqa!$H$10:$H$446,PO!BX$2,Pechatqa!$D$10:$D$446,PO!$B78)</f>
        <v>0</v>
      </c>
      <c r="BY78" s="29">
        <f>COUNTIFS(Pechatqa!$G$10:$G$446,$BW$1,Pechatqa!$H$10:$H$446,PO!BY$2,Pechatqa!$D$10:$D$446,PO!$B78)</f>
        <v>0</v>
      </c>
      <c r="BZ78" s="29">
        <f>COUNTIFS(Pechatqa!$G$10:$G$446,$BW$1,Pechatqa!$H$10:$H$446,PO!BZ$2,Pechatqa!$D$10:$D$446,PO!$B78)</f>
        <v>0</v>
      </c>
      <c r="CA78" s="125">
        <f>COUNTIFS(Pechatqa!$G$10:$G$446,$BW$1,Pechatqa!$H$10:$H$446,PO!CA$2,Pechatqa!$D$10:$D$446,PO!$B78)</f>
        <v>0</v>
      </c>
      <c r="CB78" s="29">
        <f>COUNTIFS(Pechatqa!$G$10:$G$446,$BW$1,Pechatqa!$H$10:$H$446,PO!CB$2,Pechatqa!$D$10:$D$446,PO!$B78)</f>
        <v>0</v>
      </c>
      <c r="CC78" s="29">
        <f>COUNTIFS(Pechatqa!$G$10:$G$446,$BW$1,Pechatqa!$H$10:$H$446,PO!CC$2,Pechatqa!$D$10:$D$446,PO!$B78)</f>
        <v>0</v>
      </c>
      <c r="CD78" s="125">
        <f>COUNTIFS(Pechatqa!$G$10:$G$446,$BW$1,Pechatqa!$H$10:$H$446,PO!CD$2,Pechatqa!$D$10:$D$446,PO!$B78)</f>
        <v>0</v>
      </c>
      <c r="CE78" s="111">
        <f>COUNTIFS(Pechatqa!$G$10:$G$446,$BW$1,Pechatqa!$H$10:$H$446,PO!CE$2,Pechatqa!$D$10:$D$446,PO!$B78)</f>
        <v>0</v>
      </c>
      <c r="CF78" s="110">
        <f>COUNTIFS(Pechatqa!$G$10:$G$446,$CF$1,Pechatqa!$H$10:$H$446,PO!CF$2,Pechatqa!$D$10:$D$446,PO!$B78)</f>
        <v>0</v>
      </c>
      <c r="CG78" s="125">
        <f>COUNTIFS(Pechatqa!$G$10:$G$446,$CF$1,Pechatqa!$H$10:$H$446,PO!CG$2,Pechatqa!$D$10:$D$446,PO!$B78)</f>
        <v>0</v>
      </c>
      <c r="CH78" s="29">
        <f>COUNTIFS(Pechatqa!$G$10:$G$446,$CF$1,Pechatqa!$H$10:$H$446,PO!CH$2,Pechatqa!$D$10:$D$446,PO!$B78)</f>
        <v>0</v>
      </c>
      <c r="CI78" s="29">
        <f>COUNTIFS(Pechatqa!$G$10:$G$446,$CF$1,Pechatqa!$H$10:$H$446,PO!CI$2,Pechatqa!$D$10:$D$446,PO!$B78)</f>
        <v>0</v>
      </c>
      <c r="CJ78" s="125">
        <f>COUNTIFS(Pechatqa!$G$10:$G$446,$CF$1,Pechatqa!$H$10:$H$446,PO!CJ$2,Pechatqa!$D$10:$D$446,PO!$B78)</f>
        <v>0</v>
      </c>
      <c r="CK78" s="29">
        <f>COUNTIFS(Pechatqa!$G$10:$G$446,$CF$1,Pechatqa!$H$10:$H$446,PO!CK$2,Pechatqa!$D$10:$D$446,PO!$B78)</f>
        <v>0</v>
      </c>
      <c r="CL78" s="29">
        <f>COUNTIFS(Pechatqa!$G$10:$G$446,$CF$1,Pechatqa!$H$10:$H$446,PO!CL$2,Pechatqa!$D$10:$D$446,PO!$B78)</f>
        <v>0</v>
      </c>
      <c r="CM78" s="125">
        <f>COUNTIFS(Pechatqa!$G$10:$G$446,$CF$1,Pechatqa!$H$10:$H$446,PO!CM$2,Pechatqa!$D$10:$D$446,PO!$B78)</f>
        <v>0</v>
      </c>
      <c r="CN78" s="111">
        <f>COUNTIFS(Pechatqa!$G$10:$G$446,$CF$1,Pechatqa!$H$10:$H$446,PO!CN$2,Pechatqa!$D$10:$D$446,PO!$B78)</f>
        <v>0</v>
      </c>
      <c r="CO78" s="110">
        <f>COUNTIFS(Pechatqa!$G$10:$G$446,$CO$1,Pechatqa!$H$10:$H$446,PO!CO$2,Pechatqa!$D$10:$D$446,PO!$B78)</f>
        <v>0</v>
      </c>
      <c r="CP78" s="125">
        <f>COUNTIFS(Pechatqa!$G$10:$G$446,$CO$1,Pechatqa!$H$10:$H$446,PO!CP$2,Pechatqa!$D$10:$D$446,PO!$B78)</f>
        <v>0</v>
      </c>
      <c r="CQ78" s="29">
        <f>COUNTIFS(Pechatqa!$G$10:$G$446,$CO$1,Pechatqa!$H$10:$H$446,PO!CQ$2,Pechatqa!$D$10:$D$446,PO!$B78)</f>
        <v>0</v>
      </c>
      <c r="CR78" s="29">
        <f>COUNTIFS(Pechatqa!$G$10:$G$446,$CO$1,Pechatqa!$H$10:$H$446,PO!CR$2,Pechatqa!$D$10:$D$446,PO!$B78)</f>
        <v>0</v>
      </c>
      <c r="CS78" s="125">
        <f>COUNTIFS(Pechatqa!$G$10:$G$446,$CO$1,Pechatqa!$H$10:$H$446,PO!CS$2,Pechatqa!$D$10:$D$446,PO!$B78)</f>
        <v>0</v>
      </c>
      <c r="CT78" s="29">
        <f>COUNTIFS(Pechatqa!$G$10:$G$446,$CO$1,Pechatqa!$H$10:$H$446,PO!CT$2,Pechatqa!$D$10:$D$446,PO!$B78)</f>
        <v>0</v>
      </c>
      <c r="CU78" s="29">
        <f>COUNTIFS(Pechatqa!$G$10:$G$446,$CO$1,Pechatqa!$H$10:$H$446,PO!CU$2,Pechatqa!$D$10:$D$446,PO!$B78)</f>
        <v>0</v>
      </c>
      <c r="CV78" s="125">
        <f>COUNTIFS(Pechatqa!$G$10:$G$446,$CO$1,Pechatqa!$H$10:$H$446,PO!CV$2,Pechatqa!$D$10:$D$446,PO!$B78)</f>
        <v>0</v>
      </c>
      <c r="CW78" s="111">
        <f>COUNTIFS(Pechatqa!$G$10:$G$446,$CO$1,Pechatqa!$H$10:$H$446,PO!CW$2,Pechatqa!$D$10:$D$446,PO!$B78)</f>
        <v>0</v>
      </c>
      <c r="CX78" s="131">
        <f>COUNTIFS(Pechatqa!$G$10:$G$446,$CX$1,Pechatqa!$H$10:$H$446,PO!CX$2,Pechatqa!$D$10:$D$446,PO!$B78)</f>
        <v>0</v>
      </c>
      <c r="CY78" s="125">
        <f>COUNTIFS(Pechatqa!$G$10:$G$446,$CX$1,Pechatqa!$H$10:$H$446,PO!CY$2,Pechatqa!$D$10:$D$446,PO!$B78)</f>
        <v>0</v>
      </c>
      <c r="CZ78" s="29">
        <f>COUNTIFS(Pechatqa!$G$10:$G$446,$CX$1,Pechatqa!$H$10:$H$446,PO!CZ$2,Pechatqa!$D$10:$D$446,PO!$B78)</f>
        <v>0</v>
      </c>
      <c r="DA78" s="29">
        <f>COUNTIFS(Pechatqa!$G$10:$G$446,$CX$1,Pechatqa!$H$10:$H$446,PO!DA$2,Pechatqa!$D$10:$D$446,PO!$B78)</f>
        <v>0</v>
      </c>
      <c r="DB78" s="125">
        <f>COUNTIFS(Pechatqa!$G$10:$G$446,$CX$1,Pechatqa!$H$10:$H$446,PO!DB$2,Pechatqa!$D$10:$D$446,PO!$B78)</f>
        <v>0</v>
      </c>
      <c r="DC78" s="29">
        <f>COUNTIFS(Pechatqa!$G$10:$G$446,$CX$1,Pechatqa!$H$10:$H$446,PO!DC$2,Pechatqa!$D$10:$D$446,PO!$B78)</f>
        <v>0</v>
      </c>
      <c r="DD78" s="29">
        <f>COUNTIFS(Pechatqa!$G$10:$G$446,$CX$1,Pechatqa!$H$10:$H$446,PO!DD$2,Pechatqa!$D$10:$D$446,PO!$B78)</f>
        <v>0</v>
      </c>
      <c r="DE78" s="125">
        <f>COUNTIFS(Pechatqa!$G$10:$G$446,$CX$1,Pechatqa!$H$10:$H$446,PO!DE$2,Pechatqa!$D$10:$D$446,PO!$B78)</f>
        <v>0</v>
      </c>
      <c r="DF78" s="111">
        <f>COUNTIFS(Pechatqa!$G$10:$G$446,$CX$1,Pechatqa!$H$10:$H$446,PO!DF$2,Pechatqa!$D$10:$D$446,PO!$B78)</f>
        <v>0</v>
      </c>
    </row>
    <row r="79" spans="1:110" x14ac:dyDescent="0.2">
      <c r="A79" s="29">
        <v>77</v>
      </c>
      <c r="B79" s="106" t="s">
        <v>475</v>
      </c>
      <c r="C79" s="110">
        <f>COUNTIFS(Pechatqa!$G$10:$G$446,PO!$C$1,Pechatqa!$H$10:$H$446,PO!C$2,Pechatqa!$D$10:$D$446,PO!$B79)</f>
        <v>0</v>
      </c>
      <c r="D79" s="125">
        <f>COUNTIFS(Pechatqa!$G$10:$G$446,PO!$C$1,Pechatqa!$H$10:$H$446,PO!D$2,Pechatqa!$D$10:$D$446,PO!$B79)</f>
        <v>0</v>
      </c>
      <c r="E79" s="29">
        <f>COUNTIFS(Pechatqa!$G$10:$G$446,PO!$C$1,Pechatqa!$H$10:$H$446,PO!E$2,Pechatqa!$D$10:$D$446,PO!$B79)</f>
        <v>0</v>
      </c>
      <c r="F79" s="29">
        <f>COUNTIFS(Pechatqa!$G$10:$G$446,PO!$C$1,Pechatqa!$H$10:$H$446,PO!F$2,Pechatqa!$D$10:$D$446,PO!$B79)</f>
        <v>0</v>
      </c>
      <c r="G79" s="125">
        <f>COUNTIFS(Pechatqa!$G$10:$G$446,PO!$C$1,Pechatqa!$H$10:$H$446,PO!G$2,Pechatqa!$D$10:$D$446,PO!$B79)</f>
        <v>0</v>
      </c>
      <c r="H79" s="29">
        <f>COUNTIFS(Pechatqa!$G$10:$G$446,PO!$C$1,Pechatqa!$H$10:$H$446,PO!H$2,Pechatqa!$D$10:$D$446,PO!$B79)</f>
        <v>0</v>
      </c>
      <c r="I79" s="29">
        <f>COUNTIFS(Pechatqa!$G$10:$G$446,PO!$C$1,Pechatqa!$H$10:$H$446,PO!I$2,Pechatqa!$D$10:$D$446,PO!$B79)</f>
        <v>0</v>
      </c>
      <c r="J79" s="125">
        <f>COUNTIFS(Pechatqa!$G$10:$G$446,PO!$C$1,Pechatqa!$H$10:$H$446,PO!J$2,Pechatqa!$D$10:$D$446,PO!$B79)</f>
        <v>0</v>
      </c>
      <c r="K79" s="111">
        <f>COUNTIFS(Pechatqa!$G$10:$G$446,PO!$C$1,Pechatqa!$H$10:$H$446,PO!K$2,Pechatqa!$D$10:$D$446,PO!$B79)</f>
        <v>0</v>
      </c>
      <c r="L79" s="110">
        <f>COUNTIFS(Pechatqa!$G$10:$G$446,$L$1,Pechatqa!$H$10:$H$446,PO!L$2,Pechatqa!$D$10:$D$446,PO!$B79)</f>
        <v>0</v>
      </c>
      <c r="M79" s="125">
        <f>COUNTIFS(Pechatqa!$G$10:$G$446,$L$1,Pechatqa!$H$10:$H$446,PO!M$2,Pechatqa!$D$10:$D$446,PO!$B79)</f>
        <v>0</v>
      </c>
      <c r="N79" s="29">
        <f>COUNTIFS(Pechatqa!$G$10:$G$446,$L$1,Pechatqa!$H$10:$H$446,PO!N$2,Pechatqa!$D$10:$D$446,PO!$B79)</f>
        <v>0</v>
      </c>
      <c r="O79" s="29">
        <f>COUNTIFS(Pechatqa!$G$10:$G$446,$L$1,Pechatqa!$H$10:$H$446,PO!O$2,Pechatqa!$D$10:$D$446,PO!$B79)</f>
        <v>0</v>
      </c>
      <c r="P79" s="125">
        <f>COUNTIFS(Pechatqa!$G$10:$G$446,$L$1,Pechatqa!$H$10:$H$446,PO!P$2,Pechatqa!$D$10:$D$446,PO!$B79)</f>
        <v>0</v>
      </c>
      <c r="Q79" s="29">
        <f>COUNTIFS(Pechatqa!$G$10:$G$446,$L$1,Pechatqa!$H$10:$H$446,PO!Q$2,Pechatqa!$D$10:$D$446,PO!$B79)</f>
        <v>0</v>
      </c>
      <c r="R79" s="29">
        <f>COUNTIFS(Pechatqa!$G$10:$G$446,$L$1,Pechatqa!$H$10:$H$446,PO!R$2,Pechatqa!$D$10:$D$446,PO!$B79)</f>
        <v>0</v>
      </c>
      <c r="S79" s="125">
        <f>COUNTIFS(Pechatqa!$G$10:$G$446,$L$1,Pechatqa!$H$10:$H$446,PO!S$2,Pechatqa!$D$10:$D$446,PO!$B79)</f>
        <v>0</v>
      </c>
      <c r="T79" s="111">
        <f>COUNTIFS(Pechatqa!$G$10:$G$446,$L$1,Pechatqa!$H$10:$H$446,PO!T$2,Pechatqa!$D$10:$D$446,PO!$B79)</f>
        <v>0</v>
      </c>
      <c r="U79" s="110">
        <f>COUNTIFS(Pechatqa!$G$10:$G$446,$U$1,Pechatqa!$H$10:$H$446,PO!U$2,Pechatqa!$D$10:$D$446,PO!$B79)</f>
        <v>0</v>
      </c>
      <c r="V79" s="125">
        <f>COUNTIFS(Pechatqa!$G$10:$G$446,$U$1,Pechatqa!$H$10:$H$446,PO!V$2,Pechatqa!$D$10:$D$446,PO!$B79)</f>
        <v>0</v>
      </c>
      <c r="W79" s="29">
        <f>COUNTIFS(Pechatqa!$G$10:$G$446,$U$1,Pechatqa!$H$10:$H$446,PO!W$2,Pechatqa!$D$10:$D$446,PO!$B79)</f>
        <v>0</v>
      </c>
      <c r="X79" s="29">
        <f>COUNTIFS(Pechatqa!$G$10:$G$446,$U$1,Pechatqa!$H$10:$H$446,PO!X$2,Pechatqa!$D$10:$D$446,PO!$B79)</f>
        <v>0</v>
      </c>
      <c r="Y79" s="125">
        <f>COUNTIFS(Pechatqa!$G$10:$G$446,$U$1,Pechatqa!$H$10:$H$446,PO!Y$2,Pechatqa!$D$10:$D$446,PO!$B79)</f>
        <v>0</v>
      </c>
      <c r="Z79" s="29">
        <f>COUNTIFS(Pechatqa!$G$10:$G$446,$U$1,Pechatqa!$H$10:$H$446,PO!Z$2,Pechatqa!$D$10:$D$446,PO!$B79)</f>
        <v>0</v>
      </c>
      <c r="AA79" s="29">
        <f>COUNTIFS(Pechatqa!$G$10:$G$446,$U$1,Pechatqa!$H$10:$H$446,PO!AA$2,Pechatqa!$D$10:$D$446,PO!$B79)</f>
        <v>0</v>
      </c>
      <c r="AB79" s="125">
        <f>COUNTIFS(Pechatqa!$G$10:$G$446,$U$1,Pechatqa!$H$10:$H$446,PO!AB$2,Pechatqa!$D$10:$D$446,PO!$B79)</f>
        <v>0</v>
      </c>
      <c r="AC79" s="111">
        <f>COUNTIFS(Pechatqa!$G$10:$G$446,$U$1,Pechatqa!$H$10:$H$446,PO!AC$2,Pechatqa!$D$10:$D$446,PO!$B79)</f>
        <v>0</v>
      </c>
      <c r="AD79" s="131">
        <f>COUNTIFS(Pechatqa!$G$10:$G$446,$AD$1,Pechatqa!$H$10:$H$446,PO!AD$2,Pechatqa!$D$10:$D$446,PO!$B79)</f>
        <v>0</v>
      </c>
      <c r="AE79" s="125">
        <f>COUNTIFS(Pechatqa!$G$10:$G$446,$AD$1,Pechatqa!$H$10:$H$446,PO!AE$2,Pechatqa!$D$10:$D$446,PO!$B79)</f>
        <v>0</v>
      </c>
      <c r="AF79" s="29">
        <f>COUNTIFS(Pechatqa!$G$10:$G$446,$AD$1,Pechatqa!$H$10:$H$446,PO!AF$2,Pechatqa!$D$10:$D$446,PO!$B79)</f>
        <v>0</v>
      </c>
      <c r="AG79" s="29">
        <f>COUNTIFS(Pechatqa!$G$10:$G$446,$AD$1,Pechatqa!$H$10:$H$446,PO!AG$2,Pechatqa!$D$10:$D$446,PO!$B79)</f>
        <v>0</v>
      </c>
      <c r="AH79" s="125">
        <f>COUNTIFS(Pechatqa!$G$10:$G$446,$AD$1,Pechatqa!$H$10:$H$446,PO!AH$2,Pechatqa!$D$10:$D$446,PO!$B79)</f>
        <v>0</v>
      </c>
      <c r="AI79" s="29">
        <f>COUNTIFS(Pechatqa!$G$10:$G$446,$AD$1,Pechatqa!$H$10:$H$446,PO!AI$2,Pechatqa!$D$10:$D$446,PO!$B79)</f>
        <v>0</v>
      </c>
      <c r="AJ79" s="29">
        <f>COUNTIFS(Pechatqa!$G$10:$G$446,$AD$1,Pechatqa!$H$10:$H$446,PO!AJ$2,Pechatqa!$D$10:$D$446,PO!$B79)</f>
        <v>0</v>
      </c>
      <c r="AK79" s="125">
        <f>COUNTIFS(Pechatqa!$G$10:$G$446,$AD$1,Pechatqa!$H$10:$H$446,PO!AK$2,Pechatqa!$D$10:$D$446,PO!$B79)</f>
        <v>0</v>
      </c>
      <c r="AL79" s="111">
        <f>COUNTIFS(Pechatqa!$G$10:$G$446,$AD$1,Pechatqa!$H$10:$H$446,PO!AL$2,Pechatqa!$D$10:$D$446,PO!$B79)</f>
        <v>0</v>
      </c>
      <c r="AM79" s="110">
        <f>COUNTIFS(Pechatqa!$G$10:$G$446,$AM$1,Pechatqa!$H$10:$H$446,PO!AM$2,Pechatqa!$D$10:$D$446,PO!$B79)</f>
        <v>0</v>
      </c>
      <c r="AN79" s="125">
        <f>COUNTIFS(Pechatqa!$G$10:$G$446,$AM$1,Pechatqa!$H$10:$H$446,PO!AN$2,Pechatqa!$D$10:$D$446,PO!$B79)</f>
        <v>0</v>
      </c>
      <c r="AO79" s="29">
        <f>COUNTIFS(Pechatqa!$G$10:$G$446,$AM$1,Pechatqa!$H$10:$H$446,PO!AO$2,Pechatqa!$D$10:$D$446,PO!$B79)</f>
        <v>0</v>
      </c>
      <c r="AP79" s="29">
        <f>COUNTIFS(Pechatqa!$G$10:$G$446,$AM$1,Pechatqa!$H$10:$H$446,PO!AP$2,Pechatqa!$D$10:$D$446,PO!$B79)</f>
        <v>0</v>
      </c>
      <c r="AQ79" s="125">
        <f>COUNTIFS(Pechatqa!$G$10:$G$446,$AM$1,Pechatqa!$H$10:$H$446,PO!AQ$2,Pechatqa!$D$10:$D$446,PO!$B79)</f>
        <v>0</v>
      </c>
      <c r="AR79" s="29">
        <f>COUNTIFS(Pechatqa!$G$10:$G$446,$AM$1,Pechatqa!$H$10:$H$446,PO!AR$2,Pechatqa!$D$10:$D$446,PO!$B79)</f>
        <v>0</v>
      </c>
      <c r="AS79" s="29">
        <f>COUNTIFS(Pechatqa!$G$10:$G$446,$AM$1,Pechatqa!$H$10:$H$446,PO!AS$2,Pechatqa!$D$10:$D$446,PO!$B79)</f>
        <v>0</v>
      </c>
      <c r="AT79" s="125">
        <f>COUNTIFS(Pechatqa!$G$10:$G$446,$AM$1,Pechatqa!$H$10:$H$446,PO!AT$2,Pechatqa!$D$10:$D$446,PO!$B79)</f>
        <v>2</v>
      </c>
      <c r="AU79" s="111">
        <f>COUNTIFS(Pechatqa!$G$10:$G$446,$AM$1,Pechatqa!$H$10:$H$446,PO!AU$2,Pechatqa!$D$10:$D$446,PO!$B79)</f>
        <v>0</v>
      </c>
      <c r="AV79" s="110">
        <f>COUNTIFS(Pechatqa!$G$10:$G$446,$AV$1,Pechatqa!$H$10:$H$446,PO!AV$2,Pechatqa!$D$10:$D$446,PO!$B79)</f>
        <v>0</v>
      </c>
      <c r="AW79" s="125">
        <f>COUNTIFS(Pechatqa!$G$10:$G$446,$AV$1,Pechatqa!$H$10:$H$446,PO!AW$2,Pechatqa!$D$10:$D$446,PO!$B79)</f>
        <v>0</v>
      </c>
      <c r="AX79" s="29">
        <f>COUNTIFS(Pechatqa!$G$10:$G$446,$AV$1,Pechatqa!$H$10:$H$446,PO!AX$2,Pechatqa!$D$10:$D$446,PO!$B79)</f>
        <v>0</v>
      </c>
      <c r="AY79" s="29">
        <f>COUNTIFS(Pechatqa!$G$10:$G$446,$AV$1,Pechatqa!$H$10:$H$446,PO!AY$2,Pechatqa!$D$10:$D$446,PO!$B79)</f>
        <v>0</v>
      </c>
      <c r="AZ79" s="125">
        <f>COUNTIFS(Pechatqa!$G$10:$G$446,$AV$1,Pechatqa!$H$10:$H$446,PO!AZ$2,Pechatqa!$D$10:$D$446,PO!$B79)</f>
        <v>0</v>
      </c>
      <c r="BA79" s="29">
        <f>COUNTIFS(Pechatqa!$G$10:$G$446,$AV$1,Pechatqa!$H$10:$H$446,PO!BA$2,Pechatqa!$D$10:$D$446,PO!$B79)</f>
        <v>0</v>
      </c>
      <c r="BB79" s="29">
        <f>COUNTIFS(Pechatqa!$G$10:$G$446,$AV$1,Pechatqa!$H$10:$H$446,PO!BB$2,Pechatqa!$D$10:$D$446,PO!$B79)</f>
        <v>0</v>
      </c>
      <c r="BC79" s="125">
        <f>COUNTIFS(Pechatqa!$G$10:$G$446,$AV$1,Pechatqa!$H$10:$H$446,PO!BC$2,Pechatqa!$D$10:$D$446,PO!$B79)</f>
        <v>0</v>
      </c>
      <c r="BD79" s="111">
        <f>COUNTIFS(Pechatqa!$G$10:$G$446,$AV$1,Pechatqa!$H$10:$H$446,PO!BD$2,Pechatqa!$D$10:$D$446,PO!$B79)</f>
        <v>0</v>
      </c>
      <c r="BE79" s="110">
        <f>COUNTIFS(Pechatqa!$G$10:$G$446,$BE$1,Pechatqa!$H$10:$H$446,PO!BE$2,Pechatqa!$D$10:$D$446,PO!$B79)</f>
        <v>0</v>
      </c>
      <c r="BF79" s="125">
        <f>COUNTIFS(Pechatqa!$G$10:$G$446,$BE$1,Pechatqa!$H$10:$H$446,PO!BF$2,Pechatqa!$D$10:$D$446,PO!$B79)</f>
        <v>0</v>
      </c>
      <c r="BG79" s="29">
        <f>COUNTIFS(Pechatqa!$G$10:$G$446,$BE$1,Pechatqa!$H$10:$H$446,PO!BG$2,Pechatqa!$D$10:$D$446,PO!$B79)</f>
        <v>0</v>
      </c>
      <c r="BH79" s="29">
        <f>COUNTIFS(Pechatqa!$G$10:$G$446,$BE$1,Pechatqa!$H$10:$H$446,PO!BH$2,Pechatqa!$D$10:$D$446,PO!$B79)</f>
        <v>0</v>
      </c>
      <c r="BI79" s="125">
        <f>COUNTIFS(Pechatqa!$G$10:$G$446,$BE$1,Pechatqa!$H$10:$H$446,PO!BI$2,Pechatqa!$D$10:$D$446,PO!$B79)</f>
        <v>0</v>
      </c>
      <c r="BJ79" s="29">
        <f>COUNTIFS(Pechatqa!$G$10:$G$446,$BE$1,Pechatqa!$H$10:$H$446,PO!BJ$2,Pechatqa!$D$10:$D$446,PO!$B79)</f>
        <v>0</v>
      </c>
      <c r="BK79" s="29">
        <f>COUNTIFS(Pechatqa!$G$10:$G$446,$BE$1,Pechatqa!$H$10:$H$446,PO!BK$2,Pechatqa!$D$10:$D$446,PO!$B79)</f>
        <v>0</v>
      </c>
      <c r="BL79" s="125">
        <f>COUNTIFS(Pechatqa!$G$10:$G$446,$BE$1,Pechatqa!$H$10:$H$446,PO!BL$2,Pechatqa!$D$10:$D$446,PO!$B79)</f>
        <v>0</v>
      </c>
      <c r="BM79" s="111">
        <f>COUNTIFS(Pechatqa!$G$10:$G$446,$BE$1,Pechatqa!$H$10:$H$446,PO!BM$2,Pechatqa!$D$10:$D$446,PO!$B79)</f>
        <v>1</v>
      </c>
      <c r="BN79" s="110">
        <f>COUNTIFS(Pechatqa!$G$10:$G$446,$BN$1,Pechatqa!$H$10:$H$446,PO!BN$2,Pechatqa!$D$10:$D$446,PO!$B79)</f>
        <v>0</v>
      </c>
      <c r="BO79" s="125">
        <f>COUNTIFS(Pechatqa!$G$10:$G$446,$BN$1,Pechatqa!$H$10:$H$446,PO!BO$2,Pechatqa!$D$10:$D$446,PO!$B79)</f>
        <v>0</v>
      </c>
      <c r="BP79" s="29">
        <f>COUNTIFS(Pechatqa!$G$10:$G$446,$BN$1,Pechatqa!$H$10:$H$446,PO!BP$2,Pechatqa!$D$10:$D$446,PO!$B79)</f>
        <v>0</v>
      </c>
      <c r="BQ79" s="29">
        <f>COUNTIFS(Pechatqa!$G$10:$G$446,$BN$1,Pechatqa!$H$10:$H$446,PO!BQ$2,Pechatqa!$D$10:$D$446,PO!$B79)</f>
        <v>0</v>
      </c>
      <c r="BR79" s="125">
        <f>COUNTIFS(Pechatqa!$G$10:$G$446,$BN$1,Pechatqa!$H$10:$H$446,PO!BR$2,Pechatqa!$D$10:$D$446,PO!$B79)</f>
        <v>0</v>
      </c>
      <c r="BS79" s="29">
        <f>COUNTIFS(Pechatqa!$G$10:$G$446,$BN$1,Pechatqa!$H$10:$H$446,PO!BS$2,Pechatqa!$D$10:$D$446,PO!$B79)</f>
        <v>0</v>
      </c>
      <c r="BT79" s="29">
        <f>COUNTIFS(Pechatqa!$G$10:$G$446,$BN$1,Pechatqa!$H$10:$H$446,PO!BT$2,Pechatqa!$D$10:$D$446,PO!$B79)</f>
        <v>0</v>
      </c>
      <c r="BU79" s="125">
        <f>COUNTIFS(Pechatqa!$G$10:$G$446,$BN$1,Pechatqa!$H$10:$H$446,PO!BU$2,Pechatqa!$D$10:$D$446,PO!$B79)</f>
        <v>0</v>
      </c>
      <c r="BV79" s="111">
        <f>COUNTIFS(Pechatqa!$G$10:$G$446,$BN$1,Pechatqa!$H$10:$H$446,PO!BV$2,Pechatqa!$D$10:$D$446,PO!$B79)</f>
        <v>0</v>
      </c>
      <c r="BW79" s="131">
        <f>COUNTIFS(Pechatqa!$G$10:$G$446,$BW$1,Pechatqa!$H$10:$H$446,PO!BW$2,Pechatqa!$D$10:$D$446,PO!$B79)</f>
        <v>0</v>
      </c>
      <c r="BX79" s="125">
        <f>COUNTIFS(Pechatqa!$G$10:$G$446,$BW$1,Pechatqa!$H$10:$H$446,PO!BX$2,Pechatqa!$D$10:$D$446,PO!$B79)</f>
        <v>0</v>
      </c>
      <c r="BY79" s="29">
        <f>COUNTIFS(Pechatqa!$G$10:$G$446,$BW$1,Pechatqa!$H$10:$H$446,PO!BY$2,Pechatqa!$D$10:$D$446,PO!$B79)</f>
        <v>0</v>
      </c>
      <c r="BZ79" s="29">
        <f>COUNTIFS(Pechatqa!$G$10:$G$446,$BW$1,Pechatqa!$H$10:$H$446,PO!BZ$2,Pechatqa!$D$10:$D$446,PO!$B79)</f>
        <v>0</v>
      </c>
      <c r="CA79" s="125">
        <f>COUNTIFS(Pechatqa!$G$10:$G$446,$BW$1,Pechatqa!$H$10:$H$446,PO!CA$2,Pechatqa!$D$10:$D$446,PO!$B79)</f>
        <v>0</v>
      </c>
      <c r="CB79" s="29">
        <f>COUNTIFS(Pechatqa!$G$10:$G$446,$BW$1,Pechatqa!$H$10:$H$446,PO!CB$2,Pechatqa!$D$10:$D$446,PO!$B79)</f>
        <v>1</v>
      </c>
      <c r="CC79" s="29">
        <f>COUNTIFS(Pechatqa!$G$10:$G$446,$BW$1,Pechatqa!$H$10:$H$446,PO!CC$2,Pechatqa!$D$10:$D$446,PO!$B79)</f>
        <v>0</v>
      </c>
      <c r="CD79" s="125">
        <f>COUNTIFS(Pechatqa!$G$10:$G$446,$BW$1,Pechatqa!$H$10:$H$446,PO!CD$2,Pechatqa!$D$10:$D$446,PO!$B79)</f>
        <v>0</v>
      </c>
      <c r="CE79" s="111">
        <f>COUNTIFS(Pechatqa!$G$10:$G$446,$BW$1,Pechatqa!$H$10:$H$446,PO!CE$2,Pechatqa!$D$10:$D$446,PO!$B79)</f>
        <v>0</v>
      </c>
      <c r="CF79" s="110">
        <f>COUNTIFS(Pechatqa!$G$10:$G$446,$CF$1,Pechatqa!$H$10:$H$446,PO!CF$2,Pechatqa!$D$10:$D$446,PO!$B79)</f>
        <v>0</v>
      </c>
      <c r="CG79" s="125">
        <f>COUNTIFS(Pechatqa!$G$10:$G$446,$CF$1,Pechatqa!$H$10:$H$446,PO!CG$2,Pechatqa!$D$10:$D$446,PO!$B79)</f>
        <v>0</v>
      </c>
      <c r="CH79" s="29">
        <f>COUNTIFS(Pechatqa!$G$10:$G$446,$CF$1,Pechatqa!$H$10:$H$446,PO!CH$2,Pechatqa!$D$10:$D$446,PO!$B79)</f>
        <v>0</v>
      </c>
      <c r="CI79" s="29">
        <f>COUNTIFS(Pechatqa!$G$10:$G$446,$CF$1,Pechatqa!$H$10:$H$446,PO!CI$2,Pechatqa!$D$10:$D$446,PO!$B79)</f>
        <v>0</v>
      </c>
      <c r="CJ79" s="125">
        <f>COUNTIFS(Pechatqa!$G$10:$G$446,$CF$1,Pechatqa!$H$10:$H$446,PO!CJ$2,Pechatqa!$D$10:$D$446,PO!$B79)</f>
        <v>0</v>
      </c>
      <c r="CK79" s="29">
        <f>COUNTIFS(Pechatqa!$G$10:$G$446,$CF$1,Pechatqa!$H$10:$H$446,PO!CK$2,Pechatqa!$D$10:$D$446,PO!$B79)</f>
        <v>0</v>
      </c>
      <c r="CL79" s="29">
        <f>COUNTIFS(Pechatqa!$G$10:$G$446,$CF$1,Pechatqa!$H$10:$H$446,PO!CL$2,Pechatqa!$D$10:$D$446,PO!$B79)</f>
        <v>0</v>
      </c>
      <c r="CM79" s="125">
        <f>COUNTIFS(Pechatqa!$G$10:$G$446,$CF$1,Pechatqa!$H$10:$H$446,PO!CM$2,Pechatqa!$D$10:$D$446,PO!$B79)</f>
        <v>0</v>
      </c>
      <c r="CN79" s="111">
        <f>COUNTIFS(Pechatqa!$G$10:$G$446,$CF$1,Pechatqa!$H$10:$H$446,PO!CN$2,Pechatqa!$D$10:$D$446,PO!$B79)</f>
        <v>0</v>
      </c>
      <c r="CO79" s="110">
        <f>COUNTIFS(Pechatqa!$G$10:$G$446,$CO$1,Pechatqa!$H$10:$H$446,PO!CO$2,Pechatqa!$D$10:$D$446,PO!$B79)</f>
        <v>0</v>
      </c>
      <c r="CP79" s="125">
        <f>COUNTIFS(Pechatqa!$G$10:$G$446,$CO$1,Pechatqa!$H$10:$H$446,PO!CP$2,Pechatqa!$D$10:$D$446,PO!$B79)</f>
        <v>0</v>
      </c>
      <c r="CQ79" s="29">
        <f>COUNTIFS(Pechatqa!$G$10:$G$446,$CO$1,Pechatqa!$H$10:$H$446,PO!CQ$2,Pechatqa!$D$10:$D$446,PO!$B79)</f>
        <v>0</v>
      </c>
      <c r="CR79" s="29">
        <f>COUNTIFS(Pechatqa!$G$10:$G$446,$CO$1,Pechatqa!$H$10:$H$446,PO!CR$2,Pechatqa!$D$10:$D$446,PO!$B79)</f>
        <v>0</v>
      </c>
      <c r="CS79" s="125">
        <f>COUNTIFS(Pechatqa!$G$10:$G$446,$CO$1,Pechatqa!$H$10:$H$446,PO!CS$2,Pechatqa!$D$10:$D$446,PO!$B79)</f>
        <v>0</v>
      </c>
      <c r="CT79" s="29">
        <f>COUNTIFS(Pechatqa!$G$10:$G$446,$CO$1,Pechatqa!$H$10:$H$446,PO!CT$2,Pechatqa!$D$10:$D$446,PO!$B79)</f>
        <v>0</v>
      </c>
      <c r="CU79" s="29">
        <f>COUNTIFS(Pechatqa!$G$10:$G$446,$CO$1,Pechatqa!$H$10:$H$446,PO!CU$2,Pechatqa!$D$10:$D$446,PO!$B79)</f>
        <v>0</v>
      </c>
      <c r="CV79" s="125">
        <f>COUNTIFS(Pechatqa!$G$10:$G$446,$CO$1,Pechatqa!$H$10:$H$446,PO!CV$2,Pechatqa!$D$10:$D$446,PO!$B79)</f>
        <v>0</v>
      </c>
      <c r="CW79" s="111">
        <f>COUNTIFS(Pechatqa!$G$10:$G$446,$CO$1,Pechatqa!$H$10:$H$446,PO!CW$2,Pechatqa!$D$10:$D$446,PO!$B79)</f>
        <v>0</v>
      </c>
      <c r="CX79" s="131">
        <f>COUNTIFS(Pechatqa!$G$10:$G$446,$CX$1,Pechatqa!$H$10:$H$446,PO!CX$2,Pechatqa!$D$10:$D$446,PO!$B79)</f>
        <v>0</v>
      </c>
      <c r="CY79" s="125">
        <f>COUNTIFS(Pechatqa!$G$10:$G$446,$CX$1,Pechatqa!$H$10:$H$446,PO!CY$2,Pechatqa!$D$10:$D$446,PO!$B79)</f>
        <v>0</v>
      </c>
      <c r="CZ79" s="29">
        <f>COUNTIFS(Pechatqa!$G$10:$G$446,$CX$1,Pechatqa!$H$10:$H$446,PO!CZ$2,Pechatqa!$D$10:$D$446,PO!$B79)</f>
        <v>0</v>
      </c>
      <c r="DA79" s="29">
        <f>COUNTIFS(Pechatqa!$G$10:$G$446,$CX$1,Pechatqa!$H$10:$H$446,PO!DA$2,Pechatqa!$D$10:$D$446,PO!$B79)</f>
        <v>0</v>
      </c>
      <c r="DB79" s="125">
        <f>COUNTIFS(Pechatqa!$G$10:$G$446,$CX$1,Pechatqa!$H$10:$H$446,PO!DB$2,Pechatqa!$D$10:$D$446,PO!$B79)</f>
        <v>0</v>
      </c>
      <c r="DC79" s="29">
        <f>COUNTIFS(Pechatqa!$G$10:$G$446,$CX$1,Pechatqa!$H$10:$H$446,PO!DC$2,Pechatqa!$D$10:$D$446,PO!$B79)</f>
        <v>0</v>
      </c>
      <c r="DD79" s="29">
        <f>COUNTIFS(Pechatqa!$G$10:$G$446,$CX$1,Pechatqa!$H$10:$H$446,PO!DD$2,Pechatqa!$D$10:$D$446,PO!$B79)</f>
        <v>0</v>
      </c>
      <c r="DE79" s="125">
        <f>COUNTIFS(Pechatqa!$G$10:$G$446,$CX$1,Pechatqa!$H$10:$H$446,PO!DE$2,Pechatqa!$D$10:$D$446,PO!$B79)</f>
        <v>0</v>
      </c>
      <c r="DF79" s="111">
        <f>COUNTIFS(Pechatqa!$G$10:$G$446,$CX$1,Pechatqa!$H$10:$H$446,PO!DF$2,Pechatqa!$D$10:$D$446,PO!$B79)</f>
        <v>0</v>
      </c>
    </row>
    <row r="80" spans="1:110" x14ac:dyDescent="0.2">
      <c r="A80" s="29">
        <v>78</v>
      </c>
      <c r="B80" s="106" t="s">
        <v>485</v>
      </c>
      <c r="C80" s="110">
        <f>COUNTIFS(Pechatqa!$G$10:$G$446,PO!$C$1,Pechatqa!$H$10:$H$446,PO!C$2,Pechatqa!$D$10:$D$446,PO!$B80)</f>
        <v>0</v>
      </c>
      <c r="D80" s="125">
        <f>COUNTIFS(Pechatqa!$G$10:$G$446,PO!$C$1,Pechatqa!$H$10:$H$446,PO!D$2,Pechatqa!$D$10:$D$446,PO!$B80)</f>
        <v>0</v>
      </c>
      <c r="E80" s="29">
        <f>COUNTIFS(Pechatqa!$G$10:$G$446,PO!$C$1,Pechatqa!$H$10:$H$446,PO!E$2,Pechatqa!$D$10:$D$446,PO!$B80)</f>
        <v>0</v>
      </c>
      <c r="F80" s="29">
        <f>COUNTIFS(Pechatqa!$G$10:$G$446,PO!$C$1,Pechatqa!$H$10:$H$446,PO!F$2,Pechatqa!$D$10:$D$446,PO!$B80)</f>
        <v>0</v>
      </c>
      <c r="G80" s="125">
        <f>COUNTIFS(Pechatqa!$G$10:$G$446,PO!$C$1,Pechatqa!$H$10:$H$446,PO!G$2,Pechatqa!$D$10:$D$446,PO!$B80)</f>
        <v>0</v>
      </c>
      <c r="H80" s="29">
        <f>COUNTIFS(Pechatqa!$G$10:$G$446,PO!$C$1,Pechatqa!$H$10:$H$446,PO!H$2,Pechatqa!$D$10:$D$446,PO!$B80)</f>
        <v>0</v>
      </c>
      <c r="I80" s="29">
        <f>COUNTIFS(Pechatqa!$G$10:$G$446,PO!$C$1,Pechatqa!$H$10:$H$446,PO!I$2,Pechatqa!$D$10:$D$446,PO!$B80)</f>
        <v>0</v>
      </c>
      <c r="J80" s="125">
        <f>COUNTIFS(Pechatqa!$G$10:$G$446,PO!$C$1,Pechatqa!$H$10:$H$446,PO!J$2,Pechatqa!$D$10:$D$446,PO!$B80)</f>
        <v>0</v>
      </c>
      <c r="K80" s="111">
        <f>COUNTIFS(Pechatqa!$G$10:$G$446,PO!$C$1,Pechatqa!$H$10:$H$446,PO!K$2,Pechatqa!$D$10:$D$446,PO!$B80)</f>
        <v>0</v>
      </c>
      <c r="L80" s="110">
        <f>COUNTIFS(Pechatqa!$G$10:$G$446,$L$1,Pechatqa!$H$10:$H$446,PO!L$2,Pechatqa!$D$10:$D$446,PO!$B80)</f>
        <v>0</v>
      </c>
      <c r="M80" s="125">
        <f>COUNTIFS(Pechatqa!$G$10:$G$446,$L$1,Pechatqa!$H$10:$H$446,PO!M$2,Pechatqa!$D$10:$D$446,PO!$B80)</f>
        <v>0</v>
      </c>
      <c r="N80" s="29">
        <f>COUNTIFS(Pechatqa!$G$10:$G$446,$L$1,Pechatqa!$H$10:$H$446,PO!N$2,Pechatqa!$D$10:$D$446,PO!$B80)</f>
        <v>0</v>
      </c>
      <c r="O80" s="29">
        <f>COUNTIFS(Pechatqa!$G$10:$G$446,$L$1,Pechatqa!$H$10:$H$446,PO!O$2,Pechatqa!$D$10:$D$446,PO!$B80)</f>
        <v>0</v>
      </c>
      <c r="P80" s="125">
        <f>COUNTIFS(Pechatqa!$G$10:$G$446,$L$1,Pechatqa!$H$10:$H$446,PO!P$2,Pechatqa!$D$10:$D$446,PO!$B80)</f>
        <v>0</v>
      </c>
      <c r="Q80" s="29">
        <f>COUNTIFS(Pechatqa!$G$10:$G$446,$L$1,Pechatqa!$H$10:$H$446,PO!Q$2,Pechatqa!$D$10:$D$446,PO!$B80)</f>
        <v>0</v>
      </c>
      <c r="R80" s="29">
        <f>COUNTIFS(Pechatqa!$G$10:$G$446,$L$1,Pechatqa!$H$10:$H$446,PO!R$2,Pechatqa!$D$10:$D$446,PO!$B80)</f>
        <v>0</v>
      </c>
      <c r="S80" s="125">
        <f>COUNTIFS(Pechatqa!$G$10:$G$446,$L$1,Pechatqa!$H$10:$H$446,PO!S$2,Pechatqa!$D$10:$D$446,PO!$B80)</f>
        <v>0</v>
      </c>
      <c r="T80" s="111">
        <f>COUNTIFS(Pechatqa!$G$10:$G$446,$L$1,Pechatqa!$H$10:$H$446,PO!T$2,Pechatqa!$D$10:$D$446,PO!$B80)</f>
        <v>0</v>
      </c>
      <c r="U80" s="110">
        <f>COUNTIFS(Pechatqa!$G$10:$G$446,$U$1,Pechatqa!$H$10:$H$446,PO!U$2,Pechatqa!$D$10:$D$446,PO!$B80)</f>
        <v>0</v>
      </c>
      <c r="V80" s="125">
        <f>COUNTIFS(Pechatqa!$G$10:$G$446,$U$1,Pechatqa!$H$10:$H$446,PO!V$2,Pechatqa!$D$10:$D$446,PO!$B80)</f>
        <v>0</v>
      </c>
      <c r="W80" s="29">
        <f>COUNTIFS(Pechatqa!$G$10:$G$446,$U$1,Pechatqa!$H$10:$H$446,PO!W$2,Pechatqa!$D$10:$D$446,PO!$B80)</f>
        <v>0</v>
      </c>
      <c r="X80" s="29">
        <f>COUNTIFS(Pechatqa!$G$10:$G$446,$U$1,Pechatqa!$H$10:$H$446,PO!X$2,Pechatqa!$D$10:$D$446,PO!$B80)</f>
        <v>0</v>
      </c>
      <c r="Y80" s="125">
        <f>COUNTIFS(Pechatqa!$G$10:$G$446,$U$1,Pechatqa!$H$10:$H$446,PO!Y$2,Pechatqa!$D$10:$D$446,PO!$B80)</f>
        <v>0</v>
      </c>
      <c r="Z80" s="29">
        <f>COUNTIFS(Pechatqa!$G$10:$G$446,$U$1,Pechatqa!$H$10:$H$446,PO!Z$2,Pechatqa!$D$10:$D$446,PO!$B80)</f>
        <v>0</v>
      </c>
      <c r="AA80" s="29">
        <f>COUNTIFS(Pechatqa!$G$10:$G$446,$U$1,Pechatqa!$H$10:$H$446,PO!AA$2,Pechatqa!$D$10:$D$446,PO!$B80)</f>
        <v>0</v>
      </c>
      <c r="AB80" s="125">
        <f>COUNTIFS(Pechatqa!$G$10:$G$446,$U$1,Pechatqa!$H$10:$H$446,PO!AB$2,Pechatqa!$D$10:$D$446,PO!$B80)</f>
        <v>0</v>
      </c>
      <c r="AC80" s="111">
        <f>COUNTIFS(Pechatqa!$G$10:$G$446,$U$1,Pechatqa!$H$10:$H$446,PO!AC$2,Pechatqa!$D$10:$D$446,PO!$B80)</f>
        <v>0</v>
      </c>
      <c r="AD80" s="131">
        <f>COUNTIFS(Pechatqa!$G$10:$G$446,$AD$1,Pechatqa!$H$10:$H$446,PO!AD$2,Pechatqa!$D$10:$D$446,PO!$B80)</f>
        <v>0</v>
      </c>
      <c r="AE80" s="125">
        <f>COUNTIFS(Pechatqa!$G$10:$G$446,$AD$1,Pechatqa!$H$10:$H$446,PO!AE$2,Pechatqa!$D$10:$D$446,PO!$B80)</f>
        <v>0</v>
      </c>
      <c r="AF80" s="29">
        <f>COUNTIFS(Pechatqa!$G$10:$G$446,$AD$1,Pechatqa!$H$10:$H$446,PO!AF$2,Pechatqa!$D$10:$D$446,PO!$B80)</f>
        <v>0</v>
      </c>
      <c r="AG80" s="29">
        <f>COUNTIFS(Pechatqa!$G$10:$G$446,$AD$1,Pechatqa!$H$10:$H$446,PO!AG$2,Pechatqa!$D$10:$D$446,PO!$B80)</f>
        <v>0</v>
      </c>
      <c r="AH80" s="125">
        <f>COUNTIFS(Pechatqa!$G$10:$G$446,$AD$1,Pechatqa!$H$10:$H$446,PO!AH$2,Pechatqa!$D$10:$D$446,PO!$B80)</f>
        <v>0</v>
      </c>
      <c r="AI80" s="29">
        <f>COUNTIFS(Pechatqa!$G$10:$G$446,$AD$1,Pechatqa!$H$10:$H$446,PO!AI$2,Pechatqa!$D$10:$D$446,PO!$B80)</f>
        <v>0</v>
      </c>
      <c r="AJ80" s="29">
        <f>COUNTIFS(Pechatqa!$G$10:$G$446,$AD$1,Pechatqa!$H$10:$H$446,PO!AJ$2,Pechatqa!$D$10:$D$446,PO!$B80)</f>
        <v>0</v>
      </c>
      <c r="AK80" s="125">
        <f>COUNTIFS(Pechatqa!$G$10:$G$446,$AD$1,Pechatqa!$H$10:$H$446,PO!AK$2,Pechatqa!$D$10:$D$446,PO!$B80)</f>
        <v>0</v>
      </c>
      <c r="AL80" s="111">
        <f>COUNTIFS(Pechatqa!$G$10:$G$446,$AD$1,Pechatqa!$H$10:$H$446,PO!AL$2,Pechatqa!$D$10:$D$446,PO!$B80)</f>
        <v>0</v>
      </c>
      <c r="AM80" s="110">
        <f>COUNTIFS(Pechatqa!$G$10:$G$446,$AM$1,Pechatqa!$H$10:$H$446,PO!AM$2,Pechatqa!$D$10:$D$446,PO!$B80)</f>
        <v>0</v>
      </c>
      <c r="AN80" s="125">
        <f>COUNTIFS(Pechatqa!$G$10:$G$446,$AM$1,Pechatqa!$H$10:$H$446,PO!AN$2,Pechatqa!$D$10:$D$446,PO!$B80)</f>
        <v>0</v>
      </c>
      <c r="AO80" s="29">
        <f>COUNTIFS(Pechatqa!$G$10:$G$446,$AM$1,Pechatqa!$H$10:$H$446,PO!AO$2,Pechatqa!$D$10:$D$446,PO!$B80)</f>
        <v>0</v>
      </c>
      <c r="AP80" s="29">
        <f>COUNTIFS(Pechatqa!$G$10:$G$446,$AM$1,Pechatqa!$H$10:$H$446,PO!AP$2,Pechatqa!$D$10:$D$446,PO!$B80)</f>
        <v>0</v>
      </c>
      <c r="AQ80" s="125">
        <f>COUNTIFS(Pechatqa!$G$10:$G$446,$AM$1,Pechatqa!$H$10:$H$446,PO!AQ$2,Pechatqa!$D$10:$D$446,PO!$B80)</f>
        <v>0</v>
      </c>
      <c r="AR80" s="29">
        <f>COUNTIFS(Pechatqa!$G$10:$G$446,$AM$1,Pechatqa!$H$10:$H$446,PO!AR$2,Pechatqa!$D$10:$D$446,PO!$B80)</f>
        <v>0</v>
      </c>
      <c r="AS80" s="29">
        <f>COUNTIFS(Pechatqa!$G$10:$G$446,$AM$1,Pechatqa!$H$10:$H$446,PO!AS$2,Pechatqa!$D$10:$D$446,PO!$B80)</f>
        <v>0</v>
      </c>
      <c r="AT80" s="125">
        <f>COUNTIFS(Pechatqa!$G$10:$G$446,$AM$1,Pechatqa!$H$10:$H$446,PO!AT$2,Pechatqa!$D$10:$D$446,PO!$B80)</f>
        <v>1</v>
      </c>
      <c r="AU80" s="111">
        <f>COUNTIFS(Pechatqa!$G$10:$G$446,$AM$1,Pechatqa!$H$10:$H$446,PO!AU$2,Pechatqa!$D$10:$D$446,PO!$B80)</f>
        <v>0</v>
      </c>
      <c r="AV80" s="110">
        <f>COUNTIFS(Pechatqa!$G$10:$G$446,$AV$1,Pechatqa!$H$10:$H$446,PO!AV$2,Pechatqa!$D$10:$D$446,PO!$B80)</f>
        <v>0</v>
      </c>
      <c r="AW80" s="125">
        <f>COUNTIFS(Pechatqa!$G$10:$G$446,$AV$1,Pechatqa!$H$10:$H$446,PO!AW$2,Pechatqa!$D$10:$D$446,PO!$B80)</f>
        <v>0</v>
      </c>
      <c r="AX80" s="29">
        <f>COUNTIFS(Pechatqa!$G$10:$G$446,$AV$1,Pechatqa!$H$10:$H$446,PO!AX$2,Pechatqa!$D$10:$D$446,PO!$B80)</f>
        <v>0</v>
      </c>
      <c r="AY80" s="29">
        <f>COUNTIFS(Pechatqa!$G$10:$G$446,$AV$1,Pechatqa!$H$10:$H$446,PO!AY$2,Pechatqa!$D$10:$D$446,PO!$B80)</f>
        <v>0</v>
      </c>
      <c r="AZ80" s="125">
        <f>COUNTIFS(Pechatqa!$G$10:$G$446,$AV$1,Pechatqa!$H$10:$H$446,PO!AZ$2,Pechatqa!$D$10:$D$446,PO!$B80)</f>
        <v>0</v>
      </c>
      <c r="BA80" s="29">
        <f>COUNTIFS(Pechatqa!$G$10:$G$446,$AV$1,Pechatqa!$H$10:$H$446,PO!BA$2,Pechatqa!$D$10:$D$446,PO!$B80)</f>
        <v>0</v>
      </c>
      <c r="BB80" s="29">
        <f>COUNTIFS(Pechatqa!$G$10:$G$446,$AV$1,Pechatqa!$H$10:$H$446,PO!BB$2,Pechatqa!$D$10:$D$446,PO!$B80)</f>
        <v>0</v>
      </c>
      <c r="BC80" s="125">
        <f>COUNTIFS(Pechatqa!$G$10:$G$446,$AV$1,Pechatqa!$H$10:$H$446,PO!BC$2,Pechatqa!$D$10:$D$446,PO!$B80)</f>
        <v>0</v>
      </c>
      <c r="BD80" s="111">
        <f>COUNTIFS(Pechatqa!$G$10:$G$446,$AV$1,Pechatqa!$H$10:$H$446,PO!BD$2,Pechatqa!$D$10:$D$446,PO!$B80)</f>
        <v>0</v>
      </c>
      <c r="BE80" s="110">
        <f>COUNTIFS(Pechatqa!$G$10:$G$446,$BE$1,Pechatqa!$H$10:$H$446,PO!BE$2,Pechatqa!$D$10:$D$446,PO!$B80)</f>
        <v>0</v>
      </c>
      <c r="BF80" s="125">
        <f>COUNTIFS(Pechatqa!$G$10:$G$446,$BE$1,Pechatqa!$H$10:$H$446,PO!BF$2,Pechatqa!$D$10:$D$446,PO!$B80)</f>
        <v>0</v>
      </c>
      <c r="BG80" s="29">
        <f>COUNTIFS(Pechatqa!$G$10:$G$446,$BE$1,Pechatqa!$H$10:$H$446,PO!BG$2,Pechatqa!$D$10:$D$446,PO!$B80)</f>
        <v>0</v>
      </c>
      <c r="BH80" s="29">
        <f>COUNTIFS(Pechatqa!$G$10:$G$446,$BE$1,Pechatqa!$H$10:$H$446,PO!BH$2,Pechatqa!$D$10:$D$446,PO!$B80)</f>
        <v>0</v>
      </c>
      <c r="BI80" s="125">
        <f>COUNTIFS(Pechatqa!$G$10:$G$446,$BE$1,Pechatqa!$H$10:$H$446,PO!BI$2,Pechatqa!$D$10:$D$446,PO!$B80)</f>
        <v>0</v>
      </c>
      <c r="BJ80" s="29">
        <f>COUNTIFS(Pechatqa!$G$10:$G$446,$BE$1,Pechatqa!$H$10:$H$446,PO!BJ$2,Pechatqa!$D$10:$D$446,PO!$B80)</f>
        <v>0</v>
      </c>
      <c r="BK80" s="29">
        <f>COUNTIFS(Pechatqa!$G$10:$G$446,$BE$1,Pechatqa!$H$10:$H$446,PO!BK$2,Pechatqa!$D$10:$D$446,PO!$B80)</f>
        <v>0</v>
      </c>
      <c r="BL80" s="125">
        <f>COUNTIFS(Pechatqa!$G$10:$G$446,$BE$1,Pechatqa!$H$10:$H$446,PO!BL$2,Pechatqa!$D$10:$D$446,PO!$B80)</f>
        <v>0</v>
      </c>
      <c r="BM80" s="111">
        <f>COUNTIFS(Pechatqa!$G$10:$G$446,$BE$1,Pechatqa!$H$10:$H$446,PO!BM$2,Pechatqa!$D$10:$D$446,PO!$B80)</f>
        <v>0</v>
      </c>
      <c r="BN80" s="110">
        <f>COUNTIFS(Pechatqa!$G$10:$G$446,$BN$1,Pechatqa!$H$10:$H$446,PO!BN$2,Pechatqa!$D$10:$D$446,PO!$B80)</f>
        <v>0</v>
      </c>
      <c r="BO80" s="125">
        <f>COUNTIFS(Pechatqa!$G$10:$G$446,$BN$1,Pechatqa!$H$10:$H$446,PO!BO$2,Pechatqa!$D$10:$D$446,PO!$B80)</f>
        <v>0</v>
      </c>
      <c r="BP80" s="29">
        <f>COUNTIFS(Pechatqa!$G$10:$G$446,$BN$1,Pechatqa!$H$10:$H$446,PO!BP$2,Pechatqa!$D$10:$D$446,PO!$B80)</f>
        <v>0</v>
      </c>
      <c r="BQ80" s="29">
        <f>COUNTIFS(Pechatqa!$G$10:$G$446,$BN$1,Pechatqa!$H$10:$H$446,PO!BQ$2,Pechatqa!$D$10:$D$446,PO!$B80)</f>
        <v>0</v>
      </c>
      <c r="BR80" s="125">
        <f>COUNTIFS(Pechatqa!$G$10:$G$446,$BN$1,Pechatqa!$H$10:$H$446,PO!BR$2,Pechatqa!$D$10:$D$446,PO!$B80)</f>
        <v>0</v>
      </c>
      <c r="BS80" s="29">
        <f>COUNTIFS(Pechatqa!$G$10:$G$446,$BN$1,Pechatqa!$H$10:$H$446,PO!BS$2,Pechatqa!$D$10:$D$446,PO!$B80)</f>
        <v>0</v>
      </c>
      <c r="BT80" s="29">
        <f>COUNTIFS(Pechatqa!$G$10:$G$446,$BN$1,Pechatqa!$H$10:$H$446,PO!BT$2,Pechatqa!$D$10:$D$446,PO!$B80)</f>
        <v>0</v>
      </c>
      <c r="BU80" s="125">
        <f>COUNTIFS(Pechatqa!$G$10:$G$446,$BN$1,Pechatqa!$H$10:$H$446,PO!BU$2,Pechatqa!$D$10:$D$446,PO!$B80)</f>
        <v>0</v>
      </c>
      <c r="BV80" s="111">
        <f>COUNTIFS(Pechatqa!$G$10:$G$446,$BN$1,Pechatqa!$H$10:$H$446,PO!BV$2,Pechatqa!$D$10:$D$446,PO!$B80)</f>
        <v>0</v>
      </c>
      <c r="BW80" s="131">
        <f>COUNTIFS(Pechatqa!$G$10:$G$446,$BW$1,Pechatqa!$H$10:$H$446,PO!BW$2,Pechatqa!$D$10:$D$446,PO!$B80)</f>
        <v>0</v>
      </c>
      <c r="BX80" s="125">
        <f>COUNTIFS(Pechatqa!$G$10:$G$446,$BW$1,Pechatqa!$H$10:$H$446,PO!BX$2,Pechatqa!$D$10:$D$446,PO!$B80)</f>
        <v>0</v>
      </c>
      <c r="BY80" s="29">
        <f>COUNTIFS(Pechatqa!$G$10:$G$446,$BW$1,Pechatqa!$H$10:$H$446,PO!BY$2,Pechatqa!$D$10:$D$446,PO!$B80)</f>
        <v>0</v>
      </c>
      <c r="BZ80" s="29">
        <f>COUNTIFS(Pechatqa!$G$10:$G$446,$BW$1,Pechatqa!$H$10:$H$446,PO!BZ$2,Pechatqa!$D$10:$D$446,PO!$B80)</f>
        <v>1</v>
      </c>
      <c r="CA80" s="125">
        <f>COUNTIFS(Pechatqa!$G$10:$G$446,$BW$1,Pechatqa!$H$10:$H$446,PO!CA$2,Pechatqa!$D$10:$D$446,PO!$B80)</f>
        <v>0</v>
      </c>
      <c r="CB80" s="29">
        <f>COUNTIFS(Pechatqa!$G$10:$G$446,$BW$1,Pechatqa!$H$10:$H$446,PO!CB$2,Pechatqa!$D$10:$D$446,PO!$B80)</f>
        <v>0</v>
      </c>
      <c r="CC80" s="29">
        <f>COUNTIFS(Pechatqa!$G$10:$G$446,$BW$1,Pechatqa!$H$10:$H$446,PO!CC$2,Pechatqa!$D$10:$D$446,PO!$B80)</f>
        <v>0</v>
      </c>
      <c r="CD80" s="125">
        <f>COUNTIFS(Pechatqa!$G$10:$G$446,$BW$1,Pechatqa!$H$10:$H$446,PO!CD$2,Pechatqa!$D$10:$D$446,PO!$B80)</f>
        <v>0</v>
      </c>
      <c r="CE80" s="111">
        <f>COUNTIFS(Pechatqa!$G$10:$G$446,$BW$1,Pechatqa!$H$10:$H$446,PO!CE$2,Pechatqa!$D$10:$D$446,PO!$B80)</f>
        <v>0</v>
      </c>
      <c r="CF80" s="110">
        <f>COUNTIFS(Pechatqa!$G$10:$G$446,$CF$1,Pechatqa!$H$10:$H$446,PO!CF$2,Pechatqa!$D$10:$D$446,PO!$B80)</f>
        <v>0</v>
      </c>
      <c r="CG80" s="125">
        <f>COUNTIFS(Pechatqa!$G$10:$G$446,$CF$1,Pechatqa!$H$10:$H$446,PO!CG$2,Pechatqa!$D$10:$D$446,PO!$B80)</f>
        <v>0</v>
      </c>
      <c r="CH80" s="29">
        <f>COUNTIFS(Pechatqa!$G$10:$G$446,$CF$1,Pechatqa!$H$10:$H$446,PO!CH$2,Pechatqa!$D$10:$D$446,PO!$B80)</f>
        <v>0</v>
      </c>
      <c r="CI80" s="29">
        <f>COUNTIFS(Pechatqa!$G$10:$G$446,$CF$1,Pechatqa!$H$10:$H$446,PO!CI$2,Pechatqa!$D$10:$D$446,PO!$B80)</f>
        <v>0</v>
      </c>
      <c r="CJ80" s="125">
        <f>COUNTIFS(Pechatqa!$G$10:$G$446,$CF$1,Pechatqa!$H$10:$H$446,PO!CJ$2,Pechatqa!$D$10:$D$446,PO!$B80)</f>
        <v>0</v>
      </c>
      <c r="CK80" s="29">
        <f>COUNTIFS(Pechatqa!$G$10:$G$446,$CF$1,Pechatqa!$H$10:$H$446,PO!CK$2,Pechatqa!$D$10:$D$446,PO!$B80)</f>
        <v>0</v>
      </c>
      <c r="CL80" s="29">
        <f>COUNTIFS(Pechatqa!$G$10:$G$446,$CF$1,Pechatqa!$H$10:$H$446,PO!CL$2,Pechatqa!$D$10:$D$446,PO!$B80)</f>
        <v>0</v>
      </c>
      <c r="CM80" s="125">
        <f>COUNTIFS(Pechatqa!$G$10:$G$446,$CF$1,Pechatqa!$H$10:$H$446,PO!CM$2,Pechatqa!$D$10:$D$446,PO!$B80)</f>
        <v>0</v>
      </c>
      <c r="CN80" s="111">
        <f>COUNTIFS(Pechatqa!$G$10:$G$446,$CF$1,Pechatqa!$H$10:$H$446,PO!CN$2,Pechatqa!$D$10:$D$446,PO!$B80)</f>
        <v>0</v>
      </c>
      <c r="CO80" s="110">
        <f>COUNTIFS(Pechatqa!$G$10:$G$446,$CO$1,Pechatqa!$H$10:$H$446,PO!CO$2,Pechatqa!$D$10:$D$446,PO!$B80)</f>
        <v>0</v>
      </c>
      <c r="CP80" s="125">
        <f>COUNTIFS(Pechatqa!$G$10:$G$446,$CO$1,Pechatqa!$H$10:$H$446,PO!CP$2,Pechatqa!$D$10:$D$446,PO!$B80)</f>
        <v>0</v>
      </c>
      <c r="CQ80" s="29">
        <f>COUNTIFS(Pechatqa!$G$10:$G$446,$CO$1,Pechatqa!$H$10:$H$446,PO!CQ$2,Pechatqa!$D$10:$D$446,PO!$B80)</f>
        <v>0</v>
      </c>
      <c r="CR80" s="29">
        <f>COUNTIFS(Pechatqa!$G$10:$G$446,$CO$1,Pechatqa!$H$10:$H$446,PO!CR$2,Pechatqa!$D$10:$D$446,PO!$B80)</f>
        <v>0</v>
      </c>
      <c r="CS80" s="125">
        <f>COUNTIFS(Pechatqa!$G$10:$G$446,$CO$1,Pechatqa!$H$10:$H$446,PO!CS$2,Pechatqa!$D$10:$D$446,PO!$B80)</f>
        <v>0</v>
      </c>
      <c r="CT80" s="29">
        <f>COUNTIFS(Pechatqa!$G$10:$G$446,$CO$1,Pechatqa!$H$10:$H$446,PO!CT$2,Pechatqa!$D$10:$D$446,PO!$B80)</f>
        <v>0</v>
      </c>
      <c r="CU80" s="29">
        <f>COUNTIFS(Pechatqa!$G$10:$G$446,$CO$1,Pechatqa!$H$10:$H$446,PO!CU$2,Pechatqa!$D$10:$D$446,PO!$B80)</f>
        <v>0</v>
      </c>
      <c r="CV80" s="125">
        <f>COUNTIFS(Pechatqa!$G$10:$G$446,$CO$1,Pechatqa!$H$10:$H$446,PO!CV$2,Pechatqa!$D$10:$D$446,PO!$B80)</f>
        <v>0</v>
      </c>
      <c r="CW80" s="111">
        <f>COUNTIFS(Pechatqa!$G$10:$G$446,$CO$1,Pechatqa!$H$10:$H$446,PO!CW$2,Pechatqa!$D$10:$D$446,PO!$B80)</f>
        <v>0</v>
      </c>
      <c r="CX80" s="131">
        <f>COUNTIFS(Pechatqa!$G$10:$G$446,$CX$1,Pechatqa!$H$10:$H$446,PO!CX$2,Pechatqa!$D$10:$D$446,PO!$B80)</f>
        <v>0</v>
      </c>
      <c r="CY80" s="125">
        <f>COUNTIFS(Pechatqa!$G$10:$G$446,$CX$1,Pechatqa!$H$10:$H$446,PO!CY$2,Pechatqa!$D$10:$D$446,PO!$B80)</f>
        <v>0</v>
      </c>
      <c r="CZ80" s="29">
        <f>COUNTIFS(Pechatqa!$G$10:$G$446,$CX$1,Pechatqa!$H$10:$H$446,PO!CZ$2,Pechatqa!$D$10:$D$446,PO!$B80)</f>
        <v>0</v>
      </c>
      <c r="DA80" s="29">
        <f>COUNTIFS(Pechatqa!$G$10:$G$446,$CX$1,Pechatqa!$H$10:$H$446,PO!DA$2,Pechatqa!$D$10:$D$446,PO!$B80)</f>
        <v>0</v>
      </c>
      <c r="DB80" s="125">
        <f>COUNTIFS(Pechatqa!$G$10:$G$446,$CX$1,Pechatqa!$H$10:$H$446,PO!DB$2,Pechatqa!$D$10:$D$446,PO!$B80)</f>
        <v>0</v>
      </c>
      <c r="DC80" s="29">
        <f>COUNTIFS(Pechatqa!$G$10:$G$446,$CX$1,Pechatqa!$H$10:$H$446,PO!DC$2,Pechatqa!$D$10:$D$446,PO!$B80)</f>
        <v>0</v>
      </c>
      <c r="DD80" s="29">
        <f>COUNTIFS(Pechatqa!$G$10:$G$446,$CX$1,Pechatqa!$H$10:$H$446,PO!DD$2,Pechatqa!$D$10:$D$446,PO!$B80)</f>
        <v>0</v>
      </c>
      <c r="DE80" s="125">
        <f>COUNTIFS(Pechatqa!$G$10:$G$446,$CX$1,Pechatqa!$H$10:$H$446,PO!DE$2,Pechatqa!$D$10:$D$446,PO!$B80)</f>
        <v>0</v>
      </c>
      <c r="DF80" s="111">
        <f>COUNTIFS(Pechatqa!$G$10:$G$446,$CX$1,Pechatqa!$H$10:$H$446,PO!DF$2,Pechatqa!$D$10:$D$446,PO!$B80)</f>
        <v>0</v>
      </c>
    </row>
    <row r="81" spans="1:110" x14ac:dyDescent="0.2">
      <c r="A81" s="29">
        <v>79</v>
      </c>
      <c r="B81" s="106" t="s">
        <v>377</v>
      </c>
      <c r="C81" s="110">
        <f>COUNTIFS(Pechatqa!$G$10:$G$446,PO!$C$1,Pechatqa!$H$10:$H$446,PO!C$2,Pechatqa!$D$10:$D$446,PO!$B81)</f>
        <v>0</v>
      </c>
      <c r="D81" s="125">
        <f>COUNTIFS(Pechatqa!$G$10:$G$446,PO!$C$1,Pechatqa!$H$10:$H$446,PO!D$2,Pechatqa!$D$10:$D$446,PO!$B81)</f>
        <v>0</v>
      </c>
      <c r="E81" s="29">
        <f>COUNTIFS(Pechatqa!$G$10:$G$446,PO!$C$1,Pechatqa!$H$10:$H$446,PO!E$2,Pechatqa!$D$10:$D$446,PO!$B81)</f>
        <v>0</v>
      </c>
      <c r="F81" s="29">
        <f>COUNTIFS(Pechatqa!$G$10:$G$446,PO!$C$1,Pechatqa!$H$10:$H$446,PO!F$2,Pechatqa!$D$10:$D$446,PO!$B81)</f>
        <v>0</v>
      </c>
      <c r="G81" s="125">
        <f>COUNTIFS(Pechatqa!$G$10:$G$446,PO!$C$1,Pechatqa!$H$10:$H$446,PO!G$2,Pechatqa!$D$10:$D$446,PO!$B81)</f>
        <v>0</v>
      </c>
      <c r="H81" s="29">
        <f>COUNTIFS(Pechatqa!$G$10:$G$446,PO!$C$1,Pechatqa!$H$10:$H$446,PO!H$2,Pechatqa!$D$10:$D$446,PO!$B81)</f>
        <v>0</v>
      </c>
      <c r="I81" s="29">
        <f>COUNTIFS(Pechatqa!$G$10:$G$446,PO!$C$1,Pechatqa!$H$10:$H$446,PO!I$2,Pechatqa!$D$10:$D$446,PO!$B81)</f>
        <v>0</v>
      </c>
      <c r="J81" s="125">
        <f>COUNTIFS(Pechatqa!$G$10:$G$446,PO!$C$1,Pechatqa!$H$10:$H$446,PO!J$2,Pechatqa!$D$10:$D$446,PO!$B81)</f>
        <v>0</v>
      </c>
      <c r="K81" s="111">
        <f>COUNTIFS(Pechatqa!$G$10:$G$446,PO!$C$1,Pechatqa!$H$10:$H$446,PO!K$2,Pechatqa!$D$10:$D$446,PO!$B81)</f>
        <v>0</v>
      </c>
      <c r="L81" s="110">
        <f>COUNTIFS(Pechatqa!$G$10:$G$446,$L$1,Pechatqa!$H$10:$H$446,PO!L$2,Pechatqa!$D$10:$D$446,PO!$B81)</f>
        <v>0</v>
      </c>
      <c r="M81" s="125">
        <f>COUNTIFS(Pechatqa!$G$10:$G$446,$L$1,Pechatqa!$H$10:$H$446,PO!M$2,Pechatqa!$D$10:$D$446,PO!$B81)</f>
        <v>0</v>
      </c>
      <c r="N81" s="29">
        <f>COUNTIFS(Pechatqa!$G$10:$G$446,$L$1,Pechatqa!$H$10:$H$446,PO!N$2,Pechatqa!$D$10:$D$446,PO!$B81)</f>
        <v>0</v>
      </c>
      <c r="O81" s="29">
        <f>COUNTIFS(Pechatqa!$G$10:$G$446,$L$1,Pechatqa!$H$10:$H$446,PO!O$2,Pechatqa!$D$10:$D$446,PO!$B81)</f>
        <v>0</v>
      </c>
      <c r="P81" s="125">
        <f>COUNTIFS(Pechatqa!$G$10:$G$446,$L$1,Pechatqa!$H$10:$H$446,PO!P$2,Pechatqa!$D$10:$D$446,PO!$B81)</f>
        <v>0</v>
      </c>
      <c r="Q81" s="29">
        <f>COUNTIFS(Pechatqa!$G$10:$G$446,$L$1,Pechatqa!$H$10:$H$446,PO!Q$2,Pechatqa!$D$10:$D$446,PO!$B81)</f>
        <v>0</v>
      </c>
      <c r="R81" s="29">
        <f>COUNTIFS(Pechatqa!$G$10:$G$446,$L$1,Pechatqa!$H$10:$H$446,PO!R$2,Pechatqa!$D$10:$D$446,PO!$B81)</f>
        <v>1</v>
      </c>
      <c r="S81" s="125">
        <f>COUNTIFS(Pechatqa!$G$10:$G$446,$L$1,Pechatqa!$H$10:$H$446,PO!S$2,Pechatqa!$D$10:$D$446,PO!$B81)</f>
        <v>0</v>
      </c>
      <c r="T81" s="111">
        <f>COUNTIFS(Pechatqa!$G$10:$G$446,$L$1,Pechatqa!$H$10:$H$446,PO!T$2,Pechatqa!$D$10:$D$446,PO!$B81)</f>
        <v>0</v>
      </c>
      <c r="U81" s="110">
        <f>COUNTIFS(Pechatqa!$G$10:$G$446,$U$1,Pechatqa!$H$10:$H$446,PO!U$2,Pechatqa!$D$10:$D$446,PO!$B81)</f>
        <v>0</v>
      </c>
      <c r="V81" s="125">
        <f>COUNTIFS(Pechatqa!$G$10:$G$446,$U$1,Pechatqa!$H$10:$H$446,PO!V$2,Pechatqa!$D$10:$D$446,PO!$B81)</f>
        <v>0</v>
      </c>
      <c r="W81" s="29">
        <f>COUNTIFS(Pechatqa!$G$10:$G$446,$U$1,Pechatqa!$H$10:$H$446,PO!W$2,Pechatqa!$D$10:$D$446,PO!$B81)</f>
        <v>0</v>
      </c>
      <c r="X81" s="29">
        <f>COUNTIFS(Pechatqa!$G$10:$G$446,$U$1,Pechatqa!$H$10:$H$446,PO!X$2,Pechatqa!$D$10:$D$446,PO!$B81)</f>
        <v>0</v>
      </c>
      <c r="Y81" s="125">
        <f>COUNTIFS(Pechatqa!$G$10:$G$446,$U$1,Pechatqa!$H$10:$H$446,PO!Y$2,Pechatqa!$D$10:$D$446,PO!$B81)</f>
        <v>0</v>
      </c>
      <c r="Z81" s="29">
        <f>COUNTIFS(Pechatqa!$G$10:$G$446,$U$1,Pechatqa!$H$10:$H$446,PO!Z$2,Pechatqa!$D$10:$D$446,PO!$B81)</f>
        <v>0</v>
      </c>
      <c r="AA81" s="29">
        <f>COUNTIFS(Pechatqa!$G$10:$G$446,$U$1,Pechatqa!$H$10:$H$446,PO!AA$2,Pechatqa!$D$10:$D$446,PO!$B81)</f>
        <v>0</v>
      </c>
      <c r="AB81" s="125">
        <f>COUNTIFS(Pechatqa!$G$10:$G$446,$U$1,Pechatqa!$H$10:$H$446,PO!AB$2,Pechatqa!$D$10:$D$446,PO!$B81)</f>
        <v>0</v>
      </c>
      <c r="AC81" s="111">
        <f>COUNTIFS(Pechatqa!$G$10:$G$446,$U$1,Pechatqa!$H$10:$H$446,PO!AC$2,Pechatqa!$D$10:$D$446,PO!$B81)</f>
        <v>0</v>
      </c>
      <c r="AD81" s="131">
        <f>COUNTIFS(Pechatqa!$G$10:$G$446,$AD$1,Pechatqa!$H$10:$H$446,PO!AD$2,Pechatqa!$D$10:$D$446,PO!$B81)</f>
        <v>0</v>
      </c>
      <c r="AE81" s="125">
        <f>COUNTIFS(Pechatqa!$G$10:$G$446,$AD$1,Pechatqa!$H$10:$H$446,PO!AE$2,Pechatqa!$D$10:$D$446,PO!$B81)</f>
        <v>0</v>
      </c>
      <c r="AF81" s="29">
        <f>COUNTIFS(Pechatqa!$G$10:$G$446,$AD$1,Pechatqa!$H$10:$H$446,PO!AF$2,Pechatqa!$D$10:$D$446,PO!$B81)</f>
        <v>0</v>
      </c>
      <c r="AG81" s="29">
        <f>COUNTIFS(Pechatqa!$G$10:$G$446,$AD$1,Pechatqa!$H$10:$H$446,PO!AG$2,Pechatqa!$D$10:$D$446,PO!$B81)</f>
        <v>0</v>
      </c>
      <c r="AH81" s="125">
        <f>COUNTIFS(Pechatqa!$G$10:$G$446,$AD$1,Pechatqa!$H$10:$H$446,PO!AH$2,Pechatqa!$D$10:$D$446,PO!$B81)</f>
        <v>0</v>
      </c>
      <c r="AI81" s="29">
        <f>COUNTIFS(Pechatqa!$G$10:$G$446,$AD$1,Pechatqa!$H$10:$H$446,PO!AI$2,Pechatqa!$D$10:$D$446,PO!$B81)</f>
        <v>0</v>
      </c>
      <c r="AJ81" s="29">
        <f>COUNTIFS(Pechatqa!$G$10:$G$446,$AD$1,Pechatqa!$H$10:$H$446,PO!AJ$2,Pechatqa!$D$10:$D$446,PO!$B81)</f>
        <v>0</v>
      </c>
      <c r="AK81" s="125">
        <f>COUNTIFS(Pechatqa!$G$10:$G$446,$AD$1,Pechatqa!$H$10:$H$446,PO!AK$2,Pechatqa!$D$10:$D$446,PO!$B81)</f>
        <v>0</v>
      </c>
      <c r="AL81" s="111">
        <f>COUNTIFS(Pechatqa!$G$10:$G$446,$AD$1,Pechatqa!$H$10:$H$446,PO!AL$2,Pechatqa!$D$10:$D$446,PO!$B81)</f>
        <v>0</v>
      </c>
      <c r="AM81" s="110">
        <f>COUNTIFS(Pechatqa!$G$10:$G$446,$AM$1,Pechatqa!$H$10:$H$446,PO!AM$2,Pechatqa!$D$10:$D$446,PO!$B81)</f>
        <v>0</v>
      </c>
      <c r="AN81" s="125">
        <f>COUNTIFS(Pechatqa!$G$10:$G$446,$AM$1,Pechatqa!$H$10:$H$446,PO!AN$2,Pechatqa!$D$10:$D$446,PO!$B81)</f>
        <v>2</v>
      </c>
      <c r="AO81" s="29">
        <f>COUNTIFS(Pechatqa!$G$10:$G$446,$AM$1,Pechatqa!$H$10:$H$446,PO!AO$2,Pechatqa!$D$10:$D$446,PO!$B81)</f>
        <v>0</v>
      </c>
      <c r="AP81" s="29">
        <f>COUNTIFS(Pechatqa!$G$10:$G$446,$AM$1,Pechatqa!$H$10:$H$446,PO!AP$2,Pechatqa!$D$10:$D$446,PO!$B81)</f>
        <v>0</v>
      </c>
      <c r="AQ81" s="125">
        <f>COUNTIFS(Pechatqa!$G$10:$G$446,$AM$1,Pechatqa!$H$10:$H$446,PO!AQ$2,Pechatqa!$D$10:$D$446,PO!$B81)</f>
        <v>0</v>
      </c>
      <c r="AR81" s="29">
        <f>COUNTIFS(Pechatqa!$G$10:$G$446,$AM$1,Pechatqa!$H$10:$H$446,PO!AR$2,Pechatqa!$D$10:$D$446,PO!$B81)</f>
        <v>0</v>
      </c>
      <c r="AS81" s="29">
        <f>COUNTIFS(Pechatqa!$G$10:$G$446,$AM$1,Pechatqa!$H$10:$H$446,PO!AS$2,Pechatqa!$D$10:$D$446,PO!$B81)</f>
        <v>0</v>
      </c>
      <c r="AT81" s="125">
        <f>COUNTIFS(Pechatqa!$G$10:$G$446,$AM$1,Pechatqa!$H$10:$H$446,PO!AT$2,Pechatqa!$D$10:$D$446,PO!$B81)</f>
        <v>0</v>
      </c>
      <c r="AU81" s="111">
        <f>COUNTIFS(Pechatqa!$G$10:$G$446,$AM$1,Pechatqa!$H$10:$H$446,PO!AU$2,Pechatqa!$D$10:$D$446,PO!$B81)</f>
        <v>0</v>
      </c>
      <c r="AV81" s="110">
        <f>COUNTIFS(Pechatqa!$G$10:$G$446,$AV$1,Pechatqa!$H$10:$H$446,PO!AV$2,Pechatqa!$D$10:$D$446,PO!$B81)</f>
        <v>0</v>
      </c>
      <c r="AW81" s="125">
        <f>COUNTIFS(Pechatqa!$G$10:$G$446,$AV$1,Pechatqa!$H$10:$H$446,PO!AW$2,Pechatqa!$D$10:$D$446,PO!$B81)</f>
        <v>0</v>
      </c>
      <c r="AX81" s="29">
        <f>COUNTIFS(Pechatqa!$G$10:$G$446,$AV$1,Pechatqa!$H$10:$H$446,PO!AX$2,Pechatqa!$D$10:$D$446,PO!$B81)</f>
        <v>0</v>
      </c>
      <c r="AY81" s="29">
        <f>COUNTIFS(Pechatqa!$G$10:$G$446,$AV$1,Pechatqa!$H$10:$H$446,PO!AY$2,Pechatqa!$D$10:$D$446,PO!$B81)</f>
        <v>0</v>
      </c>
      <c r="AZ81" s="125">
        <f>COUNTIFS(Pechatqa!$G$10:$G$446,$AV$1,Pechatqa!$H$10:$H$446,PO!AZ$2,Pechatqa!$D$10:$D$446,PO!$B81)</f>
        <v>0</v>
      </c>
      <c r="BA81" s="29">
        <f>COUNTIFS(Pechatqa!$G$10:$G$446,$AV$1,Pechatqa!$H$10:$H$446,PO!BA$2,Pechatqa!$D$10:$D$446,PO!$B81)</f>
        <v>0</v>
      </c>
      <c r="BB81" s="29">
        <f>COUNTIFS(Pechatqa!$G$10:$G$446,$AV$1,Pechatqa!$H$10:$H$446,PO!BB$2,Pechatqa!$D$10:$D$446,PO!$B81)</f>
        <v>0</v>
      </c>
      <c r="BC81" s="125">
        <f>COUNTIFS(Pechatqa!$G$10:$G$446,$AV$1,Pechatqa!$H$10:$H$446,PO!BC$2,Pechatqa!$D$10:$D$446,PO!$B81)</f>
        <v>0</v>
      </c>
      <c r="BD81" s="111">
        <f>COUNTIFS(Pechatqa!$G$10:$G$446,$AV$1,Pechatqa!$H$10:$H$446,PO!BD$2,Pechatqa!$D$10:$D$446,PO!$B81)</f>
        <v>0</v>
      </c>
      <c r="BE81" s="110">
        <f>COUNTIFS(Pechatqa!$G$10:$G$446,$BE$1,Pechatqa!$H$10:$H$446,PO!BE$2,Pechatqa!$D$10:$D$446,PO!$B81)</f>
        <v>0</v>
      </c>
      <c r="BF81" s="125">
        <f>COUNTIFS(Pechatqa!$G$10:$G$446,$BE$1,Pechatqa!$H$10:$H$446,PO!BF$2,Pechatqa!$D$10:$D$446,PO!$B81)</f>
        <v>0</v>
      </c>
      <c r="BG81" s="29">
        <f>COUNTIFS(Pechatqa!$G$10:$G$446,$BE$1,Pechatqa!$H$10:$H$446,PO!BG$2,Pechatqa!$D$10:$D$446,PO!$B81)</f>
        <v>0</v>
      </c>
      <c r="BH81" s="29">
        <f>COUNTIFS(Pechatqa!$G$10:$G$446,$BE$1,Pechatqa!$H$10:$H$446,PO!BH$2,Pechatqa!$D$10:$D$446,PO!$B81)</f>
        <v>0</v>
      </c>
      <c r="BI81" s="125">
        <f>COUNTIFS(Pechatqa!$G$10:$G$446,$BE$1,Pechatqa!$H$10:$H$446,PO!BI$2,Pechatqa!$D$10:$D$446,PO!$B81)</f>
        <v>0</v>
      </c>
      <c r="BJ81" s="29">
        <f>COUNTIFS(Pechatqa!$G$10:$G$446,$BE$1,Pechatqa!$H$10:$H$446,PO!BJ$2,Pechatqa!$D$10:$D$446,PO!$B81)</f>
        <v>0</v>
      </c>
      <c r="BK81" s="29">
        <f>COUNTIFS(Pechatqa!$G$10:$G$446,$BE$1,Pechatqa!$H$10:$H$446,PO!BK$2,Pechatqa!$D$10:$D$446,PO!$B81)</f>
        <v>1</v>
      </c>
      <c r="BL81" s="125">
        <f>COUNTIFS(Pechatqa!$G$10:$G$446,$BE$1,Pechatqa!$H$10:$H$446,PO!BL$2,Pechatqa!$D$10:$D$446,PO!$B81)</f>
        <v>0</v>
      </c>
      <c r="BM81" s="111">
        <f>COUNTIFS(Pechatqa!$G$10:$G$446,$BE$1,Pechatqa!$H$10:$H$446,PO!BM$2,Pechatqa!$D$10:$D$446,PO!$B81)</f>
        <v>0</v>
      </c>
      <c r="BN81" s="110">
        <f>COUNTIFS(Pechatqa!$G$10:$G$446,$BN$1,Pechatqa!$H$10:$H$446,PO!BN$2,Pechatqa!$D$10:$D$446,PO!$B81)</f>
        <v>0</v>
      </c>
      <c r="BO81" s="125">
        <f>COUNTIFS(Pechatqa!$G$10:$G$446,$BN$1,Pechatqa!$H$10:$H$446,PO!BO$2,Pechatqa!$D$10:$D$446,PO!$B81)</f>
        <v>0</v>
      </c>
      <c r="BP81" s="29">
        <f>COUNTIFS(Pechatqa!$G$10:$G$446,$BN$1,Pechatqa!$H$10:$H$446,PO!BP$2,Pechatqa!$D$10:$D$446,PO!$B81)</f>
        <v>0</v>
      </c>
      <c r="BQ81" s="29">
        <f>COUNTIFS(Pechatqa!$G$10:$G$446,$BN$1,Pechatqa!$H$10:$H$446,PO!BQ$2,Pechatqa!$D$10:$D$446,PO!$B81)</f>
        <v>0</v>
      </c>
      <c r="BR81" s="125">
        <f>COUNTIFS(Pechatqa!$G$10:$G$446,$BN$1,Pechatqa!$H$10:$H$446,PO!BR$2,Pechatqa!$D$10:$D$446,PO!$B81)</f>
        <v>0</v>
      </c>
      <c r="BS81" s="29">
        <f>COUNTIFS(Pechatqa!$G$10:$G$446,$BN$1,Pechatqa!$H$10:$H$446,PO!BS$2,Pechatqa!$D$10:$D$446,PO!$B81)</f>
        <v>0</v>
      </c>
      <c r="BT81" s="29">
        <f>COUNTIFS(Pechatqa!$G$10:$G$446,$BN$1,Pechatqa!$H$10:$H$446,PO!BT$2,Pechatqa!$D$10:$D$446,PO!$B81)</f>
        <v>0</v>
      </c>
      <c r="BU81" s="125">
        <f>COUNTIFS(Pechatqa!$G$10:$G$446,$BN$1,Pechatqa!$H$10:$H$446,PO!BU$2,Pechatqa!$D$10:$D$446,PO!$B81)</f>
        <v>0</v>
      </c>
      <c r="BV81" s="111">
        <f>COUNTIFS(Pechatqa!$G$10:$G$446,$BN$1,Pechatqa!$H$10:$H$446,PO!BV$2,Pechatqa!$D$10:$D$446,PO!$B81)</f>
        <v>0</v>
      </c>
      <c r="BW81" s="131">
        <f>COUNTIFS(Pechatqa!$G$10:$G$446,$BW$1,Pechatqa!$H$10:$H$446,PO!BW$2,Pechatqa!$D$10:$D$446,PO!$B81)</f>
        <v>0</v>
      </c>
      <c r="BX81" s="125">
        <f>COUNTIFS(Pechatqa!$G$10:$G$446,$BW$1,Pechatqa!$H$10:$H$446,PO!BX$2,Pechatqa!$D$10:$D$446,PO!$B81)</f>
        <v>0</v>
      </c>
      <c r="BY81" s="29">
        <f>COUNTIFS(Pechatqa!$G$10:$G$446,$BW$1,Pechatqa!$H$10:$H$446,PO!BY$2,Pechatqa!$D$10:$D$446,PO!$B81)</f>
        <v>0</v>
      </c>
      <c r="BZ81" s="29">
        <f>COUNTIFS(Pechatqa!$G$10:$G$446,$BW$1,Pechatqa!$H$10:$H$446,PO!BZ$2,Pechatqa!$D$10:$D$446,PO!$B81)</f>
        <v>0</v>
      </c>
      <c r="CA81" s="125">
        <f>COUNTIFS(Pechatqa!$G$10:$G$446,$BW$1,Pechatqa!$H$10:$H$446,PO!CA$2,Pechatqa!$D$10:$D$446,PO!$B81)</f>
        <v>0</v>
      </c>
      <c r="CB81" s="29">
        <f>COUNTIFS(Pechatqa!$G$10:$G$446,$BW$1,Pechatqa!$H$10:$H$446,PO!CB$2,Pechatqa!$D$10:$D$446,PO!$B81)</f>
        <v>0</v>
      </c>
      <c r="CC81" s="29">
        <f>COUNTIFS(Pechatqa!$G$10:$G$446,$BW$1,Pechatqa!$H$10:$H$446,PO!CC$2,Pechatqa!$D$10:$D$446,PO!$B81)</f>
        <v>0</v>
      </c>
      <c r="CD81" s="125">
        <f>COUNTIFS(Pechatqa!$G$10:$G$446,$BW$1,Pechatqa!$H$10:$H$446,PO!CD$2,Pechatqa!$D$10:$D$446,PO!$B81)</f>
        <v>0</v>
      </c>
      <c r="CE81" s="111">
        <f>COUNTIFS(Pechatqa!$G$10:$G$446,$BW$1,Pechatqa!$H$10:$H$446,PO!CE$2,Pechatqa!$D$10:$D$446,PO!$B81)</f>
        <v>0</v>
      </c>
      <c r="CF81" s="110">
        <f>COUNTIFS(Pechatqa!$G$10:$G$446,$CF$1,Pechatqa!$H$10:$H$446,PO!CF$2,Pechatqa!$D$10:$D$446,PO!$B81)</f>
        <v>0</v>
      </c>
      <c r="CG81" s="125">
        <f>COUNTIFS(Pechatqa!$G$10:$G$446,$CF$1,Pechatqa!$H$10:$H$446,PO!CG$2,Pechatqa!$D$10:$D$446,PO!$B81)</f>
        <v>0</v>
      </c>
      <c r="CH81" s="29">
        <f>COUNTIFS(Pechatqa!$G$10:$G$446,$CF$1,Pechatqa!$H$10:$H$446,PO!CH$2,Pechatqa!$D$10:$D$446,PO!$B81)</f>
        <v>0</v>
      </c>
      <c r="CI81" s="29">
        <f>COUNTIFS(Pechatqa!$G$10:$G$446,$CF$1,Pechatqa!$H$10:$H$446,PO!CI$2,Pechatqa!$D$10:$D$446,PO!$B81)</f>
        <v>0</v>
      </c>
      <c r="CJ81" s="125">
        <f>COUNTIFS(Pechatqa!$G$10:$G$446,$CF$1,Pechatqa!$H$10:$H$446,PO!CJ$2,Pechatqa!$D$10:$D$446,PO!$B81)</f>
        <v>0</v>
      </c>
      <c r="CK81" s="29">
        <f>COUNTIFS(Pechatqa!$G$10:$G$446,$CF$1,Pechatqa!$H$10:$H$446,PO!CK$2,Pechatqa!$D$10:$D$446,PO!$B81)</f>
        <v>0</v>
      </c>
      <c r="CL81" s="29">
        <f>COUNTIFS(Pechatqa!$G$10:$G$446,$CF$1,Pechatqa!$H$10:$H$446,PO!CL$2,Pechatqa!$D$10:$D$446,PO!$B81)</f>
        <v>0</v>
      </c>
      <c r="CM81" s="125">
        <f>COUNTIFS(Pechatqa!$G$10:$G$446,$CF$1,Pechatqa!$H$10:$H$446,PO!CM$2,Pechatqa!$D$10:$D$446,PO!$B81)</f>
        <v>0</v>
      </c>
      <c r="CN81" s="111">
        <f>COUNTIFS(Pechatqa!$G$10:$G$446,$CF$1,Pechatqa!$H$10:$H$446,PO!CN$2,Pechatqa!$D$10:$D$446,PO!$B81)</f>
        <v>0</v>
      </c>
      <c r="CO81" s="110">
        <f>COUNTIFS(Pechatqa!$G$10:$G$446,$CO$1,Pechatqa!$H$10:$H$446,PO!CO$2,Pechatqa!$D$10:$D$446,PO!$B81)</f>
        <v>0</v>
      </c>
      <c r="CP81" s="125">
        <f>COUNTIFS(Pechatqa!$G$10:$G$446,$CO$1,Pechatqa!$H$10:$H$446,PO!CP$2,Pechatqa!$D$10:$D$446,PO!$B81)</f>
        <v>0</v>
      </c>
      <c r="CQ81" s="29">
        <f>COUNTIFS(Pechatqa!$G$10:$G$446,$CO$1,Pechatqa!$H$10:$H$446,PO!CQ$2,Pechatqa!$D$10:$D$446,PO!$B81)</f>
        <v>0</v>
      </c>
      <c r="CR81" s="29">
        <f>COUNTIFS(Pechatqa!$G$10:$G$446,$CO$1,Pechatqa!$H$10:$H$446,PO!CR$2,Pechatqa!$D$10:$D$446,PO!$B81)</f>
        <v>0</v>
      </c>
      <c r="CS81" s="125">
        <f>COUNTIFS(Pechatqa!$G$10:$G$446,$CO$1,Pechatqa!$H$10:$H$446,PO!CS$2,Pechatqa!$D$10:$D$446,PO!$B81)</f>
        <v>0</v>
      </c>
      <c r="CT81" s="29">
        <f>COUNTIFS(Pechatqa!$G$10:$G$446,$CO$1,Pechatqa!$H$10:$H$446,PO!CT$2,Pechatqa!$D$10:$D$446,PO!$B81)</f>
        <v>0</v>
      </c>
      <c r="CU81" s="29">
        <f>COUNTIFS(Pechatqa!$G$10:$G$446,$CO$1,Pechatqa!$H$10:$H$446,PO!CU$2,Pechatqa!$D$10:$D$446,PO!$B81)</f>
        <v>0</v>
      </c>
      <c r="CV81" s="125">
        <f>COUNTIFS(Pechatqa!$G$10:$G$446,$CO$1,Pechatqa!$H$10:$H$446,PO!CV$2,Pechatqa!$D$10:$D$446,PO!$B81)</f>
        <v>0</v>
      </c>
      <c r="CW81" s="111">
        <f>COUNTIFS(Pechatqa!$G$10:$G$446,$CO$1,Pechatqa!$H$10:$H$446,PO!CW$2,Pechatqa!$D$10:$D$446,PO!$B81)</f>
        <v>0</v>
      </c>
      <c r="CX81" s="131">
        <f>COUNTIFS(Pechatqa!$G$10:$G$446,$CX$1,Pechatqa!$H$10:$H$446,PO!CX$2,Pechatqa!$D$10:$D$446,PO!$B81)</f>
        <v>0</v>
      </c>
      <c r="CY81" s="125">
        <f>COUNTIFS(Pechatqa!$G$10:$G$446,$CX$1,Pechatqa!$H$10:$H$446,PO!CY$2,Pechatqa!$D$10:$D$446,PO!$B81)</f>
        <v>0</v>
      </c>
      <c r="CZ81" s="29">
        <f>COUNTIFS(Pechatqa!$G$10:$G$446,$CX$1,Pechatqa!$H$10:$H$446,PO!CZ$2,Pechatqa!$D$10:$D$446,PO!$B81)</f>
        <v>0</v>
      </c>
      <c r="DA81" s="29">
        <f>COUNTIFS(Pechatqa!$G$10:$G$446,$CX$1,Pechatqa!$H$10:$H$446,PO!DA$2,Pechatqa!$D$10:$D$446,PO!$B81)</f>
        <v>0</v>
      </c>
      <c r="DB81" s="125">
        <f>COUNTIFS(Pechatqa!$G$10:$G$446,$CX$1,Pechatqa!$H$10:$H$446,PO!DB$2,Pechatqa!$D$10:$D$446,PO!$B81)</f>
        <v>0</v>
      </c>
      <c r="DC81" s="29">
        <f>COUNTIFS(Pechatqa!$G$10:$G$446,$CX$1,Pechatqa!$H$10:$H$446,PO!DC$2,Pechatqa!$D$10:$D$446,PO!$B81)</f>
        <v>0</v>
      </c>
      <c r="DD81" s="29">
        <f>COUNTIFS(Pechatqa!$G$10:$G$446,$CX$1,Pechatqa!$H$10:$H$446,PO!DD$2,Pechatqa!$D$10:$D$446,PO!$B81)</f>
        <v>0</v>
      </c>
      <c r="DE81" s="125">
        <f>COUNTIFS(Pechatqa!$G$10:$G$446,$CX$1,Pechatqa!$H$10:$H$446,PO!DE$2,Pechatqa!$D$10:$D$446,PO!$B81)</f>
        <v>0</v>
      </c>
      <c r="DF81" s="111">
        <f>COUNTIFS(Pechatqa!$G$10:$G$446,$CX$1,Pechatqa!$H$10:$H$446,PO!DF$2,Pechatqa!$D$10:$D$446,PO!$B81)</f>
        <v>0</v>
      </c>
    </row>
    <row r="82" spans="1:110" x14ac:dyDescent="0.2">
      <c r="A82" s="29">
        <v>80</v>
      </c>
      <c r="B82" s="106" t="s">
        <v>378</v>
      </c>
      <c r="C82" s="110">
        <f>COUNTIFS(Pechatqa!$G$10:$G$446,PO!$C$1,Pechatqa!$H$10:$H$446,PO!C$2,Pechatqa!$D$10:$D$446,PO!$B82)</f>
        <v>0</v>
      </c>
      <c r="D82" s="125">
        <f>COUNTIFS(Pechatqa!$G$10:$G$446,PO!$C$1,Pechatqa!$H$10:$H$446,PO!D$2,Pechatqa!$D$10:$D$446,PO!$B82)</f>
        <v>0</v>
      </c>
      <c r="E82" s="29">
        <f>COUNTIFS(Pechatqa!$G$10:$G$446,PO!$C$1,Pechatqa!$H$10:$H$446,PO!E$2,Pechatqa!$D$10:$D$446,PO!$B82)</f>
        <v>0</v>
      </c>
      <c r="F82" s="29">
        <f>COUNTIFS(Pechatqa!$G$10:$G$446,PO!$C$1,Pechatqa!$H$10:$H$446,PO!F$2,Pechatqa!$D$10:$D$446,PO!$B82)</f>
        <v>0</v>
      </c>
      <c r="G82" s="125">
        <f>COUNTIFS(Pechatqa!$G$10:$G$446,PO!$C$1,Pechatqa!$H$10:$H$446,PO!G$2,Pechatqa!$D$10:$D$446,PO!$B82)</f>
        <v>0</v>
      </c>
      <c r="H82" s="29">
        <f>COUNTIFS(Pechatqa!$G$10:$G$446,PO!$C$1,Pechatqa!$H$10:$H$446,PO!H$2,Pechatqa!$D$10:$D$446,PO!$B82)</f>
        <v>0</v>
      </c>
      <c r="I82" s="29">
        <f>COUNTIFS(Pechatqa!$G$10:$G$446,PO!$C$1,Pechatqa!$H$10:$H$446,PO!I$2,Pechatqa!$D$10:$D$446,PO!$B82)</f>
        <v>0</v>
      </c>
      <c r="J82" s="125">
        <f>COUNTIFS(Pechatqa!$G$10:$G$446,PO!$C$1,Pechatqa!$H$10:$H$446,PO!J$2,Pechatqa!$D$10:$D$446,PO!$B82)</f>
        <v>0</v>
      </c>
      <c r="K82" s="111">
        <f>COUNTIFS(Pechatqa!$G$10:$G$446,PO!$C$1,Pechatqa!$H$10:$H$446,PO!K$2,Pechatqa!$D$10:$D$446,PO!$B82)</f>
        <v>0</v>
      </c>
      <c r="L82" s="110">
        <f>COUNTIFS(Pechatqa!$G$10:$G$446,$L$1,Pechatqa!$H$10:$H$446,PO!L$2,Pechatqa!$D$10:$D$446,PO!$B82)</f>
        <v>0</v>
      </c>
      <c r="M82" s="125">
        <f>COUNTIFS(Pechatqa!$G$10:$G$446,$L$1,Pechatqa!$H$10:$H$446,PO!M$2,Pechatqa!$D$10:$D$446,PO!$B82)</f>
        <v>0</v>
      </c>
      <c r="N82" s="29">
        <f>COUNTIFS(Pechatqa!$G$10:$G$446,$L$1,Pechatqa!$H$10:$H$446,PO!N$2,Pechatqa!$D$10:$D$446,PO!$B82)</f>
        <v>0</v>
      </c>
      <c r="O82" s="29">
        <f>COUNTIFS(Pechatqa!$G$10:$G$446,$L$1,Pechatqa!$H$10:$H$446,PO!O$2,Pechatqa!$D$10:$D$446,PO!$B82)</f>
        <v>0</v>
      </c>
      <c r="P82" s="125">
        <f>COUNTIFS(Pechatqa!$G$10:$G$446,$L$1,Pechatqa!$H$10:$H$446,PO!P$2,Pechatqa!$D$10:$D$446,PO!$B82)</f>
        <v>0</v>
      </c>
      <c r="Q82" s="29">
        <f>COUNTIFS(Pechatqa!$G$10:$G$446,$L$1,Pechatqa!$H$10:$H$446,PO!Q$2,Pechatqa!$D$10:$D$446,PO!$B82)</f>
        <v>0</v>
      </c>
      <c r="R82" s="29">
        <f>COUNTIFS(Pechatqa!$G$10:$G$446,$L$1,Pechatqa!$H$10:$H$446,PO!R$2,Pechatqa!$D$10:$D$446,PO!$B82)</f>
        <v>0</v>
      </c>
      <c r="S82" s="125">
        <f>COUNTIFS(Pechatqa!$G$10:$G$446,$L$1,Pechatqa!$H$10:$H$446,PO!S$2,Pechatqa!$D$10:$D$446,PO!$B82)</f>
        <v>0</v>
      </c>
      <c r="T82" s="111">
        <f>COUNTIFS(Pechatqa!$G$10:$G$446,$L$1,Pechatqa!$H$10:$H$446,PO!T$2,Pechatqa!$D$10:$D$446,PO!$B82)</f>
        <v>0</v>
      </c>
      <c r="U82" s="110">
        <f>COUNTIFS(Pechatqa!$G$10:$G$446,$U$1,Pechatqa!$H$10:$H$446,PO!U$2,Pechatqa!$D$10:$D$446,PO!$B82)</f>
        <v>0</v>
      </c>
      <c r="V82" s="125">
        <f>COUNTIFS(Pechatqa!$G$10:$G$446,$U$1,Pechatqa!$H$10:$H$446,PO!V$2,Pechatqa!$D$10:$D$446,PO!$B82)</f>
        <v>0</v>
      </c>
      <c r="W82" s="29">
        <f>COUNTIFS(Pechatqa!$G$10:$G$446,$U$1,Pechatqa!$H$10:$H$446,PO!W$2,Pechatqa!$D$10:$D$446,PO!$B82)</f>
        <v>0</v>
      </c>
      <c r="X82" s="29">
        <f>COUNTIFS(Pechatqa!$G$10:$G$446,$U$1,Pechatqa!$H$10:$H$446,PO!X$2,Pechatqa!$D$10:$D$446,PO!$B82)</f>
        <v>0</v>
      </c>
      <c r="Y82" s="125">
        <f>COUNTIFS(Pechatqa!$G$10:$G$446,$U$1,Pechatqa!$H$10:$H$446,PO!Y$2,Pechatqa!$D$10:$D$446,PO!$B82)</f>
        <v>0</v>
      </c>
      <c r="Z82" s="29">
        <f>COUNTIFS(Pechatqa!$G$10:$G$446,$U$1,Pechatqa!$H$10:$H$446,PO!Z$2,Pechatqa!$D$10:$D$446,PO!$B82)</f>
        <v>0</v>
      </c>
      <c r="AA82" s="29">
        <f>COUNTIFS(Pechatqa!$G$10:$G$446,$U$1,Pechatqa!$H$10:$H$446,PO!AA$2,Pechatqa!$D$10:$D$446,PO!$B82)</f>
        <v>0</v>
      </c>
      <c r="AB82" s="125">
        <f>COUNTIFS(Pechatqa!$G$10:$G$446,$U$1,Pechatqa!$H$10:$H$446,PO!AB$2,Pechatqa!$D$10:$D$446,PO!$B82)</f>
        <v>0</v>
      </c>
      <c r="AC82" s="111">
        <f>COUNTIFS(Pechatqa!$G$10:$G$446,$U$1,Pechatqa!$H$10:$H$446,PO!AC$2,Pechatqa!$D$10:$D$446,PO!$B82)</f>
        <v>0</v>
      </c>
      <c r="AD82" s="131">
        <f>COUNTIFS(Pechatqa!$G$10:$G$446,$AD$1,Pechatqa!$H$10:$H$446,PO!AD$2,Pechatqa!$D$10:$D$446,PO!$B82)</f>
        <v>0</v>
      </c>
      <c r="AE82" s="125">
        <f>COUNTIFS(Pechatqa!$G$10:$G$446,$AD$1,Pechatqa!$H$10:$H$446,PO!AE$2,Pechatqa!$D$10:$D$446,PO!$B82)</f>
        <v>0</v>
      </c>
      <c r="AF82" s="29">
        <f>COUNTIFS(Pechatqa!$G$10:$G$446,$AD$1,Pechatqa!$H$10:$H$446,PO!AF$2,Pechatqa!$D$10:$D$446,PO!$B82)</f>
        <v>0</v>
      </c>
      <c r="AG82" s="29">
        <f>COUNTIFS(Pechatqa!$G$10:$G$446,$AD$1,Pechatqa!$H$10:$H$446,PO!AG$2,Pechatqa!$D$10:$D$446,PO!$B82)</f>
        <v>0</v>
      </c>
      <c r="AH82" s="125">
        <f>COUNTIFS(Pechatqa!$G$10:$G$446,$AD$1,Pechatqa!$H$10:$H$446,PO!AH$2,Pechatqa!$D$10:$D$446,PO!$B82)</f>
        <v>0</v>
      </c>
      <c r="AI82" s="29">
        <f>COUNTIFS(Pechatqa!$G$10:$G$446,$AD$1,Pechatqa!$H$10:$H$446,PO!AI$2,Pechatqa!$D$10:$D$446,PO!$B82)</f>
        <v>0</v>
      </c>
      <c r="AJ82" s="29">
        <f>COUNTIFS(Pechatqa!$G$10:$G$446,$AD$1,Pechatqa!$H$10:$H$446,PO!AJ$2,Pechatqa!$D$10:$D$446,PO!$B82)</f>
        <v>0</v>
      </c>
      <c r="AK82" s="125">
        <f>COUNTIFS(Pechatqa!$G$10:$G$446,$AD$1,Pechatqa!$H$10:$H$446,PO!AK$2,Pechatqa!$D$10:$D$446,PO!$B82)</f>
        <v>0</v>
      </c>
      <c r="AL82" s="111">
        <f>COUNTIFS(Pechatqa!$G$10:$G$446,$AD$1,Pechatqa!$H$10:$H$446,PO!AL$2,Pechatqa!$D$10:$D$446,PO!$B82)</f>
        <v>0</v>
      </c>
      <c r="AM82" s="110">
        <f>COUNTIFS(Pechatqa!$G$10:$G$446,$AM$1,Pechatqa!$H$10:$H$446,PO!AM$2,Pechatqa!$D$10:$D$446,PO!$B82)</f>
        <v>0</v>
      </c>
      <c r="AN82" s="125">
        <f>COUNTIFS(Pechatqa!$G$10:$G$446,$AM$1,Pechatqa!$H$10:$H$446,PO!AN$2,Pechatqa!$D$10:$D$446,PO!$B82)</f>
        <v>0</v>
      </c>
      <c r="AO82" s="29">
        <f>COUNTIFS(Pechatqa!$G$10:$G$446,$AM$1,Pechatqa!$H$10:$H$446,PO!AO$2,Pechatqa!$D$10:$D$446,PO!$B82)</f>
        <v>0</v>
      </c>
      <c r="AP82" s="29">
        <f>COUNTIFS(Pechatqa!$G$10:$G$446,$AM$1,Pechatqa!$H$10:$H$446,PO!AP$2,Pechatqa!$D$10:$D$446,PO!$B82)</f>
        <v>0</v>
      </c>
      <c r="AQ82" s="125">
        <f>COUNTIFS(Pechatqa!$G$10:$G$446,$AM$1,Pechatqa!$H$10:$H$446,PO!AQ$2,Pechatqa!$D$10:$D$446,PO!$B82)</f>
        <v>0</v>
      </c>
      <c r="AR82" s="29">
        <f>COUNTIFS(Pechatqa!$G$10:$G$446,$AM$1,Pechatqa!$H$10:$H$446,PO!AR$2,Pechatqa!$D$10:$D$446,PO!$B82)</f>
        <v>0</v>
      </c>
      <c r="AS82" s="29">
        <f>COUNTIFS(Pechatqa!$G$10:$G$446,$AM$1,Pechatqa!$H$10:$H$446,PO!AS$2,Pechatqa!$D$10:$D$446,PO!$B82)</f>
        <v>0</v>
      </c>
      <c r="AT82" s="125">
        <f>COUNTIFS(Pechatqa!$G$10:$G$446,$AM$1,Pechatqa!$H$10:$H$446,PO!AT$2,Pechatqa!$D$10:$D$446,PO!$B82)</f>
        <v>0</v>
      </c>
      <c r="AU82" s="111">
        <f>COUNTIFS(Pechatqa!$G$10:$G$446,$AM$1,Pechatqa!$H$10:$H$446,PO!AU$2,Pechatqa!$D$10:$D$446,PO!$B82)</f>
        <v>0</v>
      </c>
      <c r="AV82" s="110">
        <f>COUNTIFS(Pechatqa!$G$10:$G$446,$AV$1,Pechatqa!$H$10:$H$446,PO!AV$2,Pechatqa!$D$10:$D$446,PO!$B82)</f>
        <v>0</v>
      </c>
      <c r="AW82" s="125">
        <f>COUNTIFS(Pechatqa!$G$10:$G$446,$AV$1,Pechatqa!$H$10:$H$446,PO!AW$2,Pechatqa!$D$10:$D$446,PO!$B82)</f>
        <v>0</v>
      </c>
      <c r="AX82" s="29">
        <f>COUNTIFS(Pechatqa!$G$10:$G$446,$AV$1,Pechatqa!$H$10:$H$446,PO!AX$2,Pechatqa!$D$10:$D$446,PO!$B82)</f>
        <v>0</v>
      </c>
      <c r="AY82" s="29">
        <f>COUNTIFS(Pechatqa!$G$10:$G$446,$AV$1,Pechatqa!$H$10:$H$446,PO!AY$2,Pechatqa!$D$10:$D$446,PO!$B82)</f>
        <v>0</v>
      </c>
      <c r="AZ82" s="125">
        <f>COUNTIFS(Pechatqa!$G$10:$G$446,$AV$1,Pechatqa!$H$10:$H$446,PO!AZ$2,Pechatqa!$D$10:$D$446,PO!$B82)</f>
        <v>0</v>
      </c>
      <c r="BA82" s="29">
        <f>COUNTIFS(Pechatqa!$G$10:$G$446,$AV$1,Pechatqa!$H$10:$H$446,PO!BA$2,Pechatqa!$D$10:$D$446,PO!$B82)</f>
        <v>0</v>
      </c>
      <c r="BB82" s="29">
        <f>COUNTIFS(Pechatqa!$G$10:$G$446,$AV$1,Pechatqa!$H$10:$H$446,PO!BB$2,Pechatqa!$D$10:$D$446,PO!$B82)</f>
        <v>0</v>
      </c>
      <c r="BC82" s="125">
        <f>COUNTIFS(Pechatqa!$G$10:$G$446,$AV$1,Pechatqa!$H$10:$H$446,PO!BC$2,Pechatqa!$D$10:$D$446,PO!$B82)</f>
        <v>0</v>
      </c>
      <c r="BD82" s="111">
        <f>COUNTIFS(Pechatqa!$G$10:$G$446,$AV$1,Pechatqa!$H$10:$H$446,PO!BD$2,Pechatqa!$D$10:$D$446,PO!$B82)</f>
        <v>0</v>
      </c>
      <c r="BE82" s="110">
        <f>COUNTIFS(Pechatqa!$G$10:$G$446,$BE$1,Pechatqa!$H$10:$H$446,PO!BE$2,Pechatqa!$D$10:$D$446,PO!$B82)</f>
        <v>0</v>
      </c>
      <c r="BF82" s="125">
        <f>COUNTIFS(Pechatqa!$G$10:$G$446,$BE$1,Pechatqa!$H$10:$H$446,PO!BF$2,Pechatqa!$D$10:$D$446,PO!$B82)</f>
        <v>0</v>
      </c>
      <c r="BG82" s="29">
        <f>COUNTIFS(Pechatqa!$G$10:$G$446,$BE$1,Pechatqa!$H$10:$H$446,PO!BG$2,Pechatqa!$D$10:$D$446,PO!$B82)</f>
        <v>0</v>
      </c>
      <c r="BH82" s="29">
        <f>COUNTIFS(Pechatqa!$G$10:$G$446,$BE$1,Pechatqa!$H$10:$H$446,PO!BH$2,Pechatqa!$D$10:$D$446,PO!$B82)</f>
        <v>0</v>
      </c>
      <c r="BI82" s="125">
        <f>COUNTIFS(Pechatqa!$G$10:$G$446,$BE$1,Pechatqa!$H$10:$H$446,PO!BI$2,Pechatqa!$D$10:$D$446,PO!$B82)</f>
        <v>0</v>
      </c>
      <c r="BJ82" s="29">
        <f>COUNTIFS(Pechatqa!$G$10:$G$446,$BE$1,Pechatqa!$H$10:$H$446,PO!BJ$2,Pechatqa!$D$10:$D$446,PO!$B82)</f>
        <v>0</v>
      </c>
      <c r="BK82" s="29">
        <f>COUNTIFS(Pechatqa!$G$10:$G$446,$BE$1,Pechatqa!$H$10:$H$446,PO!BK$2,Pechatqa!$D$10:$D$446,PO!$B82)</f>
        <v>0</v>
      </c>
      <c r="BL82" s="125">
        <f>COUNTIFS(Pechatqa!$G$10:$G$446,$BE$1,Pechatqa!$H$10:$H$446,PO!BL$2,Pechatqa!$D$10:$D$446,PO!$B82)</f>
        <v>0</v>
      </c>
      <c r="BM82" s="111">
        <f>COUNTIFS(Pechatqa!$G$10:$G$446,$BE$1,Pechatqa!$H$10:$H$446,PO!BM$2,Pechatqa!$D$10:$D$446,PO!$B82)</f>
        <v>0</v>
      </c>
      <c r="BN82" s="110">
        <f>COUNTIFS(Pechatqa!$G$10:$G$446,$BN$1,Pechatqa!$H$10:$H$446,PO!BN$2,Pechatqa!$D$10:$D$446,PO!$B82)</f>
        <v>0</v>
      </c>
      <c r="BO82" s="125">
        <f>COUNTIFS(Pechatqa!$G$10:$G$446,$BN$1,Pechatqa!$H$10:$H$446,PO!BO$2,Pechatqa!$D$10:$D$446,PO!$B82)</f>
        <v>0</v>
      </c>
      <c r="BP82" s="29">
        <f>COUNTIFS(Pechatqa!$G$10:$G$446,$BN$1,Pechatqa!$H$10:$H$446,PO!BP$2,Pechatqa!$D$10:$D$446,PO!$B82)</f>
        <v>0</v>
      </c>
      <c r="BQ82" s="29">
        <f>COUNTIFS(Pechatqa!$G$10:$G$446,$BN$1,Pechatqa!$H$10:$H$446,PO!BQ$2,Pechatqa!$D$10:$D$446,PO!$B82)</f>
        <v>0</v>
      </c>
      <c r="BR82" s="125">
        <f>COUNTIFS(Pechatqa!$G$10:$G$446,$BN$1,Pechatqa!$H$10:$H$446,PO!BR$2,Pechatqa!$D$10:$D$446,PO!$B82)</f>
        <v>0</v>
      </c>
      <c r="BS82" s="29">
        <f>COUNTIFS(Pechatqa!$G$10:$G$446,$BN$1,Pechatqa!$H$10:$H$446,PO!BS$2,Pechatqa!$D$10:$D$446,PO!$B82)</f>
        <v>0</v>
      </c>
      <c r="BT82" s="29">
        <f>COUNTIFS(Pechatqa!$G$10:$G$446,$BN$1,Pechatqa!$H$10:$H$446,PO!BT$2,Pechatqa!$D$10:$D$446,PO!$B82)</f>
        <v>0</v>
      </c>
      <c r="BU82" s="125">
        <f>COUNTIFS(Pechatqa!$G$10:$G$446,$BN$1,Pechatqa!$H$10:$H$446,PO!BU$2,Pechatqa!$D$10:$D$446,PO!$B82)</f>
        <v>0</v>
      </c>
      <c r="BV82" s="111">
        <f>COUNTIFS(Pechatqa!$G$10:$G$446,$BN$1,Pechatqa!$H$10:$H$446,PO!BV$2,Pechatqa!$D$10:$D$446,PO!$B82)</f>
        <v>0</v>
      </c>
      <c r="BW82" s="131">
        <f>COUNTIFS(Pechatqa!$G$10:$G$446,$BW$1,Pechatqa!$H$10:$H$446,PO!BW$2,Pechatqa!$D$10:$D$446,PO!$B82)</f>
        <v>0</v>
      </c>
      <c r="BX82" s="125">
        <f>COUNTIFS(Pechatqa!$G$10:$G$446,$BW$1,Pechatqa!$H$10:$H$446,PO!BX$2,Pechatqa!$D$10:$D$446,PO!$B82)</f>
        <v>4</v>
      </c>
      <c r="BY82" s="29">
        <f>COUNTIFS(Pechatqa!$G$10:$G$446,$BW$1,Pechatqa!$H$10:$H$446,PO!BY$2,Pechatqa!$D$10:$D$446,PO!$B82)</f>
        <v>0</v>
      </c>
      <c r="BZ82" s="29">
        <f>COUNTIFS(Pechatqa!$G$10:$G$446,$BW$1,Pechatqa!$H$10:$H$446,PO!BZ$2,Pechatqa!$D$10:$D$446,PO!$B82)</f>
        <v>0</v>
      </c>
      <c r="CA82" s="125">
        <f>COUNTIFS(Pechatqa!$G$10:$G$446,$BW$1,Pechatqa!$H$10:$H$446,PO!CA$2,Pechatqa!$D$10:$D$446,PO!$B82)</f>
        <v>0</v>
      </c>
      <c r="CB82" s="29">
        <f>COUNTIFS(Pechatqa!$G$10:$G$446,$BW$1,Pechatqa!$H$10:$H$446,PO!CB$2,Pechatqa!$D$10:$D$446,PO!$B82)</f>
        <v>0</v>
      </c>
      <c r="CC82" s="29">
        <f>COUNTIFS(Pechatqa!$G$10:$G$446,$BW$1,Pechatqa!$H$10:$H$446,PO!CC$2,Pechatqa!$D$10:$D$446,PO!$B82)</f>
        <v>0</v>
      </c>
      <c r="CD82" s="125">
        <f>COUNTIFS(Pechatqa!$G$10:$G$446,$BW$1,Pechatqa!$H$10:$H$446,PO!CD$2,Pechatqa!$D$10:$D$446,PO!$B82)</f>
        <v>0</v>
      </c>
      <c r="CE82" s="111">
        <f>COUNTIFS(Pechatqa!$G$10:$G$446,$BW$1,Pechatqa!$H$10:$H$446,PO!CE$2,Pechatqa!$D$10:$D$446,PO!$B82)</f>
        <v>0</v>
      </c>
      <c r="CF82" s="110">
        <f>COUNTIFS(Pechatqa!$G$10:$G$446,$CF$1,Pechatqa!$H$10:$H$446,PO!CF$2,Pechatqa!$D$10:$D$446,PO!$B82)</f>
        <v>0</v>
      </c>
      <c r="CG82" s="125">
        <f>COUNTIFS(Pechatqa!$G$10:$G$446,$CF$1,Pechatqa!$H$10:$H$446,PO!CG$2,Pechatqa!$D$10:$D$446,PO!$B82)</f>
        <v>0</v>
      </c>
      <c r="CH82" s="29">
        <f>COUNTIFS(Pechatqa!$G$10:$G$446,$CF$1,Pechatqa!$H$10:$H$446,PO!CH$2,Pechatqa!$D$10:$D$446,PO!$B82)</f>
        <v>0</v>
      </c>
      <c r="CI82" s="29">
        <f>COUNTIFS(Pechatqa!$G$10:$G$446,$CF$1,Pechatqa!$H$10:$H$446,PO!CI$2,Pechatqa!$D$10:$D$446,PO!$B82)</f>
        <v>0</v>
      </c>
      <c r="CJ82" s="125">
        <f>COUNTIFS(Pechatqa!$G$10:$G$446,$CF$1,Pechatqa!$H$10:$H$446,PO!CJ$2,Pechatqa!$D$10:$D$446,PO!$B82)</f>
        <v>2</v>
      </c>
      <c r="CK82" s="29">
        <f>COUNTIFS(Pechatqa!$G$10:$G$446,$CF$1,Pechatqa!$H$10:$H$446,PO!CK$2,Pechatqa!$D$10:$D$446,PO!$B82)</f>
        <v>0</v>
      </c>
      <c r="CL82" s="29">
        <f>COUNTIFS(Pechatqa!$G$10:$G$446,$CF$1,Pechatqa!$H$10:$H$446,PO!CL$2,Pechatqa!$D$10:$D$446,PO!$B82)</f>
        <v>0</v>
      </c>
      <c r="CM82" s="125">
        <f>COUNTIFS(Pechatqa!$G$10:$G$446,$CF$1,Pechatqa!$H$10:$H$446,PO!CM$2,Pechatqa!$D$10:$D$446,PO!$B82)</f>
        <v>0</v>
      </c>
      <c r="CN82" s="111">
        <f>COUNTIFS(Pechatqa!$G$10:$G$446,$CF$1,Pechatqa!$H$10:$H$446,PO!CN$2,Pechatqa!$D$10:$D$446,PO!$B82)</f>
        <v>0</v>
      </c>
      <c r="CO82" s="110">
        <f>COUNTIFS(Pechatqa!$G$10:$G$446,$CO$1,Pechatqa!$H$10:$H$446,PO!CO$2,Pechatqa!$D$10:$D$446,PO!$B82)</f>
        <v>0</v>
      </c>
      <c r="CP82" s="125">
        <f>COUNTIFS(Pechatqa!$G$10:$G$446,$CO$1,Pechatqa!$H$10:$H$446,PO!CP$2,Pechatqa!$D$10:$D$446,PO!$B82)</f>
        <v>0</v>
      </c>
      <c r="CQ82" s="29">
        <f>COUNTIFS(Pechatqa!$G$10:$G$446,$CO$1,Pechatqa!$H$10:$H$446,PO!CQ$2,Pechatqa!$D$10:$D$446,PO!$B82)</f>
        <v>0</v>
      </c>
      <c r="CR82" s="29">
        <f>COUNTIFS(Pechatqa!$G$10:$G$446,$CO$1,Pechatqa!$H$10:$H$446,PO!CR$2,Pechatqa!$D$10:$D$446,PO!$B82)</f>
        <v>0</v>
      </c>
      <c r="CS82" s="125">
        <f>COUNTIFS(Pechatqa!$G$10:$G$446,$CO$1,Pechatqa!$H$10:$H$446,PO!CS$2,Pechatqa!$D$10:$D$446,PO!$B82)</f>
        <v>0</v>
      </c>
      <c r="CT82" s="29">
        <f>COUNTIFS(Pechatqa!$G$10:$G$446,$CO$1,Pechatqa!$H$10:$H$446,PO!CT$2,Pechatqa!$D$10:$D$446,PO!$B82)</f>
        <v>0</v>
      </c>
      <c r="CU82" s="29">
        <f>COUNTIFS(Pechatqa!$G$10:$G$446,$CO$1,Pechatqa!$H$10:$H$446,PO!CU$2,Pechatqa!$D$10:$D$446,PO!$B82)</f>
        <v>0</v>
      </c>
      <c r="CV82" s="125">
        <f>COUNTIFS(Pechatqa!$G$10:$G$446,$CO$1,Pechatqa!$H$10:$H$446,PO!CV$2,Pechatqa!$D$10:$D$446,PO!$B82)</f>
        <v>0</v>
      </c>
      <c r="CW82" s="111">
        <f>COUNTIFS(Pechatqa!$G$10:$G$446,$CO$1,Pechatqa!$H$10:$H$446,PO!CW$2,Pechatqa!$D$10:$D$446,PO!$B82)</f>
        <v>0</v>
      </c>
      <c r="CX82" s="131">
        <f>COUNTIFS(Pechatqa!$G$10:$G$446,$CX$1,Pechatqa!$H$10:$H$446,PO!CX$2,Pechatqa!$D$10:$D$446,PO!$B82)</f>
        <v>0</v>
      </c>
      <c r="CY82" s="125">
        <f>COUNTIFS(Pechatqa!$G$10:$G$446,$CX$1,Pechatqa!$H$10:$H$446,PO!CY$2,Pechatqa!$D$10:$D$446,PO!$B82)</f>
        <v>0</v>
      </c>
      <c r="CZ82" s="29">
        <f>COUNTIFS(Pechatqa!$G$10:$G$446,$CX$1,Pechatqa!$H$10:$H$446,PO!CZ$2,Pechatqa!$D$10:$D$446,PO!$B82)</f>
        <v>0</v>
      </c>
      <c r="DA82" s="29">
        <f>COUNTIFS(Pechatqa!$G$10:$G$446,$CX$1,Pechatqa!$H$10:$H$446,PO!DA$2,Pechatqa!$D$10:$D$446,PO!$B82)</f>
        <v>0</v>
      </c>
      <c r="DB82" s="125">
        <f>COUNTIFS(Pechatqa!$G$10:$G$446,$CX$1,Pechatqa!$H$10:$H$446,PO!DB$2,Pechatqa!$D$10:$D$446,PO!$B82)</f>
        <v>0</v>
      </c>
      <c r="DC82" s="29">
        <f>COUNTIFS(Pechatqa!$G$10:$G$446,$CX$1,Pechatqa!$H$10:$H$446,PO!DC$2,Pechatqa!$D$10:$D$446,PO!$B82)</f>
        <v>0</v>
      </c>
      <c r="DD82" s="29">
        <f>COUNTIFS(Pechatqa!$G$10:$G$446,$CX$1,Pechatqa!$H$10:$H$446,PO!DD$2,Pechatqa!$D$10:$D$446,PO!$B82)</f>
        <v>0</v>
      </c>
      <c r="DE82" s="125">
        <f>COUNTIFS(Pechatqa!$G$10:$G$446,$CX$1,Pechatqa!$H$10:$H$446,PO!DE$2,Pechatqa!$D$10:$D$446,PO!$B82)</f>
        <v>0</v>
      </c>
      <c r="DF82" s="111">
        <f>COUNTIFS(Pechatqa!$G$10:$G$446,$CX$1,Pechatqa!$H$10:$H$446,PO!DF$2,Pechatqa!$D$10:$D$446,PO!$B82)</f>
        <v>0</v>
      </c>
    </row>
    <row r="83" spans="1:110" x14ac:dyDescent="0.2">
      <c r="A83" s="29">
        <v>81</v>
      </c>
      <c r="B83" s="106" t="s">
        <v>469</v>
      </c>
      <c r="C83" s="110">
        <f>COUNTIFS(Pechatqa!$G$10:$G$446,PO!$C$1,Pechatqa!$H$10:$H$446,PO!C$2,Pechatqa!$D$10:$D$446,PO!$B83)</f>
        <v>0</v>
      </c>
      <c r="D83" s="125">
        <f>COUNTIFS(Pechatqa!$G$10:$G$446,PO!$C$1,Pechatqa!$H$10:$H$446,PO!D$2,Pechatqa!$D$10:$D$446,PO!$B83)</f>
        <v>0</v>
      </c>
      <c r="E83" s="29">
        <f>COUNTIFS(Pechatqa!$G$10:$G$446,PO!$C$1,Pechatqa!$H$10:$H$446,PO!E$2,Pechatqa!$D$10:$D$446,PO!$B83)</f>
        <v>0</v>
      </c>
      <c r="F83" s="29">
        <f>COUNTIFS(Pechatqa!$G$10:$G$446,PO!$C$1,Pechatqa!$H$10:$H$446,PO!F$2,Pechatqa!$D$10:$D$446,PO!$B83)</f>
        <v>0</v>
      </c>
      <c r="G83" s="125">
        <f>COUNTIFS(Pechatqa!$G$10:$G$446,PO!$C$1,Pechatqa!$H$10:$H$446,PO!G$2,Pechatqa!$D$10:$D$446,PO!$B83)</f>
        <v>0</v>
      </c>
      <c r="H83" s="29">
        <f>COUNTIFS(Pechatqa!$G$10:$G$446,PO!$C$1,Pechatqa!$H$10:$H$446,PO!H$2,Pechatqa!$D$10:$D$446,PO!$B83)</f>
        <v>0</v>
      </c>
      <c r="I83" s="29">
        <f>COUNTIFS(Pechatqa!$G$10:$G$446,PO!$C$1,Pechatqa!$H$10:$H$446,PO!I$2,Pechatqa!$D$10:$D$446,PO!$B83)</f>
        <v>0</v>
      </c>
      <c r="J83" s="125">
        <f>COUNTIFS(Pechatqa!$G$10:$G$446,PO!$C$1,Pechatqa!$H$10:$H$446,PO!J$2,Pechatqa!$D$10:$D$446,PO!$B83)</f>
        <v>0</v>
      </c>
      <c r="K83" s="111">
        <f>COUNTIFS(Pechatqa!$G$10:$G$446,PO!$C$1,Pechatqa!$H$10:$H$446,PO!K$2,Pechatqa!$D$10:$D$446,PO!$B83)</f>
        <v>0</v>
      </c>
      <c r="L83" s="110">
        <f>COUNTIFS(Pechatqa!$G$10:$G$446,$L$1,Pechatqa!$H$10:$H$446,PO!L$2,Pechatqa!$D$10:$D$446,PO!$B83)</f>
        <v>0</v>
      </c>
      <c r="M83" s="125">
        <f>COUNTIFS(Pechatqa!$G$10:$G$446,$L$1,Pechatqa!$H$10:$H$446,PO!M$2,Pechatqa!$D$10:$D$446,PO!$B83)</f>
        <v>2</v>
      </c>
      <c r="N83" s="29">
        <f>COUNTIFS(Pechatqa!$G$10:$G$446,$L$1,Pechatqa!$H$10:$H$446,PO!N$2,Pechatqa!$D$10:$D$446,PO!$B83)</f>
        <v>0</v>
      </c>
      <c r="O83" s="29">
        <f>COUNTIFS(Pechatqa!$G$10:$G$446,$L$1,Pechatqa!$H$10:$H$446,PO!O$2,Pechatqa!$D$10:$D$446,PO!$B83)</f>
        <v>0</v>
      </c>
      <c r="P83" s="125">
        <f>COUNTIFS(Pechatqa!$G$10:$G$446,$L$1,Pechatqa!$H$10:$H$446,PO!P$2,Pechatqa!$D$10:$D$446,PO!$B83)</f>
        <v>0</v>
      </c>
      <c r="Q83" s="29">
        <f>COUNTIFS(Pechatqa!$G$10:$G$446,$L$1,Pechatqa!$H$10:$H$446,PO!Q$2,Pechatqa!$D$10:$D$446,PO!$B83)</f>
        <v>0</v>
      </c>
      <c r="R83" s="29">
        <f>COUNTIFS(Pechatqa!$G$10:$G$446,$L$1,Pechatqa!$H$10:$H$446,PO!R$2,Pechatqa!$D$10:$D$446,PO!$B83)</f>
        <v>0</v>
      </c>
      <c r="S83" s="125">
        <f>COUNTIFS(Pechatqa!$G$10:$G$446,$L$1,Pechatqa!$H$10:$H$446,PO!S$2,Pechatqa!$D$10:$D$446,PO!$B83)</f>
        <v>0</v>
      </c>
      <c r="T83" s="111">
        <f>COUNTIFS(Pechatqa!$G$10:$G$446,$L$1,Pechatqa!$H$10:$H$446,PO!T$2,Pechatqa!$D$10:$D$446,PO!$B83)</f>
        <v>0</v>
      </c>
      <c r="U83" s="110">
        <f>COUNTIFS(Pechatqa!$G$10:$G$446,$U$1,Pechatqa!$H$10:$H$446,PO!U$2,Pechatqa!$D$10:$D$446,PO!$B83)</f>
        <v>0</v>
      </c>
      <c r="V83" s="125">
        <f>COUNTIFS(Pechatqa!$G$10:$G$446,$U$1,Pechatqa!$H$10:$H$446,PO!V$2,Pechatqa!$D$10:$D$446,PO!$B83)</f>
        <v>0</v>
      </c>
      <c r="W83" s="29">
        <f>COUNTIFS(Pechatqa!$G$10:$G$446,$U$1,Pechatqa!$H$10:$H$446,PO!W$2,Pechatqa!$D$10:$D$446,PO!$B83)</f>
        <v>0</v>
      </c>
      <c r="X83" s="29">
        <f>COUNTIFS(Pechatqa!$G$10:$G$446,$U$1,Pechatqa!$H$10:$H$446,PO!X$2,Pechatqa!$D$10:$D$446,PO!$B83)</f>
        <v>0</v>
      </c>
      <c r="Y83" s="125">
        <f>COUNTIFS(Pechatqa!$G$10:$G$446,$U$1,Pechatqa!$H$10:$H$446,PO!Y$2,Pechatqa!$D$10:$D$446,PO!$B83)</f>
        <v>0</v>
      </c>
      <c r="Z83" s="29">
        <f>COUNTIFS(Pechatqa!$G$10:$G$446,$U$1,Pechatqa!$H$10:$H$446,PO!Z$2,Pechatqa!$D$10:$D$446,PO!$B83)</f>
        <v>0</v>
      </c>
      <c r="AA83" s="29">
        <f>COUNTIFS(Pechatqa!$G$10:$G$446,$U$1,Pechatqa!$H$10:$H$446,PO!AA$2,Pechatqa!$D$10:$D$446,PO!$B83)</f>
        <v>0</v>
      </c>
      <c r="AB83" s="125">
        <f>COUNTIFS(Pechatqa!$G$10:$G$446,$U$1,Pechatqa!$H$10:$H$446,PO!AB$2,Pechatqa!$D$10:$D$446,PO!$B83)</f>
        <v>0</v>
      </c>
      <c r="AC83" s="111">
        <f>COUNTIFS(Pechatqa!$G$10:$G$446,$U$1,Pechatqa!$H$10:$H$446,PO!AC$2,Pechatqa!$D$10:$D$446,PO!$B83)</f>
        <v>0</v>
      </c>
      <c r="AD83" s="131">
        <f>COUNTIFS(Pechatqa!$G$10:$G$446,$AD$1,Pechatqa!$H$10:$H$446,PO!AD$2,Pechatqa!$D$10:$D$446,PO!$B83)</f>
        <v>0</v>
      </c>
      <c r="AE83" s="125">
        <f>COUNTIFS(Pechatqa!$G$10:$G$446,$AD$1,Pechatqa!$H$10:$H$446,PO!AE$2,Pechatqa!$D$10:$D$446,PO!$B83)</f>
        <v>0</v>
      </c>
      <c r="AF83" s="29">
        <f>COUNTIFS(Pechatqa!$G$10:$G$446,$AD$1,Pechatqa!$H$10:$H$446,PO!AF$2,Pechatqa!$D$10:$D$446,PO!$B83)</f>
        <v>0</v>
      </c>
      <c r="AG83" s="29">
        <f>COUNTIFS(Pechatqa!$G$10:$G$446,$AD$1,Pechatqa!$H$10:$H$446,PO!AG$2,Pechatqa!$D$10:$D$446,PO!$B83)</f>
        <v>0</v>
      </c>
      <c r="AH83" s="125">
        <f>COUNTIFS(Pechatqa!$G$10:$G$446,$AD$1,Pechatqa!$H$10:$H$446,PO!AH$2,Pechatqa!$D$10:$D$446,PO!$B83)</f>
        <v>0</v>
      </c>
      <c r="AI83" s="29">
        <f>COUNTIFS(Pechatqa!$G$10:$G$446,$AD$1,Pechatqa!$H$10:$H$446,PO!AI$2,Pechatqa!$D$10:$D$446,PO!$B83)</f>
        <v>0</v>
      </c>
      <c r="AJ83" s="29">
        <f>COUNTIFS(Pechatqa!$G$10:$G$446,$AD$1,Pechatqa!$H$10:$H$446,PO!AJ$2,Pechatqa!$D$10:$D$446,PO!$B83)</f>
        <v>0</v>
      </c>
      <c r="AK83" s="125">
        <f>COUNTIFS(Pechatqa!$G$10:$G$446,$AD$1,Pechatqa!$H$10:$H$446,PO!AK$2,Pechatqa!$D$10:$D$446,PO!$B83)</f>
        <v>0</v>
      </c>
      <c r="AL83" s="111">
        <f>COUNTIFS(Pechatqa!$G$10:$G$446,$AD$1,Pechatqa!$H$10:$H$446,PO!AL$2,Pechatqa!$D$10:$D$446,PO!$B83)</f>
        <v>0</v>
      </c>
      <c r="AM83" s="110">
        <f>COUNTIFS(Pechatqa!$G$10:$G$446,$AM$1,Pechatqa!$H$10:$H$446,PO!AM$2,Pechatqa!$D$10:$D$446,PO!$B83)</f>
        <v>0</v>
      </c>
      <c r="AN83" s="125">
        <f>COUNTIFS(Pechatqa!$G$10:$G$446,$AM$1,Pechatqa!$H$10:$H$446,PO!AN$2,Pechatqa!$D$10:$D$446,PO!$B83)</f>
        <v>0</v>
      </c>
      <c r="AO83" s="29">
        <f>COUNTIFS(Pechatqa!$G$10:$G$446,$AM$1,Pechatqa!$H$10:$H$446,PO!AO$2,Pechatqa!$D$10:$D$446,PO!$B83)</f>
        <v>0</v>
      </c>
      <c r="AP83" s="29">
        <f>COUNTIFS(Pechatqa!$G$10:$G$446,$AM$1,Pechatqa!$H$10:$H$446,PO!AP$2,Pechatqa!$D$10:$D$446,PO!$B83)</f>
        <v>0</v>
      </c>
      <c r="AQ83" s="125">
        <f>COUNTIFS(Pechatqa!$G$10:$G$446,$AM$1,Pechatqa!$H$10:$H$446,PO!AQ$2,Pechatqa!$D$10:$D$446,PO!$B83)</f>
        <v>0</v>
      </c>
      <c r="AR83" s="29">
        <f>COUNTIFS(Pechatqa!$G$10:$G$446,$AM$1,Pechatqa!$H$10:$H$446,PO!AR$2,Pechatqa!$D$10:$D$446,PO!$B83)</f>
        <v>0</v>
      </c>
      <c r="AS83" s="29">
        <f>COUNTIFS(Pechatqa!$G$10:$G$446,$AM$1,Pechatqa!$H$10:$H$446,PO!AS$2,Pechatqa!$D$10:$D$446,PO!$B83)</f>
        <v>0</v>
      </c>
      <c r="AT83" s="125">
        <f>COUNTIFS(Pechatqa!$G$10:$G$446,$AM$1,Pechatqa!$H$10:$H$446,PO!AT$2,Pechatqa!$D$10:$D$446,PO!$B83)</f>
        <v>0</v>
      </c>
      <c r="AU83" s="111">
        <f>COUNTIFS(Pechatqa!$G$10:$G$446,$AM$1,Pechatqa!$H$10:$H$446,PO!AU$2,Pechatqa!$D$10:$D$446,PO!$B83)</f>
        <v>0</v>
      </c>
      <c r="AV83" s="110">
        <f>COUNTIFS(Pechatqa!$G$10:$G$446,$AV$1,Pechatqa!$H$10:$H$446,PO!AV$2,Pechatqa!$D$10:$D$446,PO!$B83)</f>
        <v>0</v>
      </c>
      <c r="AW83" s="125">
        <f>COUNTIFS(Pechatqa!$G$10:$G$446,$AV$1,Pechatqa!$H$10:$H$446,PO!AW$2,Pechatqa!$D$10:$D$446,PO!$B83)</f>
        <v>0</v>
      </c>
      <c r="AX83" s="29">
        <f>COUNTIFS(Pechatqa!$G$10:$G$446,$AV$1,Pechatqa!$H$10:$H$446,PO!AX$2,Pechatqa!$D$10:$D$446,PO!$B83)</f>
        <v>0</v>
      </c>
      <c r="AY83" s="29">
        <f>COUNTIFS(Pechatqa!$G$10:$G$446,$AV$1,Pechatqa!$H$10:$H$446,PO!AY$2,Pechatqa!$D$10:$D$446,PO!$B83)</f>
        <v>0</v>
      </c>
      <c r="AZ83" s="125">
        <f>COUNTIFS(Pechatqa!$G$10:$G$446,$AV$1,Pechatqa!$H$10:$H$446,PO!AZ$2,Pechatqa!$D$10:$D$446,PO!$B83)</f>
        <v>0</v>
      </c>
      <c r="BA83" s="29">
        <f>COUNTIFS(Pechatqa!$G$10:$G$446,$AV$1,Pechatqa!$H$10:$H$446,PO!BA$2,Pechatqa!$D$10:$D$446,PO!$B83)</f>
        <v>0</v>
      </c>
      <c r="BB83" s="29">
        <f>COUNTIFS(Pechatqa!$G$10:$G$446,$AV$1,Pechatqa!$H$10:$H$446,PO!BB$2,Pechatqa!$D$10:$D$446,PO!$B83)</f>
        <v>0</v>
      </c>
      <c r="BC83" s="125">
        <f>COUNTIFS(Pechatqa!$G$10:$G$446,$AV$1,Pechatqa!$H$10:$H$446,PO!BC$2,Pechatqa!$D$10:$D$446,PO!$B83)</f>
        <v>0</v>
      </c>
      <c r="BD83" s="111">
        <f>COUNTIFS(Pechatqa!$G$10:$G$446,$AV$1,Pechatqa!$H$10:$H$446,PO!BD$2,Pechatqa!$D$10:$D$446,PO!$B83)</f>
        <v>0</v>
      </c>
      <c r="BE83" s="110">
        <f>COUNTIFS(Pechatqa!$G$10:$G$446,$BE$1,Pechatqa!$H$10:$H$446,PO!BE$2,Pechatqa!$D$10:$D$446,PO!$B83)</f>
        <v>0</v>
      </c>
      <c r="BF83" s="125">
        <f>COUNTIFS(Pechatqa!$G$10:$G$446,$BE$1,Pechatqa!$H$10:$H$446,PO!BF$2,Pechatqa!$D$10:$D$446,PO!$B83)</f>
        <v>0</v>
      </c>
      <c r="BG83" s="29">
        <f>COUNTIFS(Pechatqa!$G$10:$G$446,$BE$1,Pechatqa!$H$10:$H$446,PO!BG$2,Pechatqa!$D$10:$D$446,PO!$B83)</f>
        <v>0</v>
      </c>
      <c r="BH83" s="29">
        <f>COUNTIFS(Pechatqa!$G$10:$G$446,$BE$1,Pechatqa!$H$10:$H$446,PO!BH$2,Pechatqa!$D$10:$D$446,PO!$B83)</f>
        <v>0</v>
      </c>
      <c r="BI83" s="125">
        <f>COUNTIFS(Pechatqa!$G$10:$G$446,$BE$1,Pechatqa!$H$10:$H$446,PO!BI$2,Pechatqa!$D$10:$D$446,PO!$B83)</f>
        <v>0</v>
      </c>
      <c r="BJ83" s="29">
        <f>COUNTIFS(Pechatqa!$G$10:$G$446,$BE$1,Pechatqa!$H$10:$H$446,PO!BJ$2,Pechatqa!$D$10:$D$446,PO!$B83)</f>
        <v>0</v>
      </c>
      <c r="BK83" s="29">
        <f>COUNTIFS(Pechatqa!$G$10:$G$446,$BE$1,Pechatqa!$H$10:$H$446,PO!BK$2,Pechatqa!$D$10:$D$446,PO!$B83)</f>
        <v>0</v>
      </c>
      <c r="BL83" s="125">
        <f>COUNTIFS(Pechatqa!$G$10:$G$446,$BE$1,Pechatqa!$H$10:$H$446,PO!BL$2,Pechatqa!$D$10:$D$446,PO!$B83)</f>
        <v>0</v>
      </c>
      <c r="BM83" s="111">
        <f>COUNTIFS(Pechatqa!$G$10:$G$446,$BE$1,Pechatqa!$H$10:$H$446,PO!BM$2,Pechatqa!$D$10:$D$446,PO!$B83)</f>
        <v>0</v>
      </c>
      <c r="BN83" s="110">
        <f>COUNTIFS(Pechatqa!$G$10:$G$446,$BN$1,Pechatqa!$H$10:$H$446,PO!BN$2,Pechatqa!$D$10:$D$446,PO!$B83)</f>
        <v>0</v>
      </c>
      <c r="BO83" s="125">
        <f>COUNTIFS(Pechatqa!$G$10:$G$446,$BN$1,Pechatqa!$H$10:$H$446,PO!BO$2,Pechatqa!$D$10:$D$446,PO!$B83)</f>
        <v>0</v>
      </c>
      <c r="BP83" s="29">
        <f>COUNTIFS(Pechatqa!$G$10:$G$446,$BN$1,Pechatqa!$H$10:$H$446,PO!BP$2,Pechatqa!$D$10:$D$446,PO!$B83)</f>
        <v>0</v>
      </c>
      <c r="BQ83" s="29">
        <f>COUNTIFS(Pechatqa!$G$10:$G$446,$BN$1,Pechatqa!$H$10:$H$446,PO!BQ$2,Pechatqa!$D$10:$D$446,PO!$B83)</f>
        <v>0</v>
      </c>
      <c r="BR83" s="125">
        <f>COUNTIFS(Pechatqa!$G$10:$G$446,$BN$1,Pechatqa!$H$10:$H$446,PO!BR$2,Pechatqa!$D$10:$D$446,PO!$B83)</f>
        <v>0</v>
      </c>
      <c r="BS83" s="29">
        <f>COUNTIFS(Pechatqa!$G$10:$G$446,$BN$1,Pechatqa!$H$10:$H$446,PO!BS$2,Pechatqa!$D$10:$D$446,PO!$B83)</f>
        <v>0</v>
      </c>
      <c r="BT83" s="29">
        <f>COUNTIFS(Pechatqa!$G$10:$G$446,$BN$1,Pechatqa!$H$10:$H$446,PO!BT$2,Pechatqa!$D$10:$D$446,PO!$B83)</f>
        <v>0</v>
      </c>
      <c r="BU83" s="125">
        <f>COUNTIFS(Pechatqa!$G$10:$G$446,$BN$1,Pechatqa!$H$10:$H$446,PO!BU$2,Pechatqa!$D$10:$D$446,PO!$B83)</f>
        <v>0</v>
      </c>
      <c r="BV83" s="111">
        <f>COUNTIFS(Pechatqa!$G$10:$G$446,$BN$1,Pechatqa!$H$10:$H$446,PO!BV$2,Pechatqa!$D$10:$D$446,PO!$B83)</f>
        <v>0</v>
      </c>
      <c r="BW83" s="131">
        <f>COUNTIFS(Pechatqa!$G$10:$G$446,$BW$1,Pechatqa!$H$10:$H$446,PO!BW$2,Pechatqa!$D$10:$D$446,PO!$B83)</f>
        <v>0</v>
      </c>
      <c r="BX83" s="125">
        <f>COUNTIFS(Pechatqa!$G$10:$G$446,$BW$1,Pechatqa!$H$10:$H$446,PO!BX$2,Pechatqa!$D$10:$D$446,PO!$B83)</f>
        <v>0</v>
      </c>
      <c r="BY83" s="29">
        <f>COUNTIFS(Pechatqa!$G$10:$G$446,$BW$1,Pechatqa!$H$10:$H$446,PO!BY$2,Pechatqa!$D$10:$D$446,PO!$B83)</f>
        <v>0</v>
      </c>
      <c r="BZ83" s="29">
        <f>COUNTIFS(Pechatqa!$G$10:$G$446,$BW$1,Pechatqa!$H$10:$H$446,PO!BZ$2,Pechatqa!$D$10:$D$446,PO!$B83)</f>
        <v>0</v>
      </c>
      <c r="CA83" s="125">
        <f>COUNTIFS(Pechatqa!$G$10:$G$446,$BW$1,Pechatqa!$H$10:$H$446,PO!CA$2,Pechatqa!$D$10:$D$446,PO!$B83)</f>
        <v>0</v>
      </c>
      <c r="CB83" s="29">
        <f>COUNTIFS(Pechatqa!$G$10:$G$446,$BW$1,Pechatqa!$H$10:$H$446,PO!CB$2,Pechatqa!$D$10:$D$446,PO!$B83)</f>
        <v>0</v>
      </c>
      <c r="CC83" s="29">
        <f>COUNTIFS(Pechatqa!$G$10:$G$446,$BW$1,Pechatqa!$H$10:$H$446,PO!CC$2,Pechatqa!$D$10:$D$446,PO!$B83)</f>
        <v>0</v>
      </c>
      <c r="CD83" s="125">
        <f>COUNTIFS(Pechatqa!$G$10:$G$446,$BW$1,Pechatqa!$H$10:$H$446,PO!CD$2,Pechatqa!$D$10:$D$446,PO!$B83)</f>
        <v>0</v>
      </c>
      <c r="CE83" s="111">
        <f>COUNTIFS(Pechatqa!$G$10:$G$446,$BW$1,Pechatqa!$H$10:$H$446,PO!CE$2,Pechatqa!$D$10:$D$446,PO!$B83)</f>
        <v>0</v>
      </c>
      <c r="CF83" s="110">
        <f>COUNTIFS(Pechatqa!$G$10:$G$446,$CF$1,Pechatqa!$H$10:$H$446,PO!CF$2,Pechatqa!$D$10:$D$446,PO!$B83)</f>
        <v>0</v>
      </c>
      <c r="CG83" s="125">
        <f>COUNTIFS(Pechatqa!$G$10:$G$446,$CF$1,Pechatqa!$H$10:$H$446,PO!CG$2,Pechatqa!$D$10:$D$446,PO!$B83)</f>
        <v>0</v>
      </c>
      <c r="CH83" s="29">
        <f>COUNTIFS(Pechatqa!$G$10:$G$446,$CF$1,Pechatqa!$H$10:$H$446,PO!CH$2,Pechatqa!$D$10:$D$446,PO!$B83)</f>
        <v>0</v>
      </c>
      <c r="CI83" s="29">
        <f>COUNTIFS(Pechatqa!$G$10:$G$446,$CF$1,Pechatqa!$H$10:$H$446,PO!CI$2,Pechatqa!$D$10:$D$446,PO!$B83)</f>
        <v>1</v>
      </c>
      <c r="CJ83" s="125">
        <f>COUNTIFS(Pechatqa!$G$10:$G$446,$CF$1,Pechatqa!$H$10:$H$446,PO!CJ$2,Pechatqa!$D$10:$D$446,PO!$B83)</f>
        <v>0</v>
      </c>
      <c r="CK83" s="29">
        <f>COUNTIFS(Pechatqa!$G$10:$G$446,$CF$1,Pechatqa!$H$10:$H$446,PO!CK$2,Pechatqa!$D$10:$D$446,PO!$B83)</f>
        <v>0</v>
      </c>
      <c r="CL83" s="29">
        <f>COUNTIFS(Pechatqa!$G$10:$G$446,$CF$1,Pechatqa!$H$10:$H$446,PO!CL$2,Pechatqa!$D$10:$D$446,PO!$B83)</f>
        <v>0</v>
      </c>
      <c r="CM83" s="125">
        <f>COUNTIFS(Pechatqa!$G$10:$G$446,$CF$1,Pechatqa!$H$10:$H$446,PO!CM$2,Pechatqa!$D$10:$D$446,PO!$B83)</f>
        <v>0</v>
      </c>
      <c r="CN83" s="111">
        <f>COUNTIFS(Pechatqa!$G$10:$G$446,$CF$1,Pechatqa!$H$10:$H$446,PO!CN$2,Pechatqa!$D$10:$D$446,PO!$B83)</f>
        <v>0</v>
      </c>
      <c r="CO83" s="110">
        <f>COUNTIFS(Pechatqa!$G$10:$G$446,$CO$1,Pechatqa!$H$10:$H$446,PO!CO$2,Pechatqa!$D$10:$D$446,PO!$B83)</f>
        <v>0</v>
      </c>
      <c r="CP83" s="125">
        <f>COUNTIFS(Pechatqa!$G$10:$G$446,$CO$1,Pechatqa!$H$10:$H$446,PO!CP$2,Pechatqa!$D$10:$D$446,PO!$B83)</f>
        <v>0</v>
      </c>
      <c r="CQ83" s="29">
        <f>COUNTIFS(Pechatqa!$G$10:$G$446,$CO$1,Pechatqa!$H$10:$H$446,PO!CQ$2,Pechatqa!$D$10:$D$446,PO!$B83)</f>
        <v>0</v>
      </c>
      <c r="CR83" s="29">
        <f>COUNTIFS(Pechatqa!$G$10:$G$446,$CO$1,Pechatqa!$H$10:$H$446,PO!CR$2,Pechatqa!$D$10:$D$446,PO!$B83)</f>
        <v>0</v>
      </c>
      <c r="CS83" s="125">
        <f>COUNTIFS(Pechatqa!$G$10:$G$446,$CO$1,Pechatqa!$H$10:$H$446,PO!CS$2,Pechatqa!$D$10:$D$446,PO!$B83)</f>
        <v>0</v>
      </c>
      <c r="CT83" s="29">
        <f>COUNTIFS(Pechatqa!$G$10:$G$446,$CO$1,Pechatqa!$H$10:$H$446,PO!CT$2,Pechatqa!$D$10:$D$446,PO!$B83)</f>
        <v>0</v>
      </c>
      <c r="CU83" s="29">
        <f>COUNTIFS(Pechatqa!$G$10:$G$446,$CO$1,Pechatqa!$H$10:$H$446,PO!CU$2,Pechatqa!$D$10:$D$446,PO!$B83)</f>
        <v>0</v>
      </c>
      <c r="CV83" s="125">
        <f>COUNTIFS(Pechatqa!$G$10:$G$446,$CO$1,Pechatqa!$H$10:$H$446,PO!CV$2,Pechatqa!$D$10:$D$446,PO!$B83)</f>
        <v>0</v>
      </c>
      <c r="CW83" s="111">
        <f>COUNTIFS(Pechatqa!$G$10:$G$446,$CO$1,Pechatqa!$H$10:$H$446,PO!CW$2,Pechatqa!$D$10:$D$446,PO!$B83)</f>
        <v>0</v>
      </c>
      <c r="CX83" s="131">
        <f>COUNTIFS(Pechatqa!$G$10:$G$446,$CX$1,Pechatqa!$H$10:$H$446,PO!CX$2,Pechatqa!$D$10:$D$446,PO!$B83)</f>
        <v>0</v>
      </c>
      <c r="CY83" s="125">
        <f>COUNTIFS(Pechatqa!$G$10:$G$446,$CX$1,Pechatqa!$H$10:$H$446,PO!CY$2,Pechatqa!$D$10:$D$446,PO!$B83)</f>
        <v>0</v>
      </c>
      <c r="CZ83" s="29">
        <f>COUNTIFS(Pechatqa!$G$10:$G$446,$CX$1,Pechatqa!$H$10:$H$446,PO!CZ$2,Pechatqa!$D$10:$D$446,PO!$B83)</f>
        <v>0</v>
      </c>
      <c r="DA83" s="29">
        <f>COUNTIFS(Pechatqa!$G$10:$G$446,$CX$1,Pechatqa!$H$10:$H$446,PO!DA$2,Pechatqa!$D$10:$D$446,PO!$B83)</f>
        <v>1</v>
      </c>
      <c r="DB83" s="125">
        <f>COUNTIFS(Pechatqa!$G$10:$G$446,$CX$1,Pechatqa!$H$10:$H$446,PO!DB$2,Pechatqa!$D$10:$D$446,PO!$B83)</f>
        <v>0</v>
      </c>
      <c r="DC83" s="29">
        <f>COUNTIFS(Pechatqa!$G$10:$G$446,$CX$1,Pechatqa!$H$10:$H$446,PO!DC$2,Pechatqa!$D$10:$D$446,PO!$B83)</f>
        <v>0</v>
      </c>
      <c r="DD83" s="29">
        <f>COUNTIFS(Pechatqa!$G$10:$G$446,$CX$1,Pechatqa!$H$10:$H$446,PO!DD$2,Pechatqa!$D$10:$D$446,PO!$B83)</f>
        <v>0</v>
      </c>
      <c r="DE83" s="125">
        <f>COUNTIFS(Pechatqa!$G$10:$G$446,$CX$1,Pechatqa!$H$10:$H$446,PO!DE$2,Pechatqa!$D$10:$D$446,PO!$B83)</f>
        <v>0</v>
      </c>
      <c r="DF83" s="111">
        <f>COUNTIFS(Pechatqa!$G$10:$G$446,$CX$1,Pechatqa!$H$10:$H$446,PO!DF$2,Pechatqa!$D$10:$D$446,PO!$B83)</f>
        <v>0</v>
      </c>
    </row>
    <row r="84" spans="1:110" x14ac:dyDescent="0.2">
      <c r="A84" s="29">
        <v>82</v>
      </c>
      <c r="B84" s="106" t="s">
        <v>498</v>
      </c>
      <c r="C84" s="110">
        <f>COUNTIFS(Pechatqa!$G$10:$G$446,PO!$C$1,Pechatqa!$H$10:$H$446,PO!C$2,Pechatqa!$D$10:$D$446,PO!$B84)</f>
        <v>0</v>
      </c>
      <c r="D84" s="125">
        <f>COUNTIFS(Pechatqa!$G$10:$G$446,PO!$C$1,Pechatqa!$H$10:$H$446,PO!D$2,Pechatqa!$D$10:$D$446,PO!$B84)</f>
        <v>0</v>
      </c>
      <c r="E84" s="29">
        <f>COUNTIFS(Pechatqa!$G$10:$G$446,PO!$C$1,Pechatqa!$H$10:$H$446,PO!E$2,Pechatqa!$D$10:$D$446,PO!$B84)</f>
        <v>0</v>
      </c>
      <c r="F84" s="29">
        <f>COUNTIFS(Pechatqa!$G$10:$G$446,PO!$C$1,Pechatqa!$H$10:$H$446,PO!F$2,Pechatqa!$D$10:$D$446,PO!$B84)</f>
        <v>0</v>
      </c>
      <c r="G84" s="125">
        <f>COUNTIFS(Pechatqa!$G$10:$G$446,PO!$C$1,Pechatqa!$H$10:$H$446,PO!G$2,Pechatqa!$D$10:$D$446,PO!$B84)</f>
        <v>0</v>
      </c>
      <c r="H84" s="29">
        <f>COUNTIFS(Pechatqa!$G$10:$G$446,PO!$C$1,Pechatqa!$H$10:$H$446,PO!H$2,Pechatqa!$D$10:$D$446,PO!$B84)</f>
        <v>0</v>
      </c>
      <c r="I84" s="29">
        <f>COUNTIFS(Pechatqa!$G$10:$G$446,PO!$C$1,Pechatqa!$H$10:$H$446,PO!I$2,Pechatqa!$D$10:$D$446,PO!$B84)</f>
        <v>0</v>
      </c>
      <c r="J84" s="125">
        <f>COUNTIFS(Pechatqa!$G$10:$G$446,PO!$C$1,Pechatqa!$H$10:$H$446,PO!J$2,Pechatqa!$D$10:$D$446,PO!$B84)</f>
        <v>0</v>
      </c>
      <c r="K84" s="111">
        <f>COUNTIFS(Pechatqa!$G$10:$G$446,PO!$C$1,Pechatqa!$H$10:$H$446,PO!K$2,Pechatqa!$D$10:$D$446,PO!$B84)</f>
        <v>0</v>
      </c>
      <c r="L84" s="110">
        <f>COUNTIFS(Pechatqa!$G$10:$G$446,$L$1,Pechatqa!$H$10:$H$446,PO!L$2,Pechatqa!$D$10:$D$446,PO!$B84)</f>
        <v>0</v>
      </c>
      <c r="M84" s="125">
        <f>COUNTIFS(Pechatqa!$G$10:$G$446,$L$1,Pechatqa!$H$10:$H$446,PO!M$2,Pechatqa!$D$10:$D$446,PO!$B84)</f>
        <v>0</v>
      </c>
      <c r="N84" s="29">
        <f>COUNTIFS(Pechatqa!$G$10:$G$446,$L$1,Pechatqa!$H$10:$H$446,PO!N$2,Pechatqa!$D$10:$D$446,PO!$B84)</f>
        <v>0</v>
      </c>
      <c r="O84" s="29">
        <f>COUNTIFS(Pechatqa!$G$10:$G$446,$L$1,Pechatqa!$H$10:$H$446,PO!O$2,Pechatqa!$D$10:$D$446,PO!$B84)</f>
        <v>0</v>
      </c>
      <c r="P84" s="125">
        <f>COUNTIFS(Pechatqa!$G$10:$G$446,$L$1,Pechatqa!$H$10:$H$446,PO!P$2,Pechatqa!$D$10:$D$446,PO!$B84)</f>
        <v>0</v>
      </c>
      <c r="Q84" s="29">
        <f>COUNTIFS(Pechatqa!$G$10:$G$446,$L$1,Pechatqa!$H$10:$H$446,PO!Q$2,Pechatqa!$D$10:$D$446,PO!$B84)</f>
        <v>0</v>
      </c>
      <c r="R84" s="29">
        <f>COUNTIFS(Pechatqa!$G$10:$G$446,$L$1,Pechatqa!$H$10:$H$446,PO!R$2,Pechatqa!$D$10:$D$446,PO!$B84)</f>
        <v>0</v>
      </c>
      <c r="S84" s="125">
        <f>COUNTIFS(Pechatqa!$G$10:$G$446,$L$1,Pechatqa!$H$10:$H$446,PO!S$2,Pechatqa!$D$10:$D$446,PO!$B84)</f>
        <v>0</v>
      </c>
      <c r="T84" s="111">
        <f>COUNTIFS(Pechatqa!$G$10:$G$446,$L$1,Pechatqa!$H$10:$H$446,PO!T$2,Pechatqa!$D$10:$D$446,PO!$B84)</f>
        <v>0</v>
      </c>
      <c r="U84" s="110">
        <f>COUNTIFS(Pechatqa!$G$10:$G$446,$U$1,Pechatqa!$H$10:$H$446,PO!U$2,Pechatqa!$D$10:$D$446,PO!$B84)</f>
        <v>0</v>
      </c>
      <c r="V84" s="125">
        <f>COUNTIFS(Pechatqa!$G$10:$G$446,$U$1,Pechatqa!$H$10:$H$446,PO!V$2,Pechatqa!$D$10:$D$446,PO!$B84)</f>
        <v>0</v>
      </c>
      <c r="W84" s="29">
        <f>COUNTIFS(Pechatqa!$G$10:$G$446,$U$1,Pechatqa!$H$10:$H$446,PO!W$2,Pechatqa!$D$10:$D$446,PO!$B84)</f>
        <v>0</v>
      </c>
      <c r="X84" s="29">
        <f>COUNTIFS(Pechatqa!$G$10:$G$446,$U$1,Pechatqa!$H$10:$H$446,PO!X$2,Pechatqa!$D$10:$D$446,PO!$B84)</f>
        <v>0</v>
      </c>
      <c r="Y84" s="125">
        <f>COUNTIFS(Pechatqa!$G$10:$G$446,$U$1,Pechatqa!$H$10:$H$446,PO!Y$2,Pechatqa!$D$10:$D$446,PO!$B84)</f>
        <v>0</v>
      </c>
      <c r="Z84" s="29">
        <f>COUNTIFS(Pechatqa!$G$10:$G$446,$U$1,Pechatqa!$H$10:$H$446,PO!Z$2,Pechatqa!$D$10:$D$446,PO!$B84)</f>
        <v>0</v>
      </c>
      <c r="AA84" s="29">
        <f>COUNTIFS(Pechatqa!$G$10:$G$446,$U$1,Pechatqa!$H$10:$H$446,PO!AA$2,Pechatqa!$D$10:$D$446,PO!$B84)</f>
        <v>0</v>
      </c>
      <c r="AB84" s="125">
        <f>COUNTIFS(Pechatqa!$G$10:$G$446,$U$1,Pechatqa!$H$10:$H$446,PO!AB$2,Pechatqa!$D$10:$D$446,PO!$B84)</f>
        <v>0</v>
      </c>
      <c r="AC84" s="111">
        <f>COUNTIFS(Pechatqa!$G$10:$G$446,$U$1,Pechatqa!$H$10:$H$446,PO!AC$2,Pechatqa!$D$10:$D$446,PO!$B84)</f>
        <v>0</v>
      </c>
      <c r="AD84" s="131">
        <f>COUNTIFS(Pechatqa!$G$10:$G$446,$AD$1,Pechatqa!$H$10:$H$446,PO!AD$2,Pechatqa!$D$10:$D$446,PO!$B84)</f>
        <v>0</v>
      </c>
      <c r="AE84" s="125">
        <f>COUNTIFS(Pechatqa!$G$10:$G$446,$AD$1,Pechatqa!$H$10:$H$446,PO!AE$2,Pechatqa!$D$10:$D$446,PO!$B84)</f>
        <v>0</v>
      </c>
      <c r="AF84" s="29">
        <f>COUNTIFS(Pechatqa!$G$10:$G$446,$AD$1,Pechatqa!$H$10:$H$446,PO!AF$2,Pechatqa!$D$10:$D$446,PO!$B84)</f>
        <v>0</v>
      </c>
      <c r="AG84" s="29">
        <f>COUNTIFS(Pechatqa!$G$10:$G$446,$AD$1,Pechatqa!$H$10:$H$446,PO!AG$2,Pechatqa!$D$10:$D$446,PO!$B84)</f>
        <v>0</v>
      </c>
      <c r="AH84" s="125">
        <f>COUNTIFS(Pechatqa!$G$10:$G$446,$AD$1,Pechatqa!$H$10:$H$446,PO!AH$2,Pechatqa!$D$10:$D$446,PO!$B84)</f>
        <v>0</v>
      </c>
      <c r="AI84" s="29">
        <f>COUNTIFS(Pechatqa!$G$10:$G$446,$AD$1,Pechatqa!$H$10:$H$446,PO!AI$2,Pechatqa!$D$10:$D$446,PO!$B84)</f>
        <v>0</v>
      </c>
      <c r="AJ84" s="29">
        <f>COUNTIFS(Pechatqa!$G$10:$G$446,$AD$1,Pechatqa!$H$10:$H$446,PO!AJ$2,Pechatqa!$D$10:$D$446,PO!$B84)</f>
        <v>0</v>
      </c>
      <c r="AK84" s="125">
        <f>COUNTIFS(Pechatqa!$G$10:$G$446,$AD$1,Pechatqa!$H$10:$H$446,PO!AK$2,Pechatqa!$D$10:$D$446,PO!$B84)</f>
        <v>0</v>
      </c>
      <c r="AL84" s="111">
        <f>COUNTIFS(Pechatqa!$G$10:$G$446,$AD$1,Pechatqa!$H$10:$H$446,PO!AL$2,Pechatqa!$D$10:$D$446,PO!$B84)</f>
        <v>0</v>
      </c>
      <c r="AM84" s="110">
        <f>COUNTIFS(Pechatqa!$G$10:$G$446,$AM$1,Pechatqa!$H$10:$H$446,PO!AM$2,Pechatqa!$D$10:$D$446,PO!$B84)</f>
        <v>0</v>
      </c>
      <c r="AN84" s="125">
        <f>COUNTIFS(Pechatqa!$G$10:$G$446,$AM$1,Pechatqa!$H$10:$H$446,PO!AN$2,Pechatqa!$D$10:$D$446,PO!$B84)</f>
        <v>0</v>
      </c>
      <c r="AO84" s="29">
        <f>COUNTIFS(Pechatqa!$G$10:$G$446,$AM$1,Pechatqa!$H$10:$H$446,PO!AO$2,Pechatqa!$D$10:$D$446,PO!$B84)</f>
        <v>0</v>
      </c>
      <c r="AP84" s="29">
        <f>COUNTIFS(Pechatqa!$G$10:$G$446,$AM$1,Pechatqa!$H$10:$H$446,PO!AP$2,Pechatqa!$D$10:$D$446,PO!$B84)</f>
        <v>0</v>
      </c>
      <c r="AQ84" s="125">
        <f>COUNTIFS(Pechatqa!$G$10:$G$446,$AM$1,Pechatqa!$H$10:$H$446,PO!AQ$2,Pechatqa!$D$10:$D$446,PO!$B84)</f>
        <v>0</v>
      </c>
      <c r="AR84" s="29">
        <f>COUNTIFS(Pechatqa!$G$10:$G$446,$AM$1,Pechatqa!$H$10:$H$446,PO!AR$2,Pechatqa!$D$10:$D$446,PO!$B84)</f>
        <v>0</v>
      </c>
      <c r="AS84" s="29">
        <f>COUNTIFS(Pechatqa!$G$10:$G$446,$AM$1,Pechatqa!$H$10:$H$446,PO!AS$2,Pechatqa!$D$10:$D$446,PO!$B84)</f>
        <v>0</v>
      </c>
      <c r="AT84" s="125">
        <f>COUNTIFS(Pechatqa!$G$10:$G$446,$AM$1,Pechatqa!$H$10:$H$446,PO!AT$2,Pechatqa!$D$10:$D$446,PO!$B84)</f>
        <v>0</v>
      </c>
      <c r="AU84" s="111">
        <f>COUNTIFS(Pechatqa!$G$10:$G$446,$AM$1,Pechatqa!$H$10:$H$446,PO!AU$2,Pechatqa!$D$10:$D$446,PO!$B84)</f>
        <v>0</v>
      </c>
      <c r="AV84" s="110">
        <f>COUNTIFS(Pechatqa!$G$10:$G$446,$AV$1,Pechatqa!$H$10:$H$446,PO!AV$2,Pechatqa!$D$10:$D$446,PO!$B84)</f>
        <v>0</v>
      </c>
      <c r="AW84" s="125">
        <f>COUNTIFS(Pechatqa!$G$10:$G$446,$AV$1,Pechatqa!$H$10:$H$446,PO!AW$2,Pechatqa!$D$10:$D$446,PO!$B84)</f>
        <v>0</v>
      </c>
      <c r="AX84" s="29">
        <f>COUNTIFS(Pechatqa!$G$10:$G$446,$AV$1,Pechatqa!$H$10:$H$446,PO!AX$2,Pechatqa!$D$10:$D$446,PO!$B84)</f>
        <v>0</v>
      </c>
      <c r="AY84" s="29">
        <f>COUNTIFS(Pechatqa!$G$10:$G$446,$AV$1,Pechatqa!$H$10:$H$446,PO!AY$2,Pechatqa!$D$10:$D$446,PO!$B84)</f>
        <v>0</v>
      </c>
      <c r="AZ84" s="125">
        <f>COUNTIFS(Pechatqa!$G$10:$G$446,$AV$1,Pechatqa!$H$10:$H$446,PO!AZ$2,Pechatqa!$D$10:$D$446,PO!$B84)</f>
        <v>0</v>
      </c>
      <c r="BA84" s="29">
        <f>COUNTIFS(Pechatqa!$G$10:$G$446,$AV$1,Pechatqa!$H$10:$H$446,PO!BA$2,Pechatqa!$D$10:$D$446,PO!$B84)</f>
        <v>0</v>
      </c>
      <c r="BB84" s="29">
        <f>COUNTIFS(Pechatqa!$G$10:$G$446,$AV$1,Pechatqa!$H$10:$H$446,PO!BB$2,Pechatqa!$D$10:$D$446,PO!$B84)</f>
        <v>0</v>
      </c>
      <c r="BC84" s="125">
        <f>COUNTIFS(Pechatqa!$G$10:$G$446,$AV$1,Pechatqa!$H$10:$H$446,PO!BC$2,Pechatqa!$D$10:$D$446,PO!$B84)</f>
        <v>0</v>
      </c>
      <c r="BD84" s="111">
        <f>COUNTIFS(Pechatqa!$G$10:$G$446,$AV$1,Pechatqa!$H$10:$H$446,PO!BD$2,Pechatqa!$D$10:$D$446,PO!$B84)</f>
        <v>0</v>
      </c>
      <c r="BE84" s="110">
        <f>COUNTIFS(Pechatqa!$G$10:$G$446,$BE$1,Pechatqa!$H$10:$H$446,PO!BE$2,Pechatqa!$D$10:$D$446,PO!$B84)</f>
        <v>0</v>
      </c>
      <c r="BF84" s="125">
        <f>COUNTIFS(Pechatqa!$G$10:$G$446,$BE$1,Pechatqa!$H$10:$H$446,PO!BF$2,Pechatqa!$D$10:$D$446,PO!$B84)</f>
        <v>0</v>
      </c>
      <c r="BG84" s="29">
        <f>COUNTIFS(Pechatqa!$G$10:$G$446,$BE$1,Pechatqa!$H$10:$H$446,PO!BG$2,Pechatqa!$D$10:$D$446,PO!$B84)</f>
        <v>0</v>
      </c>
      <c r="BH84" s="29">
        <f>COUNTIFS(Pechatqa!$G$10:$G$446,$BE$1,Pechatqa!$H$10:$H$446,PO!BH$2,Pechatqa!$D$10:$D$446,PO!$B84)</f>
        <v>0</v>
      </c>
      <c r="BI84" s="125">
        <f>COUNTIFS(Pechatqa!$G$10:$G$446,$BE$1,Pechatqa!$H$10:$H$446,PO!BI$2,Pechatqa!$D$10:$D$446,PO!$B84)</f>
        <v>0</v>
      </c>
      <c r="BJ84" s="29">
        <f>COUNTIFS(Pechatqa!$G$10:$G$446,$BE$1,Pechatqa!$H$10:$H$446,PO!BJ$2,Pechatqa!$D$10:$D$446,PO!$B84)</f>
        <v>0</v>
      </c>
      <c r="BK84" s="29">
        <f>COUNTIFS(Pechatqa!$G$10:$G$446,$BE$1,Pechatqa!$H$10:$H$446,PO!BK$2,Pechatqa!$D$10:$D$446,PO!$B84)</f>
        <v>0</v>
      </c>
      <c r="BL84" s="125">
        <f>COUNTIFS(Pechatqa!$G$10:$G$446,$BE$1,Pechatqa!$H$10:$H$446,PO!BL$2,Pechatqa!$D$10:$D$446,PO!$B84)</f>
        <v>1</v>
      </c>
      <c r="BM84" s="111">
        <f>COUNTIFS(Pechatqa!$G$10:$G$446,$BE$1,Pechatqa!$H$10:$H$446,PO!BM$2,Pechatqa!$D$10:$D$446,PO!$B84)</f>
        <v>0</v>
      </c>
      <c r="BN84" s="110">
        <f>COUNTIFS(Pechatqa!$G$10:$G$446,$BN$1,Pechatqa!$H$10:$H$446,PO!BN$2,Pechatqa!$D$10:$D$446,PO!$B84)</f>
        <v>0</v>
      </c>
      <c r="BO84" s="125">
        <f>COUNTIFS(Pechatqa!$G$10:$G$446,$BN$1,Pechatqa!$H$10:$H$446,PO!BO$2,Pechatqa!$D$10:$D$446,PO!$B84)</f>
        <v>0</v>
      </c>
      <c r="BP84" s="29">
        <f>COUNTIFS(Pechatqa!$G$10:$G$446,$BN$1,Pechatqa!$H$10:$H$446,PO!BP$2,Pechatqa!$D$10:$D$446,PO!$B84)</f>
        <v>0</v>
      </c>
      <c r="BQ84" s="29">
        <f>COUNTIFS(Pechatqa!$G$10:$G$446,$BN$1,Pechatqa!$H$10:$H$446,PO!BQ$2,Pechatqa!$D$10:$D$446,PO!$B84)</f>
        <v>0</v>
      </c>
      <c r="BR84" s="125">
        <f>COUNTIFS(Pechatqa!$G$10:$G$446,$BN$1,Pechatqa!$H$10:$H$446,PO!BR$2,Pechatqa!$D$10:$D$446,PO!$B84)</f>
        <v>0</v>
      </c>
      <c r="BS84" s="29">
        <f>COUNTIFS(Pechatqa!$G$10:$G$446,$BN$1,Pechatqa!$H$10:$H$446,PO!BS$2,Pechatqa!$D$10:$D$446,PO!$B84)</f>
        <v>0</v>
      </c>
      <c r="BT84" s="29">
        <f>COUNTIFS(Pechatqa!$G$10:$G$446,$BN$1,Pechatqa!$H$10:$H$446,PO!BT$2,Pechatqa!$D$10:$D$446,PO!$B84)</f>
        <v>0</v>
      </c>
      <c r="BU84" s="125">
        <f>COUNTIFS(Pechatqa!$G$10:$G$446,$BN$1,Pechatqa!$H$10:$H$446,PO!BU$2,Pechatqa!$D$10:$D$446,PO!$B84)</f>
        <v>0</v>
      </c>
      <c r="BV84" s="111">
        <f>COUNTIFS(Pechatqa!$G$10:$G$446,$BN$1,Pechatqa!$H$10:$H$446,PO!BV$2,Pechatqa!$D$10:$D$446,PO!$B84)</f>
        <v>0</v>
      </c>
      <c r="BW84" s="131">
        <f>COUNTIFS(Pechatqa!$G$10:$G$446,$BW$1,Pechatqa!$H$10:$H$446,PO!BW$2,Pechatqa!$D$10:$D$446,PO!$B84)</f>
        <v>0</v>
      </c>
      <c r="BX84" s="125">
        <f>COUNTIFS(Pechatqa!$G$10:$G$446,$BW$1,Pechatqa!$H$10:$H$446,PO!BX$2,Pechatqa!$D$10:$D$446,PO!$B84)</f>
        <v>0</v>
      </c>
      <c r="BY84" s="29">
        <f>COUNTIFS(Pechatqa!$G$10:$G$446,$BW$1,Pechatqa!$H$10:$H$446,PO!BY$2,Pechatqa!$D$10:$D$446,PO!$B84)</f>
        <v>0</v>
      </c>
      <c r="BZ84" s="29">
        <f>COUNTIFS(Pechatqa!$G$10:$G$446,$BW$1,Pechatqa!$H$10:$H$446,PO!BZ$2,Pechatqa!$D$10:$D$446,PO!$B84)</f>
        <v>0</v>
      </c>
      <c r="CA84" s="125">
        <f>COUNTIFS(Pechatqa!$G$10:$G$446,$BW$1,Pechatqa!$H$10:$H$446,PO!CA$2,Pechatqa!$D$10:$D$446,PO!$B84)</f>
        <v>0</v>
      </c>
      <c r="CB84" s="29">
        <f>COUNTIFS(Pechatqa!$G$10:$G$446,$BW$1,Pechatqa!$H$10:$H$446,PO!CB$2,Pechatqa!$D$10:$D$446,PO!$B84)</f>
        <v>0</v>
      </c>
      <c r="CC84" s="29">
        <f>COUNTIFS(Pechatqa!$G$10:$G$446,$BW$1,Pechatqa!$H$10:$H$446,PO!CC$2,Pechatqa!$D$10:$D$446,PO!$B84)</f>
        <v>0</v>
      </c>
      <c r="CD84" s="125">
        <f>COUNTIFS(Pechatqa!$G$10:$G$446,$BW$1,Pechatqa!$H$10:$H$446,PO!CD$2,Pechatqa!$D$10:$D$446,PO!$B84)</f>
        <v>0</v>
      </c>
      <c r="CE84" s="111">
        <f>COUNTIFS(Pechatqa!$G$10:$G$446,$BW$1,Pechatqa!$H$10:$H$446,PO!CE$2,Pechatqa!$D$10:$D$446,PO!$B84)</f>
        <v>0</v>
      </c>
      <c r="CF84" s="110">
        <f>COUNTIFS(Pechatqa!$G$10:$G$446,$CF$1,Pechatqa!$H$10:$H$446,PO!CF$2,Pechatqa!$D$10:$D$446,PO!$B84)</f>
        <v>0</v>
      </c>
      <c r="CG84" s="125">
        <f>COUNTIFS(Pechatqa!$G$10:$G$446,$CF$1,Pechatqa!$H$10:$H$446,PO!CG$2,Pechatqa!$D$10:$D$446,PO!$B84)</f>
        <v>0</v>
      </c>
      <c r="CH84" s="29">
        <f>COUNTIFS(Pechatqa!$G$10:$G$446,$CF$1,Pechatqa!$H$10:$H$446,PO!CH$2,Pechatqa!$D$10:$D$446,PO!$B84)</f>
        <v>0</v>
      </c>
      <c r="CI84" s="29">
        <f>COUNTIFS(Pechatqa!$G$10:$G$446,$CF$1,Pechatqa!$H$10:$H$446,PO!CI$2,Pechatqa!$D$10:$D$446,PO!$B84)</f>
        <v>0</v>
      </c>
      <c r="CJ84" s="125">
        <f>COUNTIFS(Pechatqa!$G$10:$G$446,$CF$1,Pechatqa!$H$10:$H$446,PO!CJ$2,Pechatqa!$D$10:$D$446,PO!$B84)</f>
        <v>0</v>
      </c>
      <c r="CK84" s="29">
        <f>COUNTIFS(Pechatqa!$G$10:$G$446,$CF$1,Pechatqa!$H$10:$H$446,PO!CK$2,Pechatqa!$D$10:$D$446,PO!$B84)</f>
        <v>0</v>
      </c>
      <c r="CL84" s="29">
        <f>COUNTIFS(Pechatqa!$G$10:$G$446,$CF$1,Pechatqa!$H$10:$H$446,PO!CL$2,Pechatqa!$D$10:$D$446,PO!$B84)</f>
        <v>0</v>
      </c>
      <c r="CM84" s="125">
        <f>COUNTIFS(Pechatqa!$G$10:$G$446,$CF$1,Pechatqa!$H$10:$H$446,PO!CM$2,Pechatqa!$D$10:$D$446,PO!$B84)</f>
        <v>0</v>
      </c>
      <c r="CN84" s="111">
        <f>COUNTIFS(Pechatqa!$G$10:$G$446,$CF$1,Pechatqa!$H$10:$H$446,PO!CN$2,Pechatqa!$D$10:$D$446,PO!$B84)</f>
        <v>0</v>
      </c>
      <c r="CO84" s="110">
        <f>COUNTIFS(Pechatqa!$G$10:$G$446,$CO$1,Pechatqa!$H$10:$H$446,PO!CO$2,Pechatqa!$D$10:$D$446,PO!$B84)</f>
        <v>0</v>
      </c>
      <c r="CP84" s="125">
        <f>COUNTIFS(Pechatqa!$G$10:$G$446,$CO$1,Pechatqa!$H$10:$H$446,PO!CP$2,Pechatqa!$D$10:$D$446,PO!$B84)</f>
        <v>0</v>
      </c>
      <c r="CQ84" s="29">
        <f>COUNTIFS(Pechatqa!$G$10:$G$446,$CO$1,Pechatqa!$H$10:$H$446,PO!CQ$2,Pechatqa!$D$10:$D$446,PO!$B84)</f>
        <v>0</v>
      </c>
      <c r="CR84" s="29">
        <f>COUNTIFS(Pechatqa!$G$10:$G$446,$CO$1,Pechatqa!$H$10:$H$446,PO!CR$2,Pechatqa!$D$10:$D$446,PO!$B84)</f>
        <v>0</v>
      </c>
      <c r="CS84" s="125">
        <f>COUNTIFS(Pechatqa!$G$10:$G$446,$CO$1,Pechatqa!$H$10:$H$446,PO!CS$2,Pechatqa!$D$10:$D$446,PO!$B84)</f>
        <v>0</v>
      </c>
      <c r="CT84" s="29">
        <f>COUNTIFS(Pechatqa!$G$10:$G$446,$CO$1,Pechatqa!$H$10:$H$446,PO!CT$2,Pechatqa!$D$10:$D$446,PO!$B84)</f>
        <v>0</v>
      </c>
      <c r="CU84" s="29">
        <f>COUNTIFS(Pechatqa!$G$10:$G$446,$CO$1,Pechatqa!$H$10:$H$446,PO!CU$2,Pechatqa!$D$10:$D$446,PO!$B84)</f>
        <v>0</v>
      </c>
      <c r="CV84" s="125">
        <f>COUNTIFS(Pechatqa!$G$10:$G$446,$CO$1,Pechatqa!$H$10:$H$446,PO!CV$2,Pechatqa!$D$10:$D$446,PO!$B84)</f>
        <v>0</v>
      </c>
      <c r="CW84" s="111">
        <f>COUNTIFS(Pechatqa!$G$10:$G$446,$CO$1,Pechatqa!$H$10:$H$446,PO!CW$2,Pechatqa!$D$10:$D$446,PO!$B84)</f>
        <v>0</v>
      </c>
      <c r="CX84" s="131">
        <f>COUNTIFS(Pechatqa!$G$10:$G$446,$CX$1,Pechatqa!$H$10:$H$446,PO!CX$2,Pechatqa!$D$10:$D$446,PO!$B84)</f>
        <v>0</v>
      </c>
      <c r="CY84" s="125">
        <f>COUNTIFS(Pechatqa!$G$10:$G$446,$CX$1,Pechatqa!$H$10:$H$446,PO!CY$2,Pechatqa!$D$10:$D$446,PO!$B84)</f>
        <v>0</v>
      </c>
      <c r="CZ84" s="29">
        <f>COUNTIFS(Pechatqa!$G$10:$G$446,$CX$1,Pechatqa!$H$10:$H$446,PO!CZ$2,Pechatqa!$D$10:$D$446,PO!$B84)</f>
        <v>0</v>
      </c>
      <c r="DA84" s="29">
        <f>COUNTIFS(Pechatqa!$G$10:$G$446,$CX$1,Pechatqa!$H$10:$H$446,PO!DA$2,Pechatqa!$D$10:$D$446,PO!$B84)</f>
        <v>0</v>
      </c>
      <c r="DB84" s="125">
        <f>COUNTIFS(Pechatqa!$G$10:$G$446,$CX$1,Pechatqa!$H$10:$H$446,PO!DB$2,Pechatqa!$D$10:$D$446,PO!$B84)</f>
        <v>0</v>
      </c>
      <c r="DC84" s="29">
        <f>COUNTIFS(Pechatqa!$G$10:$G$446,$CX$1,Pechatqa!$H$10:$H$446,PO!DC$2,Pechatqa!$D$10:$D$446,PO!$B84)</f>
        <v>0</v>
      </c>
      <c r="DD84" s="29">
        <f>COUNTIFS(Pechatqa!$G$10:$G$446,$CX$1,Pechatqa!$H$10:$H$446,PO!DD$2,Pechatqa!$D$10:$D$446,PO!$B84)</f>
        <v>0</v>
      </c>
      <c r="DE84" s="125">
        <f>COUNTIFS(Pechatqa!$G$10:$G$446,$CX$1,Pechatqa!$H$10:$H$446,PO!DE$2,Pechatqa!$D$10:$D$446,PO!$B84)</f>
        <v>0</v>
      </c>
      <c r="DF84" s="111">
        <f>COUNTIFS(Pechatqa!$G$10:$G$446,$CX$1,Pechatqa!$H$10:$H$446,PO!DF$2,Pechatqa!$D$10:$D$446,PO!$B84)</f>
        <v>0</v>
      </c>
    </row>
    <row r="85" spans="1:110" x14ac:dyDescent="0.2">
      <c r="A85" s="29">
        <v>83</v>
      </c>
      <c r="B85" s="106" t="s">
        <v>429</v>
      </c>
      <c r="C85" s="110">
        <f>COUNTIFS(Pechatqa!$G$10:$G$446,PO!$C$1,Pechatqa!$H$10:$H$446,PO!C$2,Pechatqa!$D$10:$D$446,PO!$B85)</f>
        <v>0</v>
      </c>
      <c r="D85" s="125">
        <f>COUNTIFS(Pechatqa!$G$10:$G$446,PO!$C$1,Pechatqa!$H$10:$H$446,PO!D$2,Pechatqa!$D$10:$D$446,PO!$B85)</f>
        <v>0</v>
      </c>
      <c r="E85" s="29">
        <f>COUNTIFS(Pechatqa!$G$10:$G$446,PO!$C$1,Pechatqa!$H$10:$H$446,PO!E$2,Pechatqa!$D$10:$D$446,PO!$B85)</f>
        <v>0</v>
      </c>
      <c r="F85" s="29">
        <f>COUNTIFS(Pechatqa!$G$10:$G$446,PO!$C$1,Pechatqa!$H$10:$H$446,PO!F$2,Pechatqa!$D$10:$D$446,PO!$B85)</f>
        <v>0</v>
      </c>
      <c r="G85" s="125">
        <f>COUNTIFS(Pechatqa!$G$10:$G$446,PO!$C$1,Pechatqa!$H$10:$H$446,PO!G$2,Pechatqa!$D$10:$D$446,PO!$B85)</f>
        <v>0</v>
      </c>
      <c r="H85" s="29">
        <f>COUNTIFS(Pechatqa!$G$10:$G$446,PO!$C$1,Pechatqa!$H$10:$H$446,PO!H$2,Pechatqa!$D$10:$D$446,PO!$B85)</f>
        <v>0</v>
      </c>
      <c r="I85" s="29">
        <f>COUNTIFS(Pechatqa!$G$10:$G$446,PO!$C$1,Pechatqa!$H$10:$H$446,PO!I$2,Pechatqa!$D$10:$D$446,PO!$B85)</f>
        <v>0</v>
      </c>
      <c r="J85" s="125">
        <f>COUNTIFS(Pechatqa!$G$10:$G$446,PO!$C$1,Pechatqa!$H$10:$H$446,PO!J$2,Pechatqa!$D$10:$D$446,PO!$B85)</f>
        <v>0</v>
      </c>
      <c r="K85" s="111">
        <f>COUNTIFS(Pechatqa!$G$10:$G$446,PO!$C$1,Pechatqa!$H$10:$H$446,PO!K$2,Pechatqa!$D$10:$D$446,PO!$B85)</f>
        <v>0</v>
      </c>
      <c r="L85" s="110">
        <f>COUNTIFS(Pechatqa!$G$10:$G$446,$L$1,Pechatqa!$H$10:$H$446,PO!L$2,Pechatqa!$D$10:$D$446,PO!$B85)</f>
        <v>0</v>
      </c>
      <c r="M85" s="125">
        <f>COUNTIFS(Pechatqa!$G$10:$G$446,$L$1,Pechatqa!$H$10:$H$446,PO!M$2,Pechatqa!$D$10:$D$446,PO!$B85)</f>
        <v>0</v>
      </c>
      <c r="N85" s="29">
        <f>COUNTIFS(Pechatqa!$G$10:$G$446,$L$1,Pechatqa!$H$10:$H$446,PO!N$2,Pechatqa!$D$10:$D$446,PO!$B85)</f>
        <v>0</v>
      </c>
      <c r="O85" s="29">
        <f>COUNTIFS(Pechatqa!$G$10:$G$446,$L$1,Pechatqa!$H$10:$H$446,PO!O$2,Pechatqa!$D$10:$D$446,PO!$B85)</f>
        <v>0</v>
      </c>
      <c r="P85" s="125">
        <f>COUNTIFS(Pechatqa!$G$10:$G$446,$L$1,Pechatqa!$H$10:$H$446,PO!P$2,Pechatqa!$D$10:$D$446,PO!$B85)</f>
        <v>0</v>
      </c>
      <c r="Q85" s="29">
        <f>COUNTIFS(Pechatqa!$G$10:$G$446,$L$1,Pechatqa!$H$10:$H$446,PO!Q$2,Pechatqa!$D$10:$D$446,PO!$B85)</f>
        <v>0</v>
      </c>
      <c r="R85" s="29">
        <f>COUNTIFS(Pechatqa!$G$10:$G$446,$L$1,Pechatqa!$H$10:$H$446,PO!R$2,Pechatqa!$D$10:$D$446,PO!$B85)</f>
        <v>0</v>
      </c>
      <c r="S85" s="125">
        <f>COUNTIFS(Pechatqa!$G$10:$G$446,$L$1,Pechatqa!$H$10:$H$446,PO!S$2,Pechatqa!$D$10:$D$446,PO!$B85)</f>
        <v>0</v>
      </c>
      <c r="T85" s="111">
        <f>COUNTIFS(Pechatqa!$G$10:$G$446,$L$1,Pechatqa!$H$10:$H$446,PO!T$2,Pechatqa!$D$10:$D$446,PO!$B85)</f>
        <v>0</v>
      </c>
      <c r="U85" s="110">
        <f>COUNTIFS(Pechatqa!$G$10:$G$446,$U$1,Pechatqa!$H$10:$H$446,PO!U$2,Pechatqa!$D$10:$D$446,PO!$B85)</f>
        <v>0</v>
      </c>
      <c r="V85" s="125">
        <f>COUNTIFS(Pechatqa!$G$10:$G$446,$U$1,Pechatqa!$H$10:$H$446,PO!V$2,Pechatqa!$D$10:$D$446,PO!$B85)</f>
        <v>0</v>
      </c>
      <c r="W85" s="29">
        <f>COUNTIFS(Pechatqa!$G$10:$G$446,$U$1,Pechatqa!$H$10:$H$446,PO!W$2,Pechatqa!$D$10:$D$446,PO!$B85)</f>
        <v>0</v>
      </c>
      <c r="X85" s="29">
        <f>COUNTIFS(Pechatqa!$G$10:$G$446,$U$1,Pechatqa!$H$10:$H$446,PO!X$2,Pechatqa!$D$10:$D$446,PO!$B85)</f>
        <v>0</v>
      </c>
      <c r="Y85" s="125">
        <f>COUNTIFS(Pechatqa!$G$10:$G$446,$U$1,Pechatqa!$H$10:$H$446,PO!Y$2,Pechatqa!$D$10:$D$446,PO!$B85)</f>
        <v>0</v>
      </c>
      <c r="Z85" s="29">
        <f>COUNTIFS(Pechatqa!$G$10:$G$446,$U$1,Pechatqa!$H$10:$H$446,PO!Z$2,Pechatqa!$D$10:$D$446,PO!$B85)</f>
        <v>0</v>
      </c>
      <c r="AA85" s="29">
        <f>COUNTIFS(Pechatqa!$G$10:$G$446,$U$1,Pechatqa!$H$10:$H$446,PO!AA$2,Pechatqa!$D$10:$D$446,PO!$B85)</f>
        <v>0</v>
      </c>
      <c r="AB85" s="125">
        <f>COUNTIFS(Pechatqa!$G$10:$G$446,$U$1,Pechatqa!$H$10:$H$446,PO!AB$2,Pechatqa!$D$10:$D$446,PO!$B85)</f>
        <v>0</v>
      </c>
      <c r="AC85" s="111">
        <f>COUNTIFS(Pechatqa!$G$10:$G$446,$U$1,Pechatqa!$H$10:$H$446,PO!AC$2,Pechatqa!$D$10:$D$446,PO!$B85)</f>
        <v>0</v>
      </c>
      <c r="AD85" s="131">
        <f>COUNTIFS(Pechatqa!$G$10:$G$446,$AD$1,Pechatqa!$H$10:$H$446,PO!AD$2,Pechatqa!$D$10:$D$446,PO!$B85)</f>
        <v>0</v>
      </c>
      <c r="AE85" s="125">
        <f>COUNTIFS(Pechatqa!$G$10:$G$446,$AD$1,Pechatqa!$H$10:$H$446,PO!AE$2,Pechatqa!$D$10:$D$446,PO!$B85)</f>
        <v>0</v>
      </c>
      <c r="AF85" s="29">
        <f>COUNTIFS(Pechatqa!$G$10:$G$446,$AD$1,Pechatqa!$H$10:$H$446,PO!AF$2,Pechatqa!$D$10:$D$446,PO!$B85)</f>
        <v>0</v>
      </c>
      <c r="AG85" s="29">
        <f>COUNTIFS(Pechatqa!$G$10:$G$446,$AD$1,Pechatqa!$H$10:$H$446,PO!AG$2,Pechatqa!$D$10:$D$446,PO!$B85)</f>
        <v>0</v>
      </c>
      <c r="AH85" s="125">
        <f>COUNTIFS(Pechatqa!$G$10:$G$446,$AD$1,Pechatqa!$H$10:$H$446,PO!AH$2,Pechatqa!$D$10:$D$446,PO!$B85)</f>
        <v>0</v>
      </c>
      <c r="AI85" s="29">
        <f>COUNTIFS(Pechatqa!$G$10:$G$446,$AD$1,Pechatqa!$H$10:$H$446,PO!AI$2,Pechatqa!$D$10:$D$446,PO!$B85)</f>
        <v>0</v>
      </c>
      <c r="AJ85" s="29">
        <f>COUNTIFS(Pechatqa!$G$10:$G$446,$AD$1,Pechatqa!$H$10:$H$446,PO!AJ$2,Pechatqa!$D$10:$D$446,PO!$B85)</f>
        <v>0</v>
      </c>
      <c r="AK85" s="125">
        <f>COUNTIFS(Pechatqa!$G$10:$G$446,$AD$1,Pechatqa!$H$10:$H$446,PO!AK$2,Pechatqa!$D$10:$D$446,PO!$B85)</f>
        <v>0</v>
      </c>
      <c r="AL85" s="111">
        <f>COUNTIFS(Pechatqa!$G$10:$G$446,$AD$1,Pechatqa!$H$10:$H$446,PO!AL$2,Pechatqa!$D$10:$D$446,PO!$B85)</f>
        <v>0</v>
      </c>
      <c r="AM85" s="110">
        <f>COUNTIFS(Pechatqa!$G$10:$G$446,$AM$1,Pechatqa!$H$10:$H$446,PO!AM$2,Pechatqa!$D$10:$D$446,PO!$B85)</f>
        <v>0</v>
      </c>
      <c r="AN85" s="125">
        <f>COUNTIFS(Pechatqa!$G$10:$G$446,$AM$1,Pechatqa!$H$10:$H$446,PO!AN$2,Pechatqa!$D$10:$D$446,PO!$B85)</f>
        <v>0</v>
      </c>
      <c r="AO85" s="29">
        <f>COUNTIFS(Pechatqa!$G$10:$G$446,$AM$1,Pechatqa!$H$10:$H$446,PO!AO$2,Pechatqa!$D$10:$D$446,PO!$B85)</f>
        <v>0</v>
      </c>
      <c r="AP85" s="29">
        <f>COUNTIFS(Pechatqa!$G$10:$G$446,$AM$1,Pechatqa!$H$10:$H$446,PO!AP$2,Pechatqa!$D$10:$D$446,PO!$B85)</f>
        <v>0</v>
      </c>
      <c r="AQ85" s="125">
        <f>COUNTIFS(Pechatqa!$G$10:$G$446,$AM$1,Pechatqa!$H$10:$H$446,PO!AQ$2,Pechatqa!$D$10:$D$446,PO!$B85)</f>
        <v>0</v>
      </c>
      <c r="AR85" s="29">
        <f>COUNTIFS(Pechatqa!$G$10:$G$446,$AM$1,Pechatqa!$H$10:$H$446,PO!AR$2,Pechatqa!$D$10:$D$446,PO!$B85)</f>
        <v>0</v>
      </c>
      <c r="AS85" s="29">
        <f>COUNTIFS(Pechatqa!$G$10:$G$446,$AM$1,Pechatqa!$H$10:$H$446,PO!AS$2,Pechatqa!$D$10:$D$446,PO!$B85)</f>
        <v>0</v>
      </c>
      <c r="AT85" s="125">
        <f>COUNTIFS(Pechatqa!$G$10:$G$446,$AM$1,Pechatqa!$H$10:$H$446,PO!AT$2,Pechatqa!$D$10:$D$446,PO!$B85)</f>
        <v>0</v>
      </c>
      <c r="AU85" s="111">
        <f>COUNTIFS(Pechatqa!$G$10:$G$446,$AM$1,Pechatqa!$H$10:$H$446,PO!AU$2,Pechatqa!$D$10:$D$446,PO!$B85)</f>
        <v>0</v>
      </c>
      <c r="AV85" s="110">
        <f>COUNTIFS(Pechatqa!$G$10:$G$446,$AV$1,Pechatqa!$H$10:$H$446,PO!AV$2,Pechatqa!$D$10:$D$446,PO!$B85)</f>
        <v>0</v>
      </c>
      <c r="AW85" s="125">
        <f>COUNTIFS(Pechatqa!$G$10:$G$446,$AV$1,Pechatqa!$H$10:$H$446,PO!AW$2,Pechatqa!$D$10:$D$446,PO!$B85)</f>
        <v>0</v>
      </c>
      <c r="AX85" s="29">
        <f>COUNTIFS(Pechatqa!$G$10:$G$446,$AV$1,Pechatqa!$H$10:$H$446,PO!AX$2,Pechatqa!$D$10:$D$446,PO!$B85)</f>
        <v>0</v>
      </c>
      <c r="AY85" s="29">
        <f>COUNTIFS(Pechatqa!$G$10:$G$446,$AV$1,Pechatqa!$H$10:$H$446,PO!AY$2,Pechatqa!$D$10:$D$446,PO!$B85)</f>
        <v>0</v>
      </c>
      <c r="AZ85" s="125">
        <f>COUNTIFS(Pechatqa!$G$10:$G$446,$AV$1,Pechatqa!$H$10:$H$446,PO!AZ$2,Pechatqa!$D$10:$D$446,PO!$B85)</f>
        <v>0</v>
      </c>
      <c r="BA85" s="29">
        <f>COUNTIFS(Pechatqa!$G$10:$G$446,$AV$1,Pechatqa!$H$10:$H$446,PO!BA$2,Pechatqa!$D$10:$D$446,PO!$B85)</f>
        <v>0</v>
      </c>
      <c r="BB85" s="29">
        <f>COUNTIFS(Pechatqa!$G$10:$G$446,$AV$1,Pechatqa!$H$10:$H$446,PO!BB$2,Pechatqa!$D$10:$D$446,PO!$B85)</f>
        <v>0</v>
      </c>
      <c r="BC85" s="125">
        <f>COUNTIFS(Pechatqa!$G$10:$G$446,$AV$1,Pechatqa!$H$10:$H$446,PO!BC$2,Pechatqa!$D$10:$D$446,PO!$B85)</f>
        <v>0</v>
      </c>
      <c r="BD85" s="111">
        <f>COUNTIFS(Pechatqa!$G$10:$G$446,$AV$1,Pechatqa!$H$10:$H$446,PO!BD$2,Pechatqa!$D$10:$D$446,PO!$B85)</f>
        <v>0</v>
      </c>
      <c r="BE85" s="110">
        <f>COUNTIFS(Pechatqa!$G$10:$G$446,$BE$1,Pechatqa!$H$10:$H$446,PO!BE$2,Pechatqa!$D$10:$D$446,PO!$B85)</f>
        <v>0</v>
      </c>
      <c r="BF85" s="125">
        <f>COUNTIFS(Pechatqa!$G$10:$G$446,$BE$1,Pechatqa!$H$10:$H$446,PO!BF$2,Pechatqa!$D$10:$D$446,PO!$B85)</f>
        <v>0</v>
      </c>
      <c r="BG85" s="29">
        <f>COUNTIFS(Pechatqa!$G$10:$G$446,$BE$1,Pechatqa!$H$10:$H$446,PO!BG$2,Pechatqa!$D$10:$D$446,PO!$B85)</f>
        <v>0</v>
      </c>
      <c r="BH85" s="29">
        <f>COUNTIFS(Pechatqa!$G$10:$G$446,$BE$1,Pechatqa!$H$10:$H$446,PO!BH$2,Pechatqa!$D$10:$D$446,PO!$B85)</f>
        <v>1</v>
      </c>
      <c r="BI85" s="125">
        <f>COUNTIFS(Pechatqa!$G$10:$G$446,$BE$1,Pechatqa!$H$10:$H$446,PO!BI$2,Pechatqa!$D$10:$D$446,PO!$B85)</f>
        <v>0</v>
      </c>
      <c r="BJ85" s="29">
        <f>COUNTIFS(Pechatqa!$G$10:$G$446,$BE$1,Pechatqa!$H$10:$H$446,PO!BJ$2,Pechatqa!$D$10:$D$446,PO!$B85)</f>
        <v>0</v>
      </c>
      <c r="BK85" s="29">
        <f>COUNTIFS(Pechatqa!$G$10:$G$446,$BE$1,Pechatqa!$H$10:$H$446,PO!BK$2,Pechatqa!$D$10:$D$446,PO!$B85)</f>
        <v>0</v>
      </c>
      <c r="BL85" s="125">
        <f>COUNTIFS(Pechatqa!$G$10:$G$446,$BE$1,Pechatqa!$H$10:$H$446,PO!BL$2,Pechatqa!$D$10:$D$446,PO!$B85)</f>
        <v>1</v>
      </c>
      <c r="BM85" s="111">
        <f>COUNTIFS(Pechatqa!$G$10:$G$446,$BE$1,Pechatqa!$H$10:$H$446,PO!BM$2,Pechatqa!$D$10:$D$446,PO!$B85)</f>
        <v>0</v>
      </c>
      <c r="BN85" s="110">
        <f>COUNTIFS(Pechatqa!$G$10:$G$446,$BN$1,Pechatqa!$H$10:$H$446,PO!BN$2,Pechatqa!$D$10:$D$446,PO!$B85)</f>
        <v>0</v>
      </c>
      <c r="BO85" s="125">
        <f>COUNTIFS(Pechatqa!$G$10:$G$446,$BN$1,Pechatqa!$H$10:$H$446,PO!BO$2,Pechatqa!$D$10:$D$446,PO!$B85)</f>
        <v>0</v>
      </c>
      <c r="BP85" s="29">
        <f>COUNTIFS(Pechatqa!$G$10:$G$446,$BN$1,Pechatqa!$H$10:$H$446,PO!BP$2,Pechatqa!$D$10:$D$446,PO!$B85)</f>
        <v>0</v>
      </c>
      <c r="BQ85" s="29">
        <f>COUNTIFS(Pechatqa!$G$10:$G$446,$BN$1,Pechatqa!$H$10:$H$446,PO!BQ$2,Pechatqa!$D$10:$D$446,PO!$B85)</f>
        <v>0</v>
      </c>
      <c r="BR85" s="125">
        <f>COUNTIFS(Pechatqa!$G$10:$G$446,$BN$1,Pechatqa!$H$10:$H$446,PO!BR$2,Pechatqa!$D$10:$D$446,PO!$B85)</f>
        <v>0</v>
      </c>
      <c r="BS85" s="29">
        <f>COUNTIFS(Pechatqa!$G$10:$G$446,$BN$1,Pechatqa!$H$10:$H$446,PO!BS$2,Pechatqa!$D$10:$D$446,PO!$B85)</f>
        <v>0</v>
      </c>
      <c r="BT85" s="29">
        <f>COUNTIFS(Pechatqa!$G$10:$G$446,$BN$1,Pechatqa!$H$10:$H$446,PO!BT$2,Pechatqa!$D$10:$D$446,PO!$B85)</f>
        <v>0</v>
      </c>
      <c r="BU85" s="125">
        <f>COUNTIFS(Pechatqa!$G$10:$G$446,$BN$1,Pechatqa!$H$10:$H$446,PO!BU$2,Pechatqa!$D$10:$D$446,PO!$B85)</f>
        <v>0</v>
      </c>
      <c r="BV85" s="111">
        <f>COUNTIFS(Pechatqa!$G$10:$G$446,$BN$1,Pechatqa!$H$10:$H$446,PO!BV$2,Pechatqa!$D$10:$D$446,PO!$B85)</f>
        <v>0</v>
      </c>
      <c r="BW85" s="131">
        <f>COUNTIFS(Pechatqa!$G$10:$G$446,$BW$1,Pechatqa!$H$10:$H$446,PO!BW$2,Pechatqa!$D$10:$D$446,PO!$B85)</f>
        <v>0</v>
      </c>
      <c r="BX85" s="125">
        <f>COUNTIFS(Pechatqa!$G$10:$G$446,$BW$1,Pechatqa!$H$10:$H$446,PO!BX$2,Pechatqa!$D$10:$D$446,PO!$B85)</f>
        <v>0</v>
      </c>
      <c r="BY85" s="29">
        <f>COUNTIFS(Pechatqa!$G$10:$G$446,$BW$1,Pechatqa!$H$10:$H$446,PO!BY$2,Pechatqa!$D$10:$D$446,PO!$B85)</f>
        <v>0</v>
      </c>
      <c r="BZ85" s="29">
        <f>COUNTIFS(Pechatqa!$G$10:$G$446,$BW$1,Pechatqa!$H$10:$H$446,PO!BZ$2,Pechatqa!$D$10:$D$446,PO!$B85)</f>
        <v>0</v>
      </c>
      <c r="CA85" s="125">
        <f>COUNTIFS(Pechatqa!$G$10:$G$446,$BW$1,Pechatqa!$H$10:$H$446,PO!CA$2,Pechatqa!$D$10:$D$446,PO!$B85)</f>
        <v>0</v>
      </c>
      <c r="CB85" s="29">
        <f>COUNTIFS(Pechatqa!$G$10:$G$446,$BW$1,Pechatqa!$H$10:$H$446,PO!CB$2,Pechatqa!$D$10:$D$446,PO!$B85)</f>
        <v>0</v>
      </c>
      <c r="CC85" s="29">
        <f>COUNTIFS(Pechatqa!$G$10:$G$446,$BW$1,Pechatqa!$H$10:$H$446,PO!CC$2,Pechatqa!$D$10:$D$446,PO!$B85)</f>
        <v>0</v>
      </c>
      <c r="CD85" s="125">
        <f>COUNTIFS(Pechatqa!$G$10:$G$446,$BW$1,Pechatqa!$H$10:$H$446,PO!CD$2,Pechatqa!$D$10:$D$446,PO!$B85)</f>
        <v>0</v>
      </c>
      <c r="CE85" s="111">
        <f>COUNTIFS(Pechatqa!$G$10:$G$446,$BW$1,Pechatqa!$H$10:$H$446,PO!CE$2,Pechatqa!$D$10:$D$446,PO!$B85)</f>
        <v>0</v>
      </c>
      <c r="CF85" s="110">
        <f>COUNTIFS(Pechatqa!$G$10:$G$446,$CF$1,Pechatqa!$H$10:$H$446,PO!CF$2,Pechatqa!$D$10:$D$446,PO!$B85)</f>
        <v>0</v>
      </c>
      <c r="CG85" s="125">
        <f>COUNTIFS(Pechatqa!$G$10:$G$446,$CF$1,Pechatqa!$H$10:$H$446,PO!CG$2,Pechatqa!$D$10:$D$446,PO!$B85)</f>
        <v>0</v>
      </c>
      <c r="CH85" s="29">
        <f>COUNTIFS(Pechatqa!$G$10:$G$446,$CF$1,Pechatqa!$H$10:$H$446,PO!CH$2,Pechatqa!$D$10:$D$446,PO!$B85)</f>
        <v>0</v>
      </c>
      <c r="CI85" s="29">
        <f>COUNTIFS(Pechatqa!$G$10:$G$446,$CF$1,Pechatqa!$H$10:$H$446,PO!CI$2,Pechatqa!$D$10:$D$446,PO!$B85)</f>
        <v>0</v>
      </c>
      <c r="CJ85" s="125">
        <f>COUNTIFS(Pechatqa!$G$10:$G$446,$CF$1,Pechatqa!$H$10:$H$446,PO!CJ$2,Pechatqa!$D$10:$D$446,PO!$B85)</f>
        <v>0</v>
      </c>
      <c r="CK85" s="29">
        <f>COUNTIFS(Pechatqa!$G$10:$G$446,$CF$1,Pechatqa!$H$10:$H$446,PO!CK$2,Pechatqa!$D$10:$D$446,PO!$B85)</f>
        <v>0</v>
      </c>
      <c r="CL85" s="29">
        <f>COUNTIFS(Pechatqa!$G$10:$G$446,$CF$1,Pechatqa!$H$10:$H$446,PO!CL$2,Pechatqa!$D$10:$D$446,PO!$B85)</f>
        <v>0</v>
      </c>
      <c r="CM85" s="125">
        <f>COUNTIFS(Pechatqa!$G$10:$G$446,$CF$1,Pechatqa!$H$10:$H$446,PO!CM$2,Pechatqa!$D$10:$D$446,PO!$B85)</f>
        <v>0</v>
      </c>
      <c r="CN85" s="111">
        <f>COUNTIFS(Pechatqa!$G$10:$G$446,$CF$1,Pechatqa!$H$10:$H$446,PO!CN$2,Pechatqa!$D$10:$D$446,PO!$B85)</f>
        <v>1</v>
      </c>
      <c r="CO85" s="110">
        <f>COUNTIFS(Pechatqa!$G$10:$G$446,$CO$1,Pechatqa!$H$10:$H$446,PO!CO$2,Pechatqa!$D$10:$D$446,PO!$B85)</f>
        <v>0</v>
      </c>
      <c r="CP85" s="125">
        <f>COUNTIFS(Pechatqa!$G$10:$G$446,$CO$1,Pechatqa!$H$10:$H$446,PO!CP$2,Pechatqa!$D$10:$D$446,PO!$B85)</f>
        <v>0</v>
      </c>
      <c r="CQ85" s="29">
        <f>COUNTIFS(Pechatqa!$G$10:$G$446,$CO$1,Pechatqa!$H$10:$H$446,PO!CQ$2,Pechatqa!$D$10:$D$446,PO!$B85)</f>
        <v>0</v>
      </c>
      <c r="CR85" s="29">
        <f>COUNTIFS(Pechatqa!$G$10:$G$446,$CO$1,Pechatqa!$H$10:$H$446,PO!CR$2,Pechatqa!$D$10:$D$446,PO!$B85)</f>
        <v>0</v>
      </c>
      <c r="CS85" s="125">
        <f>COUNTIFS(Pechatqa!$G$10:$G$446,$CO$1,Pechatqa!$H$10:$H$446,PO!CS$2,Pechatqa!$D$10:$D$446,PO!$B85)</f>
        <v>0</v>
      </c>
      <c r="CT85" s="29">
        <f>COUNTIFS(Pechatqa!$G$10:$G$446,$CO$1,Pechatqa!$H$10:$H$446,PO!CT$2,Pechatqa!$D$10:$D$446,PO!$B85)</f>
        <v>0</v>
      </c>
      <c r="CU85" s="29">
        <f>COUNTIFS(Pechatqa!$G$10:$G$446,$CO$1,Pechatqa!$H$10:$H$446,PO!CU$2,Pechatqa!$D$10:$D$446,PO!$B85)</f>
        <v>0</v>
      </c>
      <c r="CV85" s="125">
        <f>COUNTIFS(Pechatqa!$G$10:$G$446,$CO$1,Pechatqa!$H$10:$H$446,PO!CV$2,Pechatqa!$D$10:$D$446,PO!$B85)</f>
        <v>0</v>
      </c>
      <c r="CW85" s="111">
        <f>COUNTIFS(Pechatqa!$G$10:$G$446,$CO$1,Pechatqa!$H$10:$H$446,PO!CW$2,Pechatqa!$D$10:$D$446,PO!$B85)</f>
        <v>0</v>
      </c>
      <c r="CX85" s="131">
        <f>COUNTIFS(Pechatqa!$G$10:$G$446,$CX$1,Pechatqa!$H$10:$H$446,PO!CX$2,Pechatqa!$D$10:$D$446,PO!$B85)</f>
        <v>0</v>
      </c>
      <c r="CY85" s="125">
        <f>COUNTIFS(Pechatqa!$G$10:$G$446,$CX$1,Pechatqa!$H$10:$H$446,PO!CY$2,Pechatqa!$D$10:$D$446,PO!$B85)</f>
        <v>0</v>
      </c>
      <c r="CZ85" s="29">
        <f>COUNTIFS(Pechatqa!$G$10:$G$446,$CX$1,Pechatqa!$H$10:$H$446,PO!CZ$2,Pechatqa!$D$10:$D$446,PO!$B85)</f>
        <v>0</v>
      </c>
      <c r="DA85" s="29">
        <f>COUNTIFS(Pechatqa!$G$10:$G$446,$CX$1,Pechatqa!$H$10:$H$446,PO!DA$2,Pechatqa!$D$10:$D$446,PO!$B85)</f>
        <v>0</v>
      </c>
      <c r="DB85" s="125">
        <f>COUNTIFS(Pechatqa!$G$10:$G$446,$CX$1,Pechatqa!$H$10:$H$446,PO!DB$2,Pechatqa!$D$10:$D$446,PO!$B85)</f>
        <v>0</v>
      </c>
      <c r="DC85" s="29">
        <f>COUNTIFS(Pechatqa!$G$10:$G$446,$CX$1,Pechatqa!$H$10:$H$446,PO!DC$2,Pechatqa!$D$10:$D$446,PO!$B85)</f>
        <v>0</v>
      </c>
      <c r="DD85" s="29">
        <f>COUNTIFS(Pechatqa!$G$10:$G$446,$CX$1,Pechatqa!$H$10:$H$446,PO!DD$2,Pechatqa!$D$10:$D$446,PO!$B85)</f>
        <v>0</v>
      </c>
      <c r="DE85" s="125">
        <f>COUNTIFS(Pechatqa!$G$10:$G$446,$CX$1,Pechatqa!$H$10:$H$446,PO!DE$2,Pechatqa!$D$10:$D$446,PO!$B85)</f>
        <v>0</v>
      </c>
      <c r="DF85" s="111">
        <f>COUNTIFS(Pechatqa!$G$10:$G$446,$CX$1,Pechatqa!$H$10:$H$446,PO!DF$2,Pechatqa!$D$10:$D$446,PO!$B85)</f>
        <v>0</v>
      </c>
    </row>
    <row r="86" spans="1:110" x14ac:dyDescent="0.2">
      <c r="A86" s="29">
        <v>84</v>
      </c>
      <c r="B86" s="106" t="s">
        <v>337</v>
      </c>
      <c r="C86" s="110">
        <f>COUNTIFS(Pechatqa!$G$10:$G$446,PO!$C$1,Pechatqa!$H$10:$H$446,PO!C$2,Pechatqa!$D$10:$D$446,PO!$B86)</f>
        <v>0</v>
      </c>
      <c r="D86" s="125">
        <f>COUNTIFS(Pechatqa!$G$10:$G$446,PO!$C$1,Pechatqa!$H$10:$H$446,PO!D$2,Pechatqa!$D$10:$D$446,PO!$B86)</f>
        <v>0</v>
      </c>
      <c r="E86" s="29">
        <f>COUNTIFS(Pechatqa!$G$10:$G$446,PO!$C$1,Pechatqa!$H$10:$H$446,PO!E$2,Pechatqa!$D$10:$D$446,PO!$B86)</f>
        <v>0</v>
      </c>
      <c r="F86" s="29">
        <f>COUNTIFS(Pechatqa!$G$10:$G$446,PO!$C$1,Pechatqa!$H$10:$H$446,PO!F$2,Pechatqa!$D$10:$D$446,PO!$B86)</f>
        <v>0</v>
      </c>
      <c r="G86" s="125">
        <f>COUNTIFS(Pechatqa!$G$10:$G$446,PO!$C$1,Pechatqa!$H$10:$H$446,PO!G$2,Pechatqa!$D$10:$D$446,PO!$B86)</f>
        <v>0</v>
      </c>
      <c r="H86" s="29">
        <f>COUNTIFS(Pechatqa!$G$10:$G$446,PO!$C$1,Pechatqa!$H$10:$H$446,PO!H$2,Pechatqa!$D$10:$D$446,PO!$B86)</f>
        <v>0</v>
      </c>
      <c r="I86" s="29">
        <f>COUNTIFS(Pechatqa!$G$10:$G$446,PO!$C$1,Pechatqa!$H$10:$H$446,PO!I$2,Pechatqa!$D$10:$D$446,PO!$B86)</f>
        <v>0</v>
      </c>
      <c r="J86" s="125">
        <f>COUNTIFS(Pechatqa!$G$10:$G$446,PO!$C$1,Pechatqa!$H$10:$H$446,PO!J$2,Pechatqa!$D$10:$D$446,PO!$B86)</f>
        <v>0</v>
      </c>
      <c r="K86" s="111">
        <f>COUNTIFS(Pechatqa!$G$10:$G$446,PO!$C$1,Pechatqa!$H$10:$H$446,PO!K$2,Pechatqa!$D$10:$D$446,PO!$B86)</f>
        <v>0</v>
      </c>
      <c r="L86" s="110">
        <f>COUNTIFS(Pechatqa!$G$10:$G$446,$L$1,Pechatqa!$H$10:$H$446,PO!L$2,Pechatqa!$D$10:$D$446,PO!$B86)</f>
        <v>0</v>
      </c>
      <c r="M86" s="125">
        <f>COUNTIFS(Pechatqa!$G$10:$G$446,$L$1,Pechatqa!$H$10:$H$446,PO!M$2,Pechatqa!$D$10:$D$446,PO!$B86)</f>
        <v>0</v>
      </c>
      <c r="N86" s="29">
        <f>COUNTIFS(Pechatqa!$G$10:$G$446,$L$1,Pechatqa!$H$10:$H$446,PO!N$2,Pechatqa!$D$10:$D$446,PO!$B86)</f>
        <v>0</v>
      </c>
      <c r="O86" s="29">
        <f>COUNTIFS(Pechatqa!$G$10:$G$446,$L$1,Pechatqa!$H$10:$H$446,PO!O$2,Pechatqa!$D$10:$D$446,PO!$B86)</f>
        <v>0</v>
      </c>
      <c r="P86" s="125">
        <f>COUNTIFS(Pechatqa!$G$10:$G$446,$L$1,Pechatqa!$H$10:$H$446,PO!P$2,Pechatqa!$D$10:$D$446,PO!$B86)</f>
        <v>0</v>
      </c>
      <c r="Q86" s="29">
        <f>COUNTIFS(Pechatqa!$G$10:$G$446,$L$1,Pechatqa!$H$10:$H$446,PO!Q$2,Pechatqa!$D$10:$D$446,PO!$B86)</f>
        <v>0</v>
      </c>
      <c r="R86" s="29">
        <f>COUNTIFS(Pechatqa!$G$10:$G$446,$L$1,Pechatqa!$H$10:$H$446,PO!R$2,Pechatqa!$D$10:$D$446,PO!$B86)</f>
        <v>0</v>
      </c>
      <c r="S86" s="125">
        <f>COUNTIFS(Pechatqa!$G$10:$G$446,$L$1,Pechatqa!$H$10:$H$446,PO!S$2,Pechatqa!$D$10:$D$446,PO!$B86)</f>
        <v>0</v>
      </c>
      <c r="T86" s="111">
        <f>COUNTIFS(Pechatqa!$G$10:$G$446,$L$1,Pechatqa!$H$10:$H$446,PO!T$2,Pechatqa!$D$10:$D$446,PO!$B86)</f>
        <v>0</v>
      </c>
      <c r="U86" s="110">
        <f>COUNTIFS(Pechatqa!$G$10:$G$446,$U$1,Pechatqa!$H$10:$H$446,PO!U$2,Pechatqa!$D$10:$D$446,PO!$B86)</f>
        <v>0</v>
      </c>
      <c r="V86" s="125">
        <f>COUNTIFS(Pechatqa!$G$10:$G$446,$U$1,Pechatqa!$H$10:$H$446,PO!V$2,Pechatqa!$D$10:$D$446,PO!$B86)</f>
        <v>0</v>
      </c>
      <c r="W86" s="29">
        <f>COUNTIFS(Pechatqa!$G$10:$G$446,$U$1,Pechatqa!$H$10:$H$446,PO!W$2,Pechatqa!$D$10:$D$446,PO!$B86)</f>
        <v>0</v>
      </c>
      <c r="X86" s="29">
        <f>COUNTIFS(Pechatqa!$G$10:$G$446,$U$1,Pechatqa!$H$10:$H$446,PO!X$2,Pechatqa!$D$10:$D$446,PO!$B86)</f>
        <v>0</v>
      </c>
      <c r="Y86" s="125">
        <f>COUNTIFS(Pechatqa!$G$10:$G$446,$U$1,Pechatqa!$H$10:$H$446,PO!Y$2,Pechatqa!$D$10:$D$446,PO!$B86)</f>
        <v>0</v>
      </c>
      <c r="Z86" s="29">
        <f>COUNTIFS(Pechatqa!$G$10:$G$446,$U$1,Pechatqa!$H$10:$H$446,PO!Z$2,Pechatqa!$D$10:$D$446,PO!$B86)</f>
        <v>0</v>
      </c>
      <c r="AA86" s="29">
        <f>COUNTIFS(Pechatqa!$G$10:$G$446,$U$1,Pechatqa!$H$10:$H$446,PO!AA$2,Pechatqa!$D$10:$D$446,PO!$B86)</f>
        <v>0</v>
      </c>
      <c r="AB86" s="125">
        <f>COUNTIFS(Pechatqa!$G$10:$G$446,$U$1,Pechatqa!$H$10:$H$446,PO!AB$2,Pechatqa!$D$10:$D$446,PO!$B86)</f>
        <v>0</v>
      </c>
      <c r="AC86" s="111">
        <f>COUNTIFS(Pechatqa!$G$10:$G$446,$U$1,Pechatqa!$H$10:$H$446,PO!AC$2,Pechatqa!$D$10:$D$446,PO!$B86)</f>
        <v>0</v>
      </c>
      <c r="AD86" s="131">
        <f>COUNTIFS(Pechatqa!$G$10:$G$446,$AD$1,Pechatqa!$H$10:$H$446,PO!AD$2,Pechatqa!$D$10:$D$446,PO!$B86)</f>
        <v>0</v>
      </c>
      <c r="AE86" s="125">
        <f>COUNTIFS(Pechatqa!$G$10:$G$446,$AD$1,Pechatqa!$H$10:$H$446,PO!AE$2,Pechatqa!$D$10:$D$446,PO!$B86)</f>
        <v>0</v>
      </c>
      <c r="AF86" s="29">
        <f>COUNTIFS(Pechatqa!$G$10:$G$446,$AD$1,Pechatqa!$H$10:$H$446,PO!AF$2,Pechatqa!$D$10:$D$446,PO!$B86)</f>
        <v>0</v>
      </c>
      <c r="AG86" s="29">
        <f>COUNTIFS(Pechatqa!$G$10:$G$446,$AD$1,Pechatqa!$H$10:$H$446,PO!AG$2,Pechatqa!$D$10:$D$446,PO!$B86)</f>
        <v>0</v>
      </c>
      <c r="AH86" s="125">
        <f>COUNTIFS(Pechatqa!$G$10:$G$446,$AD$1,Pechatqa!$H$10:$H$446,PO!AH$2,Pechatqa!$D$10:$D$446,PO!$B86)</f>
        <v>0</v>
      </c>
      <c r="AI86" s="29">
        <f>COUNTIFS(Pechatqa!$G$10:$G$446,$AD$1,Pechatqa!$H$10:$H$446,PO!AI$2,Pechatqa!$D$10:$D$446,PO!$B86)</f>
        <v>0</v>
      </c>
      <c r="AJ86" s="29">
        <f>COUNTIFS(Pechatqa!$G$10:$G$446,$AD$1,Pechatqa!$H$10:$H$446,PO!AJ$2,Pechatqa!$D$10:$D$446,PO!$B86)</f>
        <v>0</v>
      </c>
      <c r="AK86" s="125">
        <f>COUNTIFS(Pechatqa!$G$10:$G$446,$AD$1,Pechatqa!$H$10:$H$446,PO!AK$2,Pechatqa!$D$10:$D$446,PO!$B86)</f>
        <v>0</v>
      </c>
      <c r="AL86" s="111">
        <f>COUNTIFS(Pechatqa!$G$10:$G$446,$AD$1,Pechatqa!$H$10:$H$446,PO!AL$2,Pechatqa!$D$10:$D$446,PO!$B86)</f>
        <v>0</v>
      </c>
      <c r="AM86" s="110">
        <f>COUNTIFS(Pechatqa!$G$10:$G$446,$AM$1,Pechatqa!$H$10:$H$446,PO!AM$2,Pechatqa!$D$10:$D$446,PO!$B86)</f>
        <v>0</v>
      </c>
      <c r="AN86" s="125">
        <f>COUNTIFS(Pechatqa!$G$10:$G$446,$AM$1,Pechatqa!$H$10:$H$446,PO!AN$2,Pechatqa!$D$10:$D$446,PO!$B86)</f>
        <v>0</v>
      </c>
      <c r="AO86" s="29">
        <f>COUNTIFS(Pechatqa!$G$10:$G$446,$AM$1,Pechatqa!$H$10:$H$446,PO!AO$2,Pechatqa!$D$10:$D$446,PO!$B86)</f>
        <v>0</v>
      </c>
      <c r="AP86" s="29">
        <f>COUNTIFS(Pechatqa!$G$10:$G$446,$AM$1,Pechatqa!$H$10:$H$446,PO!AP$2,Pechatqa!$D$10:$D$446,PO!$B86)</f>
        <v>0</v>
      </c>
      <c r="AQ86" s="125">
        <f>COUNTIFS(Pechatqa!$G$10:$G$446,$AM$1,Pechatqa!$H$10:$H$446,PO!AQ$2,Pechatqa!$D$10:$D$446,PO!$B86)</f>
        <v>0</v>
      </c>
      <c r="AR86" s="29">
        <f>COUNTIFS(Pechatqa!$G$10:$G$446,$AM$1,Pechatqa!$H$10:$H$446,PO!AR$2,Pechatqa!$D$10:$D$446,PO!$B86)</f>
        <v>0</v>
      </c>
      <c r="AS86" s="29">
        <f>COUNTIFS(Pechatqa!$G$10:$G$446,$AM$1,Pechatqa!$H$10:$H$446,PO!AS$2,Pechatqa!$D$10:$D$446,PO!$B86)</f>
        <v>0</v>
      </c>
      <c r="AT86" s="125">
        <f>COUNTIFS(Pechatqa!$G$10:$G$446,$AM$1,Pechatqa!$H$10:$H$446,PO!AT$2,Pechatqa!$D$10:$D$446,PO!$B86)</f>
        <v>0</v>
      </c>
      <c r="AU86" s="111">
        <f>COUNTIFS(Pechatqa!$G$10:$G$446,$AM$1,Pechatqa!$H$10:$H$446,PO!AU$2,Pechatqa!$D$10:$D$446,PO!$B86)</f>
        <v>0</v>
      </c>
      <c r="AV86" s="110">
        <f>COUNTIFS(Pechatqa!$G$10:$G$446,$AV$1,Pechatqa!$H$10:$H$446,PO!AV$2,Pechatqa!$D$10:$D$446,PO!$B86)</f>
        <v>0</v>
      </c>
      <c r="AW86" s="125">
        <f>COUNTIFS(Pechatqa!$G$10:$G$446,$AV$1,Pechatqa!$H$10:$H$446,PO!AW$2,Pechatqa!$D$10:$D$446,PO!$B86)</f>
        <v>0</v>
      </c>
      <c r="AX86" s="29">
        <f>COUNTIFS(Pechatqa!$G$10:$G$446,$AV$1,Pechatqa!$H$10:$H$446,PO!AX$2,Pechatqa!$D$10:$D$446,PO!$B86)</f>
        <v>0</v>
      </c>
      <c r="AY86" s="29">
        <f>COUNTIFS(Pechatqa!$G$10:$G$446,$AV$1,Pechatqa!$H$10:$H$446,PO!AY$2,Pechatqa!$D$10:$D$446,PO!$B86)</f>
        <v>0</v>
      </c>
      <c r="AZ86" s="125">
        <f>COUNTIFS(Pechatqa!$G$10:$G$446,$AV$1,Pechatqa!$H$10:$H$446,PO!AZ$2,Pechatqa!$D$10:$D$446,PO!$B86)</f>
        <v>0</v>
      </c>
      <c r="BA86" s="29">
        <f>COUNTIFS(Pechatqa!$G$10:$G$446,$AV$1,Pechatqa!$H$10:$H$446,PO!BA$2,Pechatqa!$D$10:$D$446,PO!$B86)</f>
        <v>0</v>
      </c>
      <c r="BB86" s="29">
        <f>COUNTIFS(Pechatqa!$G$10:$G$446,$AV$1,Pechatqa!$H$10:$H$446,PO!BB$2,Pechatqa!$D$10:$D$446,PO!$B86)</f>
        <v>0</v>
      </c>
      <c r="BC86" s="125">
        <f>COUNTIFS(Pechatqa!$G$10:$G$446,$AV$1,Pechatqa!$H$10:$H$446,PO!BC$2,Pechatqa!$D$10:$D$446,PO!$B86)</f>
        <v>0</v>
      </c>
      <c r="BD86" s="111">
        <f>COUNTIFS(Pechatqa!$G$10:$G$446,$AV$1,Pechatqa!$H$10:$H$446,PO!BD$2,Pechatqa!$D$10:$D$446,PO!$B86)</f>
        <v>0</v>
      </c>
      <c r="BE86" s="110">
        <f>COUNTIFS(Pechatqa!$G$10:$G$446,$BE$1,Pechatqa!$H$10:$H$446,PO!BE$2,Pechatqa!$D$10:$D$446,PO!$B86)</f>
        <v>0</v>
      </c>
      <c r="BF86" s="125">
        <f>COUNTIFS(Pechatqa!$G$10:$G$446,$BE$1,Pechatqa!$H$10:$H$446,PO!BF$2,Pechatqa!$D$10:$D$446,PO!$B86)</f>
        <v>0</v>
      </c>
      <c r="BG86" s="29">
        <f>COUNTIFS(Pechatqa!$G$10:$G$446,$BE$1,Pechatqa!$H$10:$H$446,PO!BG$2,Pechatqa!$D$10:$D$446,PO!$B86)</f>
        <v>0</v>
      </c>
      <c r="BH86" s="29">
        <f>COUNTIFS(Pechatqa!$G$10:$G$446,$BE$1,Pechatqa!$H$10:$H$446,PO!BH$2,Pechatqa!$D$10:$D$446,PO!$B86)</f>
        <v>0</v>
      </c>
      <c r="BI86" s="125">
        <f>COUNTIFS(Pechatqa!$G$10:$G$446,$BE$1,Pechatqa!$H$10:$H$446,PO!BI$2,Pechatqa!$D$10:$D$446,PO!$B86)</f>
        <v>0</v>
      </c>
      <c r="BJ86" s="29">
        <f>COUNTIFS(Pechatqa!$G$10:$G$446,$BE$1,Pechatqa!$H$10:$H$446,PO!BJ$2,Pechatqa!$D$10:$D$446,PO!$B86)</f>
        <v>0</v>
      </c>
      <c r="BK86" s="29">
        <f>COUNTIFS(Pechatqa!$G$10:$G$446,$BE$1,Pechatqa!$H$10:$H$446,PO!BK$2,Pechatqa!$D$10:$D$446,PO!$B86)</f>
        <v>0</v>
      </c>
      <c r="BL86" s="125">
        <f>COUNTIFS(Pechatqa!$G$10:$G$446,$BE$1,Pechatqa!$H$10:$H$446,PO!BL$2,Pechatqa!$D$10:$D$446,PO!$B86)</f>
        <v>0</v>
      </c>
      <c r="BM86" s="111">
        <f>COUNTIFS(Pechatqa!$G$10:$G$446,$BE$1,Pechatqa!$H$10:$H$446,PO!BM$2,Pechatqa!$D$10:$D$446,PO!$B86)</f>
        <v>0</v>
      </c>
      <c r="BN86" s="110">
        <f>COUNTIFS(Pechatqa!$G$10:$G$446,$BN$1,Pechatqa!$H$10:$H$446,PO!BN$2,Pechatqa!$D$10:$D$446,PO!$B86)</f>
        <v>0</v>
      </c>
      <c r="BO86" s="125">
        <f>COUNTIFS(Pechatqa!$G$10:$G$446,$BN$1,Pechatqa!$H$10:$H$446,PO!BO$2,Pechatqa!$D$10:$D$446,PO!$B86)</f>
        <v>0</v>
      </c>
      <c r="BP86" s="29">
        <f>COUNTIFS(Pechatqa!$G$10:$G$446,$BN$1,Pechatqa!$H$10:$H$446,PO!BP$2,Pechatqa!$D$10:$D$446,PO!$B86)</f>
        <v>0</v>
      </c>
      <c r="BQ86" s="29">
        <f>COUNTIFS(Pechatqa!$G$10:$G$446,$BN$1,Pechatqa!$H$10:$H$446,PO!BQ$2,Pechatqa!$D$10:$D$446,PO!$B86)</f>
        <v>0</v>
      </c>
      <c r="BR86" s="125">
        <f>COUNTIFS(Pechatqa!$G$10:$G$446,$BN$1,Pechatqa!$H$10:$H$446,PO!BR$2,Pechatqa!$D$10:$D$446,PO!$B86)</f>
        <v>0</v>
      </c>
      <c r="BS86" s="29">
        <f>COUNTIFS(Pechatqa!$G$10:$G$446,$BN$1,Pechatqa!$H$10:$H$446,PO!BS$2,Pechatqa!$D$10:$D$446,PO!$B86)</f>
        <v>0</v>
      </c>
      <c r="BT86" s="29">
        <f>COUNTIFS(Pechatqa!$G$10:$G$446,$BN$1,Pechatqa!$H$10:$H$446,PO!BT$2,Pechatqa!$D$10:$D$446,PO!$B86)</f>
        <v>0</v>
      </c>
      <c r="BU86" s="125">
        <f>COUNTIFS(Pechatqa!$G$10:$G$446,$BN$1,Pechatqa!$H$10:$H$446,PO!BU$2,Pechatqa!$D$10:$D$446,PO!$B86)</f>
        <v>0</v>
      </c>
      <c r="BV86" s="111">
        <f>COUNTIFS(Pechatqa!$G$10:$G$446,$BN$1,Pechatqa!$H$10:$H$446,PO!BV$2,Pechatqa!$D$10:$D$446,PO!$B86)</f>
        <v>0</v>
      </c>
      <c r="BW86" s="131">
        <f>COUNTIFS(Pechatqa!$G$10:$G$446,$BW$1,Pechatqa!$H$10:$H$446,PO!BW$2,Pechatqa!$D$10:$D$446,PO!$B86)</f>
        <v>0</v>
      </c>
      <c r="BX86" s="125">
        <f>COUNTIFS(Pechatqa!$G$10:$G$446,$BW$1,Pechatqa!$H$10:$H$446,PO!BX$2,Pechatqa!$D$10:$D$446,PO!$B86)</f>
        <v>0</v>
      </c>
      <c r="BY86" s="29">
        <f>COUNTIFS(Pechatqa!$G$10:$G$446,$BW$1,Pechatqa!$H$10:$H$446,PO!BY$2,Pechatqa!$D$10:$D$446,PO!$B86)</f>
        <v>0</v>
      </c>
      <c r="BZ86" s="29">
        <f>COUNTIFS(Pechatqa!$G$10:$G$446,$BW$1,Pechatqa!$H$10:$H$446,PO!BZ$2,Pechatqa!$D$10:$D$446,PO!$B86)</f>
        <v>0</v>
      </c>
      <c r="CA86" s="125">
        <f>COUNTIFS(Pechatqa!$G$10:$G$446,$BW$1,Pechatqa!$H$10:$H$446,PO!CA$2,Pechatqa!$D$10:$D$446,PO!$B86)</f>
        <v>0</v>
      </c>
      <c r="CB86" s="29">
        <f>COUNTIFS(Pechatqa!$G$10:$G$446,$BW$1,Pechatqa!$H$10:$H$446,PO!CB$2,Pechatqa!$D$10:$D$446,PO!$B86)</f>
        <v>0</v>
      </c>
      <c r="CC86" s="29">
        <f>COUNTIFS(Pechatqa!$G$10:$G$446,$BW$1,Pechatqa!$H$10:$H$446,PO!CC$2,Pechatqa!$D$10:$D$446,PO!$B86)</f>
        <v>0</v>
      </c>
      <c r="CD86" s="125">
        <f>COUNTIFS(Pechatqa!$G$10:$G$446,$BW$1,Pechatqa!$H$10:$H$446,PO!CD$2,Pechatqa!$D$10:$D$446,PO!$B86)</f>
        <v>0</v>
      </c>
      <c r="CE86" s="111">
        <f>COUNTIFS(Pechatqa!$G$10:$G$446,$BW$1,Pechatqa!$H$10:$H$446,PO!CE$2,Pechatqa!$D$10:$D$446,PO!$B86)</f>
        <v>0</v>
      </c>
      <c r="CF86" s="110">
        <f>COUNTIFS(Pechatqa!$G$10:$G$446,$CF$1,Pechatqa!$H$10:$H$446,PO!CF$2,Pechatqa!$D$10:$D$446,PO!$B86)</f>
        <v>0</v>
      </c>
      <c r="CG86" s="125">
        <f>COUNTIFS(Pechatqa!$G$10:$G$446,$CF$1,Pechatqa!$H$10:$H$446,PO!CG$2,Pechatqa!$D$10:$D$446,PO!$B86)</f>
        <v>0</v>
      </c>
      <c r="CH86" s="29">
        <f>COUNTIFS(Pechatqa!$G$10:$G$446,$CF$1,Pechatqa!$H$10:$H$446,PO!CH$2,Pechatqa!$D$10:$D$446,PO!$B86)</f>
        <v>0</v>
      </c>
      <c r="CI86" s="29">
        <f>COUNTIFS(Pechatqa!$G$10:$G$446,$CF$1,Pechatqa!$H$10:$H$446,PO!CI$2,Pechatqa!$D$10:$D$446,PO!$B86)</f>
        <v>0</v>
      </c>
      <c r="CJ86" s="125">
        <f>COUNTIFS(Pechatqa!$G$10:$G$446,$CF$1,Pechatqa!$H$10:$H$446,PO!CJ$2,Pechatqa!$D$10:$D$446,PO!$B86)</f>
        <v>0</v>
      </c>
      <c r="CK86" s="29">
        <f>COUNTIFS(Pechatqa!$G$10:$G$446,$CF$1,Pechatqa!$H$10:$H$446,PO!CK$2,Pechatqa!$D$10:$D$446,PO!$B86)</f>
        <v>0</v>
      </c>
      <c r="CL86" s="29">
        <f>COUNTIFS(Pechatqa!$G$10:$G$446,$CF$1,Pechatqa!$H$10:$H$446,PO!CL$2,Pechatqa!$D$10:$D$446,PO!$B86)</f>
        <v>0</v>
      </c>
      <c r="CM86" s="125">
        <f>COUNTIFS(Pechatqa!$G$10:$G$446,$CF$1,Pechatqa!$H$10:$H$446,PO!CM$2,Pechatqa!$D$10:$D$446,PO!$B86)</f>
        <v>0</v>
      </c>
      <c r="CN86" s="111">
        <f>COUNTIFS(Pechatqa!$G$10:$G$446,$CF$1,Pechatqa!$H$10:$H$446,PO!CN$2,Pechatqa!$D$10:$D$446,PO!$B86)</f>
        <v>0</v>
      </c>
      <c r="CO86" s="110">
        <f>COUNTIFS(Pechatqa!$G$10:$G$446,$CO$1,Pechatqa!$H$10:$H$446,PO!CO$2,Pechatqa!$D$10:$D$446,PO!$B86)</f>
        <v>0</v>
      </c>
      <c r="CP86" s="125">
        <f>COUNTIFS(Pechatqa!$G$10:$G$446,$CO$1,Pechatqa!$H$10:$H$446,PO!CP$2,Pechatqa!$D$10:$D$446,PO!$B86)</f>
        <v>4</v>
      </c>
      <c r="CQ86" s="29">
        <f>COUNTIFS(Pechatqa!$G$10:$G$446,$CO$1,Pechatqa!$H$10:$H$446,PO!CQ$2,Pechatqa!$D$10:$D$446,PO!$B86)</f>
        <v>0</v>
      </c>
      <c r="CR86" s="29">
        <f>COUNTIFS(Pechatqa!$G$10:$G$446,$CO$1,Pechatqa!$H$10:$H$446,PO!CR$2,Pechatqa!$D$10:$D$446,PO!$B86)</f>
        <v>0</v>
      </c>
      <c r="CS86" s="125">
        <f>COUNTIFS(Pechatqa!$G$10:$G$446,$CO$1,Pechatqa!$H$10:$H$446,PO!CS$2,Pechatqa!$D$10:$D$446,PO!$B86)</f>
        <v>0</v>
      </c>
      <c r="CT86" s="29">
        <f>COUNTIFS(Pechatqa!$G$10:$G$446,$CO$1,Pechatqa!$H$10:$H$446,PO!CT$2,Pechatqa!$D$10:$D$446,PO!$B86)</f>
        <v>0</v>
      </c>
      <c r="CU86" s="29">
        <f>COUNTIFS(Pechatqa!$G$10:$G$446,$CO$1,Pechatqa!$H$10:$H$446,PO!CU$2,Pechatqa!$D$10:$D$446,PO!$B86)</f>
        <v>0</v>
      </c>
      <c r="CV86" s="125">
        <f>COUNTIFS(Pechatqa!$G$10:$G$446,$CO$1,Pechatqa!$H$10:$H$446,PO!CV$2,Pechatqa!$D$10:$D$446,PO!$B86)</f>
        <v>0</v>
      </c>
      <c r="CW86" s="111">
        <f>COUNTIFS(Pechatqa!$G$10:$G$446,$CO$1,Pechatqa!$H$10:$H$446,PO!CW$2,Pechatqa!$D$10:$D$446,PO!$B86)</f>
        <v>0</v>
      </c>
      <c r="CX86" s="131">
        <f>COUNTIFS(Pechatqa!$G$10:$G$446,$CX$1,Pechatqa!$H$10:$H$446,PO!CX$2,Pechatqa!$D$10:$D$446,PO!$B86)</f>
        <v>0</v>
      </c>
      <c r="CY86" s="125">
        <f>COUNTIFS(Pechatqa!$G$10:$G$446,$CX$1,Pechatqa!$H$10:$H$446,PO!CY$2,Pechatqa!$D$10:$D$446,PO!$B86)</f>
        <v>0</v>
      </c>
      <c r="CZ86" s="29">
        <f>COUNTIFS(Pechatqa!$G$10:$G$446,$CX$1,Pechatqa!$H$10:$H$446,PO!CZ$2,Pechatqa!$D$10:$D$446,PO!$B86)</f>
        <v>0</v>
      </c>
      <c r="DA86" s="29">
        <f>COUNTIFS(Pechatqa!$G$10:$G$446,$CX$1,Pechatqa!$H$10:$H$446,PO!DA$2,Pechatqa!$D$10:$D$446,PO!$B86)</f>
        <v>0</v>
      </c>
      <c r="DB86" s="125">
        <f>COUNTIFS(Pechatqa!$G$10:$G$446,$CX$1,Pechatqa!$H$10:$H$446,PO!DB$2,Pechatqa!$D$10:$D$446,PO!$B86)</f>
        <v>0</v>
      </c>
      <c r="DC86" s="29">
        <f>COUNTIFS(Pechatqa!$G$10:$G$446,$CX$1,Pechatqa!$H$10:$H$446,PO!DC$2,Pechatqa!$D$10:$D$446,PO!$B86)</f>
        <v>1</v>
      </c>
      <c r="DD86" s="29">
        <f>COUNTIFS(Pechatqa!$G$10:$G$446,$CX$1,Pechatqa!$H$10:$H$446,PO!DD$2,Pechatqa!$D$10:$D$446,PO!$B86)</f>
        <v>1</v>
      </c>
      <c r="DE86" s="125">
        <f>COUNTIFS(Pechatqa!$G$10:$G$446,$CX$1,Pechatqa!$H$10:$H$446,PO!DE$2,Pechatqa!$D$10:$D$446,PO!$B86)</f>
        <v>0</v>
      </c>
      <c r="DF86" s="111">
        <f>COUNTIFS(Pechatqa!$G$10:$G$446,$CX$1,Pechatqa!$H$10:$H$446,PO!DF$2,Pechatqa!$D$10:$D$446,PO!$B86)</f>
        <v>0</v>
      </c>
    </row>
    <row r="87" spans="1:110" x14ac:dyDescent="0.2">
      <c r="A87" s="29">
        <v>85</v>
      </c>
      <c r="B87" s="106" t="s">
        <v>364</v>
      </c>
      <c r="C87" s="110">
        <f>COUNTIFS(Pechatqa!$G$10:$G$446,PO!$C$1,Pechatqa!$H$10:$H$446,PO!C$2,Pechatqa!$D$10:$D$446,PO!$B87)</f>
        <v>0</v>
      </c>
      <c r="D87" s="125">
        <f>COUNTIFS(Pechatqa!$G$10:$G$446,PO!$C$1,Pechatqa!$H$10:$H$446,PO!D$2,Pechatqa!$D$10:$D$446,PO!$B87)</f>
        <v>0</v>
      </c>
      <c r="E87" s="29">
        <f>COUNTIFS(Pechatqa!$G$10:$G$446,PO!$C$1,Pechatqa!$H$10:$H$446,PO!E$2,Pechatqa!$D$10:$D$446,PO!$B87)</f>
        <v>0</v>
      </c>
      <c r="F87" s="29">
        <f>COUNTIFS(Pechatqa!$G$10:$G$446,PO!$C$1,Pechatqa!$H$10:$H$446,PO!F$2,Pechatqa!$D$10:$D$446,PO!$B87)</f>
        <v>0</v>
      </c>
      <c r="G87" s="125">
        <f>COUNTIFS(Pechatqa!$G$10:$G$446,PO!$C$1,Pechatqa!$H$10:$H$446,PO!G$2,Pechatqa!$D$10:$D$446,PO!$B87)</f>
        <v>0</v>
      </c>
      <c r="H87" s="29">
        <f>COUNTIFS(Pechatqa!$G$10:$G$446,PO!$C$1,Pechatqa!$H$10:$H$446,PO!H$2,Pechatqa!$D$10:$D$446,PO!$B87)</f>
        <v>0</v>
      </c>
      <c r="I87" s="29">
        <f>COUNTIFS(Pechatqa!$G$10:$G$446,PO!$C$1,Pechatqa!$H$10:$H$446,PO!I$2,Pechatqa!$D$10:$D$446,PO!$B87)</f>
        <v>0</v>
      </c>
      <c r="J87" s="125">
        <f>COUNTIFS(Pechatqa!$G$10:$G$446,PO!$C$1,Pechatqa!$H$10:$H$446,PO!J$2,Pechatqa!$D$10:$D$446,PO!$B87)</f>
        <v>0</v>
      </c>
      <c r="K87" s="111">
        <f>COUNTIFS(Pechatqa!$G$10:$G$446,PO!$C$1,Pechatqa!$H$10:$H$446,PO!K$2,Pechatqa!$D$10:$D$446,PO!$B87)</f>
        <v>0</v>
      </c>
      <c r="L87" s="110">
        <f>COUNTIFS(Pechatqa!$G$10:$G$446,$L$1,Pechatqa!$H$10:$H$446,PO!L$2,Pechatqa!$D$10:$D$446,PO!$B87)</f>
        <v>0</v>
      </c>
      <c r="M87" s="125">
        <f>COUNTIFS(Pechatqa!$G$10:$G$446,$L$1,Pechatqa!$H$10:$H$446,PO!M$2,Pechatqa!$D$10:$D$446,PO!$B87)</f>
        <v>0</v>
      </c>
      <c r="N87" s="29">
        <f>COUNTIFS(Pechatqa!$G$10:$G$446,$L$1,Pechatqa!$H$10:$H$446,PO!N$2,Pechatqa!$D$10:$D$446,PO!$B87)</f>
        <v>0</v>
      </c>
      <c r="O87" s="29">
        <f>COUNTIFS(Pechatqa!$G$10:$G$446,$L$1,Pechatqa!$H$10:$H$446,PO!O$2,Pechatqa!$D$10:$D$446,PO!$B87)</f>
        <v>0</v>
      </c>
      <c r="P87" s="125">
        <f>COUNTIFS(Pechatqa!$G$10:$G$446,$L$1,Pechatqa!$H$10:$H$446,PO!P$2,Pechatqa!$D$10:$D$446,PO!$B87)</f>
        <v>0</v>
      </c>
      <c r="Q87" s="29">
        <f>COUNTIFS(Pechatqa!$G$10:$G$446,$L$1,Pechatqa!$H$10:$H$446,PO!Q$2,Pechatqa!$D$10:$D$446,PO!$B87)</f>
        <v>0</v>
      </c>
      <c r="R87" s="29">
        <f>COUNTIFS(Pechatqa!$G$10:$G$446,$L$1,Pechatqa!$H$10:$H$446,PO!R$2,Pechatqa!$D$10:$D$446,PO!$B87)</f>
        <v>0</v>
      </c>
      <c r="S87" s="125">
        <f>COUNTIFS(Pechatqa!$G$10:$G$446,$L$1,Pechatqa!$H$10:$H$446,PO!S$2,Pechatqa!$D$10:$D$446,PO!$B87)</f>
        <v>0</v>
      </c>
      <c r="T87" s="111">
        <f>COUNTIFS(Pechatqa!$G$10:$G$446,$L$1,Pechatqa!$H$10:$H$446,PO!T$2,Pechatqa!$D$10:$D$446,PO!$B87)</f>
        <v>0</v>
      </c>
      <c r="U87" s="110">
        <f>COUNTIFS(Pechatqa!$G$10:$G$446,$U$1,Pechatqa!$H$10:$H$446,PO!U$2,Pechatqa!$D$10:$D$446,PO!$B87)</f>
        <v>0</v>
      </c>
      <c r="V87" s="125">
        <f>COUNTIFS(Pechatqa!$G$10:$G$446,$U$1,Pechatqa!$H$10:$H$446,PO!V$2,Pechatqa!$D$10:$D$446,PO!$B87)</f>
        <v>2</v>
      </c>
      <c r="W87" s="29">
        <f>COUNTIFS(Pechatqa!$G$10:$G$446,$U$1,Pechatqa!$H$10:$H$446,PO!W$2,Pechatqa!$D$10:$D$446,PO!$B87)</f>
        <v>0</v>
      </c>
      <c r="X87" s="29">
        <f>COUNTIFS(Pechatqa!$G$10:$G$446,$U$1,Pechatqa!$H$10:$H$446,PO!X$2,Pechatqa!$D$10:$D$446,PO!$B87)</f>
        <v>0</v>
      </c>
      <c r="Y87" s="125">
        <f>COUNTIFS(Pechatqa!$G$10:$G$446,$U$1,Pechatqa!$H$10:$H$446,PO!Y$2,Pechatqa!$D$10:$D$446,PO!$B87)</f>
        <v>0</v>
      </c>
      <c r="Z87" s="29">
        <f>COUNTIFS(Pechatqa!$G$10:$G$446,$U$1,Pechatqa!$H$10:$H$446,PO!Z$2,Pechatqa!$D$10:$D$446,PO!$B87)</f>
        <v>0</v>
      </c>
      <c r="AA87" s="29">
        <f>COUNTIFS(Pechatqa!$G$10:$G$446,$U$1,Pechatqa!$H$10:$H$446,PO!AA$2,Pechatqa!$D$10:$D$446,PO!$B87)</f>
        <v>0</v>
      </c>
      <c r="AB87" s="125">
        <f>COUNTIFS(Pechatqa!$G$10:$G$446,$U$1,Pechatqa!$H$10:$H$446,PO!AB$2,Pechatqa!$D$10:$D$446,PO!$B87)</f>
        <v>0</v>
      </c>
      <c r="AC87" s="111">
        <f>COUNTIFS(Pechatqa!$G$10:$G$446,$U$1,Pechatqa!$H$10:$H$446,PO!AC$2,Pechatqa!$D$10:$D$446,PO!$B87)</f>
        <v>0</v>
      </c>
      <c r="AD87" s="131">
        <f>COUNTIFS(Pechatqa!$G$10:$G$446,$AD$1,Pechatqa!$H$10:$H$446,PO!AD$2,Pechatqa!$D$10:$D$446,PO!$B87)</f>
        <v>0</v>
      </c>
      <c r="AE87" s="125">
        <f>COUNTIFS(Pechatqa!$G$10:$G$446,$AD$1,Pechatqa!$H$10:$H$446,PO!AE$2,Pechatqa!$D$10:$D$446,PO!$B87)</f>
        <v>0</v>
      </c>
      <c r="AF87" s="29">
        <f>COUNTIFS(Pechatqa!$G$10:$G$446,$AD$1,Pechatqa!$H$10:$H$446,PO!AF$2,Pechatqa!$D$10:$D$446,PO!$B87)</f>
        <v>0</v>
      </c>
      <c r="AG87" s="29">
        <f>COUNTIFS(Pechatqa!$G$10:$G$446,$AD$1,Pechatqa!$H$10:$H$446,PO!AG$2,Pechatqa!$D$10:$D$446,PO!$B87)</f>
        <v>0</v>
      </c>
      <c r="AH87" s="125">
        <f>COUNTIFS(Pechatqa!$G$10:$G$446,$AD$1,Pechatqa!$H$10:$H$446,PO!AH$2,Pechatqa!$D$10:$D$446,PO!$B87)</f>
        <v>0</v>
      </c>
      <c r="AI87" s="29">
        <f>COUNTIFS(Pechatqa!$G$10:$G$446,$AD$1,Pechatqa!$H$10:$H$446,PO!AI$2,Pechatqa!$D$10:$D$446,PO!$B87)</f>
        <v>0</v>
      </c>
      <c r="AJ87" s="29">
        <f>COUNTIFS(Pechatqa!$G$10:$G$446,$AD$1,Pechatqa!$H$10:$H$446,PO!AJ$2,Pechatqa!$D$10:$D$446,PO!$B87)</f>
        <v>0</v>
      </c>
      <c r="AK87" s="125">
        <f>COUNTIFS(Pechatqa!$G$10:$G$446,$AD$1,Pechatqa!$H$10:$H$446,PO!AK$2,Pechatqa!$D$10:$D$446,PO!$B87)</f>
        <v>0</v>
      </c>
      <c r="AL87" s="111">
        <f>COUNTIFS(Pechatqa!$G$10:$G$446,$AD$1,Pechatqa!$H$10:$H$446,PO!AL$2,Pechatqa!$D$10:$D$446,PO!$B87)</f>
        <v>0</v>
      </c>
      <c r="AM87" s="110">
        <f>COUNTIFS(Pechatqa!$G$10:$G$446,$AM$1,Pechatqa!$H$10:$H$446,PO!AM$2,Pechatqa!$D$10:$D$446,PO!$B87)</f>
        <v>0</v>
      </c>
      <c r="AN87" s="125">
        <f>COUNTIFS(Pechatqa!$G$10:$G$446,$AM$1,Pechatqa!$H$10:$H$446,PO!AN$2,Pechatqa!$D$10:$D$446,PO!$B87)</f>
        <v>0</v>
      </c>
      <c r="AO87" s="29">
        <f>COUNTIFS(Pechatqa!$G$10:$G$446,$AM$1,Pechatqa!$H$10:$H$446,PO!AO$2,Pechatqa!$D$10:$D$446,PO!$B87)</f>
        <v>0</v>
      </c>
      <c r="AP87" s="29">
        <f>COUNTIFS(Pechatqa!$G$10:$G$446,$AM$1,Pechatqa!$H$10:$H$446,PO!AP$2,Pechatqa!$D$10:$D$446,PO!$B87)</f>
        <v>0</v>
      </c>
      <c r="AQ87" s="125">
        <f>COUNTIFS(Pechatqa!$G$10:$G$446,$AM$1,Pechatqa!$H$10:$H$446,PO!AQ$2,Pechatqa!$D$10:$D$446,PO!$B87)</f>
        <v>0</v>
      </c>
      <c r="AR87" s="29">
        <f>COUNTIFS(Pechatqa!$G$10:$G$446,$AM$1,Pechatqa!$H$10:$H$446,PO!AR$2,Pechatqa!$D$10:$D$446,PO!$B87)</f>
        <v>0</v>
      </c>
      <c r="AS87" s="29">
        <f>COUNTIFS(Pechatqa!$G$10:$G$446,$AM$1,Pechatqa!$H$10:$H$446,PO!AS$2,Pechatqa!$D$10:$D$446,PO!$B87)</f>
        <v>0</v>
      </c>
      <c r="AT87" s="125">
        <f>COUNTIFS(Pechatqa!$G$10:$G$446,$AM$1,Pechatqa!$H$10:$H$446,PO!AT$2,Pechatqa!$D$10:$D$446,PO!$B87)</f>
        <v>0</v>
      </c>
      <c r="AU87" s="111">
        <f>COUNTIFS(Pechatqa!$G$10:$G$446,$AM$1,Pechatqa!$H$10:$H$446,PO!AU$2,Pechatqa!$D$10:$D$446,PO!$B87)</f>
        <v>0</v>
      </c>
      <c r="AV87" s="110">
        <f>COUNTIFS(Pechatqa!$G$10:$G$446,$AV$1,Pechatqa!$H$10:$H$446,PO!AV$2,Pechatqa!$D$10:$D$446,PO!$B87)</f>
        <v>0</v>
      </c>
      <c r="AW87" s="125">
        <f>COUNTIFS(Pechatqa!$G$10:$G$446,$AV$1,Pechatqa!$H$10:$H$446,PO!AW$2,Pechatqa!$D$10:$D$446,PO!$B87)</f>
        <v>0</v>
      </c>
      <c r="AX87" s="29">
        <f>COUNTIFS(Pechatqa!$G$10:$G$446,$AV$1,Pechatqa!$H$10:$H$446,PO!AX$2,Pechatqa!$D$10:$D$446,PO!$B87)</f>
        <v>0</v>
      </c>
      <c r="AY87" s="29">
        <f>COUNTIFS(Pechatqa!$G$10:$G$446,$AV$1,Pechatqa!$H$10:$H$446,PO!AY$2,Pechatqa!$D$10:$D$446,PO!$B87)</f>
        <v>1</v>
      </c>
      <c r="AZ87" s="125">
        <f>COUNTIFS(Pechatqa!$G$10:$G$446,$AV$1,Pechatqa!$H$10:$H$446,PO!AZ$2,Pechatqa!$D$10:$D$446,PO!$B87)</f>
        <v>0</v>
      </c>
      <c r="BA87" s="29">
        <f>COUNTIFS(Pechatqa!$G$10:$G$446,$AV$1,Pechatqa!$H$10:$H$446,PO!BA$2,Pechatqa!$D$10:$D$446,PO!$B87)</f>
        <v>0</v>
      </c>
      <c r="BB87" s="29">
        <f>COUNTIFS(Pechatqa!$G$10:$G$446,$AV$1,Pechatqa!$H$10:$H$446,PO!BB$2,Pechatqa!$D$10:$D$446,PO!$B87)</f>
        <v>0</v>
      </c>
      <c r="BC87" s="125">
        <f>COUNTIFS(Pechatqa!$G$10:$G$446,$AV$1,Pechatqa!$H$10:$H$446,PO!BC$2,Pechatqa!$D$10:$D$446,PO!$B87)</f>
        <v>0</v>
      </c>
      <c r="BD87" s="111">
        <f>COUNTIFS(Pechatqa!$G$10:$G$446,$AV$1,Pechatqa!$H$10:$H$446,PO!BD$2,Pechatqa!$D$10:$D$446,PO!$B87)</f>
        <v>0</v>
      </c>
      <c r="BE87" s="110">
        <f>COUNTIFS(Pechatqa!$G$10:$G$446,$BE$1,Pechatqa!$H$10:$H$446,PO!BE$2,Pechatqa!$D$10:$D$446,PO!$B87)</f>
        <v>0</v>
      </c>
      <c r="BF87" s="125">
        <f>COUNTIFS(Pechatqa!$G$10:$G$446,$BE$1,Pechatqa!$H$10:$H$446,PO!BF$2,Pechatqa!$D$10:$D$446,PO!$B87)</f>
        <v>0</v>
      </c>
      <c r="BG87" s="29">
        <f>COUNTIFS(Pechatqa!$G$10:$G$446,$BE$1,Pechatqa!$H$10:$H$446,PO!BG$2,Pechatqa!$D$10:$D$446,PO!$B87)</f>
        <v>0</v>
      </c>
      <c r="BH87" s="29">
        <f>COUNTIFS(Pechatqa!$G$10:$G$446,$BE$1,Pechatqa!$H$10:$H$446,PO!BH$2,Pechatqa!$D$10:$D$446,PO!$B87)</f>
        <v>0</v>
      </c>
      <c r="BI87" s="125">
        <f>COUNTIFS(Pechatqa!$G$10:$G$446,$BE$1,Pechatqa!$H$10:$H$446,PO!BI$2,Pechatqa!$D$10:$D$446,PO!$B87)</f>
        <v>0</v>
      </c>
      <c r="BJ87" s="29">
        <f>COUNTIFS(Pechatqa!$G$10:$G$446,$BE$1,Pechatqa!$H$10:$H$446,PO!BJ$2,Pechatqa!$D$10:$D$446,PO!$B87)</f>
        <v>0</v>
      </c>
      <c r="BK87" s="29">
        <f>COUNTIFS(Pechatqa!$G$10:$G$446,$BE$1,Pechatqa!$H$10:$H$446,PO!BK$2,Pechatqa!$D$10:$D$446,PO!$B87)</f>
        <v>0</v>
      </c>
      <c r="BL87" s="125">
        <f>COUNTIFS(Pechatqa!$G$10:$G$446,$BE$1,Pechatqa!$H$10:$H$446,PO!BL$2,Pechatqa!$D$10:$D$446,PO!$B87)</f>
        <v>0</v>
      </c>
      <c r="BM87" s="111">
        <f>COUNTIFS(Pechatqa!$G$10:$G$446,$BE$1,Pechatqa!$H$10:$H$446,PO!BM$2,Pechatqa!$D$10:$D$446,PO!$B87)</f>
        <v>0</v>
      </c>
      <c r="BN87" s="110">
        <f>COUNTIFS(Pechatqa!$G$10:$G$446,$BN$1,Pechatqa!$H$10:$H$446,PO!BN$2,Pechatqa!$D$10:$D$446,PO!$B87)</f>
        <v>0</v>
      </c>
      <c r="BO87" s="125">
        <f>COUNTIFS(Pechatqa!$G$10:$G$446,$BN$1,Pechatqa!$H$10:$H$446,PO!BO$2,Pechatqa!$D$10:$D$446,PO!$B87)</f>
        <v>0</v>
      </c>
      <c r="BP87" s="29">
        <f>COUNTIFS(Pechatqa!$G$10:$G$446,$BN$1,Pechatqa!$H$10:$H$446,PO!BP$2,Pechatqa!$D$10:$D$446,PO!$B87)</f>
        <v>0</v>
      </c>
      <c r="BQ87" s="29">
        <f>COUNTIFS(Pechatqa!$G$10:$G$446,$BN$1,Pechatqa!$H$10:$H$446,PO!BQ$2,Pechatqa!$D$10:$D$446,PO!$B87)</f>
        <v>0</v>
      </c>
      <c r="BR87" s="125">
        <f>COUNTIFS(Pechatqa!$G$10:$G$446,$BN$1,Pechatqa!$H$10:$H$446,PO!BR$2,Pechatqa!$D$10:$D$446,PO!$B87)</f>
        <v>0</v>
      </c>
      <c r="BS87" s="29">
        <f>COUNTIFS(Pechatqa!$G$10:$G$446,$BN$1,Pechatqa!$H$10:$H$446,PO!BS$2,Pechatqa!$D$10:$D$446,PO!$B87)</f>
        <v>0</v>
      </c>
      <c r="BT87" s="29">
        <f>COUNTIFS(Pechatqa!$G$10:$G$446,$BN$1,Pechatqa!$H$10:$H$446,PO!BT$2,Pechatqa!$D$10:$D$446,PO!$B87)</f>
        <v>0</v>
      </c>
      <c r="BU87" s="125">
        <f>COUNTIFS(Pechatqa!$G$10:$G$446,$BN$1,Pechatqa!$H$10:$H$446,PO!BU$2,Pechatqa!$D$10:$D$446,PO!$B87)</f>
        <v>0</v>
      </c>
      <c r="BV87" s="111">
        <f>COUNTIFS(Pechatqa!$G$10:$G$446,$BN$1,Pechatqa!$H$10:$H$446,PO!BV$2,Pechatqa!$D$10:$D$446,PO!$B87)</f>
        <v>0</v>
      </c>
      <c r="BW87" s="131">
        <f>COUNTIFS(Pechatqa!$G$10:$G$446,$BW$1,Pechatqa!$H$10:$H$446,PO!BW$2,Pechatqa!$D$10:$D$446,PO!$B87)</f>
        <v>0</v>
      </c>
      <c r="BX87" s="125">
        <f>COUNTIFS(Pechatqa!$G$10:$G$446,$BW$1,Pechatqa!$H$10:$H$446,PO!BX$2,Pechatqa!$D$10:$D$446,PO!$B87)</f>
        <v>0</v>
      </c>
      <c r="BY87" s="29">
        <f>COUNTIFS(Pechatqa!$G$10:$G$446,$BW$1,Pechatqa!$H$10:$H$446,PO!BY$2,Pechatqa!$D$10:$D$446,PO!$B87)</f>
        <v>0</v>
      </c>
      <c r="BZ87" s="29">
        <f>COUNTIFS(Pechatqa!$G$10:$G$446,$BW$1,Pechatqa!$H$10:$H$446,PO!BZ$2,Pechatqa!$D$10:$D$446,PO!$B87)</f>
        <v>0</v>
      </c>
      <c r="CA87" s="125">
        <f>COUNTIFS(Pechatqa!$G$10:$G$446,$BW$1,Pechatqa!$H$10:$H$446,PO!CA$2,Pechatqa!$D$10:$D$446,PO!$B87)</f>
        <v>0</v>
      </c>
      <c r="CB87" s="29">
        <f>COUNTIFS(Pechatqa!$G$10:$G$446,$BW$1,Pechatqa!$H$10:$H$446,PO!CB$2,Pechatqa!$D$10:$D$446,PO!$B87)</f>
        <v>0</v>
      </c>
      <c r="CC87" s="29">
        <f>COUNTIFS(Pechatqa!$G$10:$G$446,$BW$1,Pechatqa!$H$10:$H$446,PO!CC$2,Pechatqa!$D$10:$D$446,PO!$B87)</f>
        <v>0</v>
      </c>
      <c r="CD87" s="125">
        <f>COUNTIFS(Pechatqa!$G$10:$G$446,$BW$1,Pechatqa!$H$10:$H$446,PO!CD$2,Pechatqa!$D$10:$D$446,PO!$B87)</f>
        <v>0</v>
      </c>
      <c r="CE87" s="111">
        <f>COUNTIFS(Pechatqa!$G$10:$G$446,$BW$1,Pechatqa!$H$10:$H$446,PO!CE$2,Pechatqa!$D$10:$D$446,PO!$B87)</f>
        <v>0</v>
      </c>
      <c r="CF87" s="110">
        <f>COUNTIFS(Pechatqa!$G$10:$G$446,$CF$1,Pechatqa!$H$10:$H$446,PO!CF$2,Pechatqa!$D$10:$D$446,PO!$B87)</f>
        <v>0</v>
      </c>
      <c r="CG87" s="125">
        <f>COUNTIFS(Pechatqa!$G$10:$G$446,$CF$1,Pechatqa!$H$10:$H$446,PO!CG$2,Pechatqa!$D$10:$D$446,PO!$B87)</f>
        <v>0</v>
      </c>
      <c r="CH87" s="29">
        <f>COUNTIFS(Pechatqa!$G$10:$G$446,$CF$1,Pechatqa!$H$10:$H$446,PO!CH$2,Pechatqa!$D$10:$D$446,PO!$B87)</f>
        <v>0</v>
      </c>
      <c r="CI87" s="29">
        <f>COUNTIFS(Pechatqa!$G$10:$G$446,$CF$1,Pechatqa!$H$10:$H$446,PO!CI$2,Pechatqa!$D$10:$D$446,PO!$B87)</f>
        <v>1</v>
      </c>
      <c r="CJ87" s="125">
        <f>COUNTIFS(Pechatqa!$G$10:$G$446,$CF$1,Pechatqa!$H$10:$H$446,PO!CJ$2,Pechatqa!$D$10:$D$446,PO!$B87)</f>
        <v>0</v>
      </c>
      <c r="CK87" s="29">
        <f>COUNTIFS(Pechatqa!$G$10:$G$446,$CF$1,Pechatqa!$H$10:$H$446,PO!CK$2,Pechatqa!$D$10:$D$446,PO!$B87)</f>
        <v>0</v>
      </c>
      <c r="CL87" s="29">
        <f>COUNTIFS(Pechatqa!$G$10:$G$446,$CF$1,Pechatqa!$H$10:$H$446,PO!CL$2,Pechatqa!$D$10:$D$446,PO!$B87)</f>
        <v>0</v>
      </c>
      <c r="CM87" s="125">
        <f>COUNTIFS(Pechatqa!$G$10:$G$446,$CF$1,Pechatqa!$H$10:$H$446,PO!CM$2,Pechatqa!$D$10:$D$446,PO!$B87)</f>
        <v>0</v>
      </c>
      <c r="CN87" s="111">
        <f>COUNTIFS(Pechatqa!$G$10:$G$446,$CF$1,Pechatqa!$H$10:$H$446,PO!CN$2,Pechatqa!$D$10:$D$446,PO!$B87)</f>
        <v>0</v>
      </c>
      <c r="CO87" s="110">
        <f>COUNTIFS(Pechatqa!$G$10:$G$446,$CO$1,Pechatqa!$H$10:$H$446,PO!CO$2,Pechatqa!$D$10:$D$446,PO!$B87)</f>
        <v>0</v>
      </c>
      <c r="CP87" s="125">
        <f>COUNTIFS(Pechatqa!$G$10:$G$446,$CO$1,Pechatqa!$H$10:$H$446,PO!CP$2,Pechatqa!$D$10:$D$446,PO!$B87)</f>
        <v>0</v>
      </c>
      <c r="CQ87" s="29">
        <f>COUNTIFS(Pechatqa!$G$10:$G$446,$CO$1,Pechatqa!$H$10:$H$446,PO!CQ$2,Pechatqa!$D$10:$D$446,PO!$B87)</f>
        <v>1</v>
      </c>
      <c r="CR87" s="29">
        <f>COUNTIFS(Pechatqa!$G$10:$G$446,$CO$1,Pechatqa!$H$10:$H$446,PO!CR$2,Pechatqa!$D$10:$D$446,PO!$B87)</f>
        <v>0</v>
      </c>
      <c r="CS87" s="125">
        <f>COUNTIFS(Pechatqa!$G$10:$G$446,$CO$1,Pechatqa!$H$10:$H$446,PO!CS$2,Pechatqa!$D$10:$D$446,PO!$B87)</f>
        <v>0</v>
      </c>
      <c r="CT87" s="29">
        <f>COUNTIFS(Pechatqa!$G$10:$G$446,$CO$1,Pechatqa!$H$10:$H$446,PO!CT$2,Pechatqa!$D$10:$D$446,PO!$B87)</f>
        <v>0</v>
      </c>
      <c r="CU87" s="29">
        <f>COUNTIFS(Pechatqa!$G$10:$G$446,$CO$1,Pechatqa!$H$10:$H$446,PO!CU$2,Pechatqa!$D$10:$D$446,PO!$B87)</f>
        <v>1</v>
      </c>
      <c r="CV87" s="125">
        <f>COUNTIFS(Pechatqa!$G$10:$G$446,$CO$1,Pechatqa!$H$10:$H$446,PO!CV$2,Pechatqa!$D$10:$D$446,PO!$B87)</f>
        <v>0</v>
      </c>
      <c r="CW87" s="111">
        <f>COUNTIFS(Pechatqa!$G$10:$G$446,$CO$1,Pechatqa!$H$10:$H$446,PO!CW$2,Pechatqa!$D$10:$D$446,PO!$B87)</f>
        <v>1</v>
      </c>
      <c r="CX87" s="131">
        <f>COUNTIFS(Pechatqa!$G$10:$G$446,$CX$1,Pechatqa!$H$10:$H$446,PO!CX$2,Pechatqa!$D$10:$D$446,PO!$B87)</f>
        <v>0</v>
      </c>
      <c r="CY87" s="125">
        <f>COUNTIFS(Pechatqa!$G$10:$G$446,$CX$1,Pechatqa!$H$10:$H$446,PO!CY$2,Pechatqa!$D$10:$D$446,PO!$B87)</f>
        <v>0</v>
      </c>
      <c r="CZ87" s="29">
        <f>COUNTIFS(Pechatqa!$G$10:$G$446,$CX$1,Pechatqa!$H$10:$H$446,PO!CZ$2,Pechatqa!$D$10:$D$446,PO!$B87)</f>
        <v>0</v>
      </c>
      <c r="DA87" s="29">
        <f>COUNTIFS(Pechatqa!$G$10:$G$446,$CX$1,Pechatqa!$H$10:$H$446,PO!DA$2,Pechatqa!$D$10:$D$446,PO!$B87)</f>
        <v>0</v>
      </c>
      <c r="DB87" s="125">
        <f>COUNTIFS(Pechatqa!$G$10:$G$446,$CX$1,Pechatqa!$H$10:$H$446,PO!DB$2,Pechatqa!$D$10:$D$446,PO!$B87)</f>
        <v>0</v>
      </c>
      <c r="DC87" s="29">
        <f>COUNTIFS(Pechatqa!$G$10:$G$446,$CX$1,Pechatqa!$H$10:$H$446,PO!DC$2,Pechatqa!$D$10:$D$446,PO!$B87)</f>
        <v>0</v>
      </c>
      <c r="DD87" s="29">
        <f>COUNTIFS(Pechatqa!$G$10:$G$446,$CX$1,Pechatqa!$H$10:$H$446,PO!DD$2,Pechatqa!$D$10:$D$446,PO!$B87)</f>
        <v>0</v>
      </c>
      <c r="DE87" s="125">
        <f>COUNTIFS(Pechatqa!$G$10:$G$446,$CX$1,Pechatqa!$H$10:$H$446,PO!DE$2,Pechatqa!$D$10:$D$446,PO!$B87)</f>
        <v>0</v>
      </c>
      <c r="DF87" s="111">
        <f>COUNTIFS(Pechatqa!$G$10:$G$446,$CX$1,Pechatqa!$H$10:$H$446,PO!DF$2,Pechatqa!$D$10:$D$446,PO!$B87)</f>
        <v>0</v>
      </c>
    </row>
    <row r="88" spans="1:110" x14ac:dyDescent="0.2">
      <c r="A88" s="29">
        <v>86</v>
      </c>
      <c r="B88" s="106" t="s">
        <v>371</v>
      </c>
      <c r="C88" s="110">
        <f>COUNTIFS(Pechatqa!$G$10:$G$446,PO!$C$1,Pechatqa!$H$10:$H$446,PO!C$2,Pechatqa!$D$10:$D$446,PO!$B88)</f>
        <v>0</v>
      </c>
      <c r="D88" s="125">
        <f>COUNTIFS(Pechatqa!$G$10:$G$446,PO!$C$1,Pechatqa!$H$10:$H$446,PO!D$2,Pechatqa!$D$10:$D$446,PO!$B88)</f>
        <v>0</v>
      </c>
      <c r="E88" s="29">
        <f>COUNTIFS(Pechatqa!$G$10:$G$446,PO!$C$1,Pechatqa!$H$10:$H$446,PO!E$2,Pechatqa!$D$10:$D$446,PO!$B88)</f>
        <v>0</v>
      </c>
      <c r="F88" s="29">
        <f>COUNTIFS(Pechatqa!$G$10:$G$446,PO!$C$1,Pechatqa!$H$10:$H$446,PO!F$2,Pechatqa!$D$10:$D$446,PO!$B88)</f>
        <v>0</v>
      </c>
      <c r="G88" s="125">
        <f>COUNTIFS(Pechatqa!$G$10:$G$446,PO!$C$1,Pechatqa!$H$10:$H$446,PO!G$2,Pechatqa!$D$10:$D$446,PO!$B88)</f>
        <v>0</v>
      </c>
      <c r="H88" s="29">
        <f>COUNTIFS(Pechatqa!$G$10:$G$446,PO!$C$1,Pechatqa!$H$10:$H$446,PO!H$2,Pechatqa!$D$10:$D$446,PO!$B88)</f>
        <v>0</v>
      </c>
      <c r="I88" s="29">
        <f>COUNTIFS(Pechatqa!$G$10:$G$446,PO!$C$1,Pechatqa!$H$10:$H$446,PO!I$2,Pechatqa!$D$10:$D$446,PO!$B88)</f>
        <v>0</v>
      </c>
      <c r="J88" s="125">
        <f>COUNTIFS(Pechatqa!$G$10:$G$446,PO!$C$1,Pechatqa!$H$10:$H$446,PO!J$2,Pechatqa!$D$10:$D$446,PO!$B88)</f>
        <v>0</v>
      </c>
      <c r="K88" s="111">
        <f>COUNTIFS(Pechatqa!$G$10:$G$446,PO!$C$1,Pechatqa!$H$10:$H$446,PO!K$2,Pechatqa!$D$10:$D$446,PO!$B88)</f>
        <v>0</v>
      </c>
      <c r="L88" s="110">
        <f>COUNTIFS(Pechatqa!$G$10:$G$446,$L$1,Pechatqa!$H$10:$H$446,PO!L$2,Pechatqa!$D$10:$D$446,PO!$B88)</f>
        <v>0</v>
      </c>
      <c r="M88" s="125">
        <f>COUNTIFS(Pechatqa!$G$10:$G$446,$L$1,Pechatqa!$H$10:$H$446,PO!M$2,Pechatqa!$D$10:$D$446,PO!$B88)</f>
        <v>0</v>
      </c>
      <c r="N88" s="29">
        <f>COUNTIFS(Pechatqa!$G$10:$G$446,$L$1,Pechatqa!$H$10:$H$446,PO!N$2,Pechatqa!$D$10:$D$446,PO!$B88)</f>
        <v>0</v>
      </c>
      <c r="O88" s="29">
        <f>COUNTIFS(Pechatqa!$G$10:$G$446,$L$1,Pechatqa!$H$10:$H$446,PO!O$2,Pechatqa!$D$10:$D$446,PO!$B88)</f>
        <v>0</v>
      </c>
      <c r="P88" s="125">
        <f>COUNTIFS(Pechatqa!$G$10:$G$446,$L$1,Pechatqa!$H$10:$H$446,PO!P$2,Pechatqa!$D$10:$D$446,PO!$B88)</f>
        <v>0</v>
      </c>
      <c r="Q88" s="29">
        <f>COUNTIFS(Pechatqa!$G$10:$G$446,$L$1,Pechatqa!$H$10:$H$446,PO!Q$2,Pechatqa!$D$10:$D$446,PO!$B88)</f>
        <v>0</v>
      </c>
      <c r="R88" s="29">
        <f>COUNTIFS(Pechatqa!$G$10:$G$446,$L$1,Pechatqa!$H$10:$H$446,PO!R$2,Pechatqa!$D$10:$D$446,PO!$B88)</f>
        <v>0</v>
      </c>
      <c r="S88" s="125">
        <f>COUNTIFS(Pechatqa!$G$10:$G$446,$L$1,Pechatqa!$H$10:$H$446,PO!S$2,Pechatqa!$D$10:$D$446,PO!$B88)</f>
        <v>0</v>
      </c>
      <c r="T88" s="111">
        <f>COUNTIFS(Pechatqa!$G$10:$G$446,$L$1,Pechatqa!$H$10:$H$446,PO!T$2,Pechatqa!$D$10:$D$446,PO!$B88)</f>
        <v>0</v>
      </c>
      <c r="U88" s="110">
        <f>COUNTIFS(Pechatqa!$G$10:$G$446,$U$1,Pechatqa!$H$10:$H$446,PO!U$2,Pechatqa!$D$10:$D$446,PO!$B88)</f>
        <v>0</v>
      </c>
      <c r="V88" s="125">
        <f>COUNTIFS(Pechatqa!$G$10:$G$446,$U$1,Pechatqa!$H$10:$H$446,PO!V$2,Pechatqa!$D$10:$D$446,PO!$B88)</f>
        <v>0</v>
      </c>
      <c r="W88" s="29">
        <f>COUNTIFS(Pechatqa!$G$10:$G$446,$U$1,Pechatqa!$H$10:$H$446,PO!W$2,Pechatqa!$D$10:$D$446,PO!$B88)</f>
        <v>0</v>
      </c>
      <c r="X88" s="29">
        <f>COUNTIFS(Pechatqa!$G$10:$G$446,$U$1,Pechatqa!$H$10:$H$446,PO!X$2,Pechatqa!$D$10:$D$446,PO!$B88)</f>
        <v>0</v>
      </c>
      <c r="Y88" s="125">
        <f>COUNTIFS(Pechatqa!$G$10:$G$446,$U$1,Pechatqa!$H$10:$H$446,PO!Y$2,Pechatqa!$D$10:$D$446,PO!$B88)</f>
        <v>0</v>
      </c>
      <c r="Z88" s="29">
        <f>COUNTIFS(Pechatqa!$G$10:$G$446,$U$1,Pechatqa!$H$10:$H$446,PO!Z$2,Pechatqa!$D$10:$D$446,PO!$B88)</f>
        <v>0</v>
      </c>
      <c r="AA88" s="29">
        <f>COUNTIFS(Pechatqa!$G$10:$G$446,$U$1,Pechatqa!$H$10:$H$446,PO!AA$2,Pechatqa!$D$10:$D$446,PO!$B88)</f>
        <v>0</v>
      </c>
      <c r="AB88" s="125">
        <f>COUNTIFS(Pechatqa!$G$10:$G$446,$U$1,Pechatqa!$H$10:$H$446,PO!AB$2,Pechatqa!$D$10:$D$446,PO!$B88)</f>
        <v>0</v>
      </c>
      <c r="AC88" s="111">
        <f>COUNTIFS(Pechatqa!$G$10:$G$446,$U$1,Pechatqa!$H$10:$H$446,PO!AC$2,Pechatqa!$D$10:$D$446,PO!$B88)</f>
        <v>0</v>
      </c>
      <c r="AD88" s="131">
        <f>COUNTIFS(Pechatqa!$G$10:$G$446,$AD$1,Pechatqa!$H$10:$H$446,PO!AD$2,Pechatqa!$D$10:$D$446,PO!$B88)</f>
        <v>0</v>
      </c>
      <c r="AE88" s="125">
        <f>COUNTIFS(Pechatqa!$G$10:$G$446,$AD$1,Pechatqa!$H$10:$H$446,PO!AE$2,Pechatqa!$D$10:$D$446,PO!$B88)</f>
        <v>0</v>
      </c>
      <c r="AF88" s="29">
        <f>COUNTIFS(Pechatqa!$G$10:$G$446,$AD$1,Pechatqa!$H$10:$H$446,PO!AF$2,Pechatqa!$D$10:$D$446,PO!$B88)</f>
        <v>0</v>
      </c>
      <c r="AG88" s="29">
        <f>COUNTIFS(Pechatqa!$G$10:$G$446,$AD$1,Pechatqa!$H$10:$H$446,PO!AG$2,Pechatqa!$D$10:$D$446,PO!$B88)</f>
        <v>0</v>
      </c>
      <c r="AH88" s="125">
        <f>COUNTIFS(Pechatqa!$G$10:$G$446,$AD$1,Pechatqa!$H$10:$H$446,PO!AH$2,Pechatqa!$D$10:$D$446,PO!$B88)</f>
        <v>0</v>
      </c>
      <c r="AI88" s="29">
        <f>COUNTIFS(Pechatqa!$G$10:$G$446,$AD$1,Pechatqa!$H$10:$H$446,PO!AI$2,Pechatqa!$D$10:$D$446,PO!$B88)</f>
        <v>0</v>
      </c>
      <c r="AJ88" s="29">
        <f>COUNTIFS(Pechatqa!$G$10:$G$446,$AD$1,Pechatqa!$H$10:$H$446,PO!AJ$2,Pechatqa!$D$10:$D$446,PO!$B88)</f>
        <v>0</v>
      </c>
      <c r="AK88" s="125">
        <f>COUNTIFS(Pechatqa!$G$10:$G$446,$AD$1,Pechatqa!$H$10:$H$446,PO!AK$2,Pechatqa!$D$10:$D$446,PO!$B88)</f>
        <v>0</v>
      </c>
      <c r="AL88" s="111">
        <f>COUNTIFS(Pechatqa!$G$10:$G$446,$AD$1,Pechatqa!$H$10:$H$446,PO!AL$2,Pechatqa!$D$10:$D$446,PO!$B88)</f>
        <v>0</v>
      </c>
      <c r="AM88" s="110">
        <f>COUNTIFS(Pechatqa!$G$10:$G$446,$AM$1,Pechatqa!$H$10:$H$446,PO!AM$2,Pechatqa!$D$10:$D$446,PO!$B88)</f>
        <v>0</v>
      </c>
      <c r="AN88" s="125">
        <f>COUNTIFS(Pechatqa!$G$10:$G$446,$AM$1,Pechatqa!$H$10:$H$446,PO!AN$2,Pechatqa!$D$10:$D$446,PO!$B88)</f>
        <v>0</v>
      </c>
      <c r="AO88" s="29">
        <f>COUNTIFS(Pechatqa!$G$10:$G$446,$AM$1,Pechatqa!$H$10:$H$446,PO!AO$2,Pechatqa!$D$10:$D$446,PO!$B88)</f>
        <v>0</v>
      </c>
      <c r="AP88" s="29">
        <f>COUNTIFS(Pechatqa!$G$10:$G$446,$AM$1,Pechatqa!$H$10:$H$446,PO!AP$2,Pechatqa!$D$10:$D$446,PO!$B88)</f>
        <v>0</v>
      </c>
      <c r="AQ88" s="125">
        <f>COUNTIFS(Pechatqa!$G$10:$G$446,$AM$1,Pechatqa!$H$10:$H$446,PO!AQ$2,Pechatqa!$D$10:$D$446,PO!$B88)</f>
        <v>0</v>
      </c>
      <c r="AR88" s="29">
        <f>COUNTIFS(Pechatqa!$G$10:$G$446,$AM$1,Pechatqa!$H$10:$H$446,PO!AR$2,Pechatqa!$D$10:$D$446,PO!$B88)</f>
        <v>0</v>
      </c>
      <c r="AS88" s="29">
        <f>COUNTIFS(Pechatqa!$G$10:$G$446,$AM$1,Pechatqa!$H$10:$H$446,PO!AS$2,Pechatqa!$D$10:$D$446,PO!$B88)</f>
        <v>0</v>
      </c>
      <c r="AT88" s="125">
        <f>COUNTIFS(Pechatqa!$G$10:$G$446,$AM$1,Pechatqa!$H$10:$H$446,PO!AT$2,Pechatqa!$D$10:$D$446,PO!$B88)</f>
        <v>0</v>
      </c>
      <c r="AU88" s="111">
        <f>COUNTIFS(Pechatqa!$G$10:$G$446,$AM$1,Pechatqa!$H$10:$H$446,PO!AU$2,Pechatqa!$D$10:$D$446,PO!$B88)</f>
        <v>0</v>
      </c>
      <c r="AV88" s="110">
        <f>COUNTIFS(Pechatqa!$G$10:$G$446,$AV$1,Pechatqa!$H$10:$H$446,PO!AV$2,Pechatqa!$D$10:$D$446,PO!$B88)</f>
        <v>0</v>
      </c>
      <c r="AW88" s="125">
        <f>COUNTIFS(Pechatqa!$G$10:$G$446,$AV$1,Pechatqa!$H$10:$H$446,PO!AW$2,Pechatqa!$D$10:$D$446,PO!$B88)</f>
        <v>0</v>
      </c>
      <c r="AX88" s="29">
        <f>COUNTIFS(Pechatqa!$G$10:$G$446,$AV$1,Pechatqa!$H$10:$H$446,PO!AX$2,Pechatqa!$D$10:$D$446,PO!$B88)</f>
        <v>0</v>
      </c>
      <c r="AY88" s="29">
        <f>COUNTIFS(Pechatqa!$G$10:$G$446,$AV$1,Pechatqa!$H$10:$H$446,PO!AY$2,Pechatqa!$D$10:$D$446,PO!$B88)</f>
        <v>0</v>
      </c>
      <c r="AZ88" s="125">
        <f>COUNTIFS(Pechatqa!$G$10:$G$446,$AV$1,Pechatqa!$H$10:$H$446,PO!AZ$2,Pechatqa!$D$10:$D$446,PO!$B88)</f>
        <v>0</v>
      </c>
      <c r="BA88" s="29">
        <f>COUNTIFS(Pechatqa!$G$10:$G$446,$AV$1,Pechatqa!$H$10:$H$446,PO!BA$2,Pechatqa!$D$10:$D$446,PO!$B88)</f>
        <v>0</v>
      </c>
      <c r="BB88" s="29">
        <f>COUNTIFS(Pechatqa!$G$10:$G$446,$AV$1,Pechatqa!$H$10:$H$446,PO!BB$2,Pechatqa!$D$10:$D$446,PO!$B88)</f>
        <v>0</v>
      </c>
      <c r="BC88" s="125">
        <f>COUNTIFS(Pechatqa!$G$10:$G$446,$AV$1,Pechatqa!$H$10:$H$446,PO!BC$2,Pechatqa!$D$10:$D$446,PO!$B88)</f>
        <v>0</v>
      </c>
      <c r="BD88" s="111">
        <f>COUNTIFS(Pechatqa!$G$10:$G$446,$AV$1,Pechatqa!$H$10:$H$446,PO!BD$2,Pechatqa!$D$10:$D$446,PO!$B88)</f>
        <v>0</v>
      </c>
      <c r="BE88" s="110">
        <f>COUNTIFS(Pechatqa!$G$10:$G$446,$BE$1,Pechatqa!$H$10:$H$446,PO!BE$2,Pechatqa!$D$10:$D$446,PO!$B88)</f>
        <v>0</v>
      </c>
      <c r="BF88" s="125">
        <f>COUNTIFS(Pechatqa!$G$10:$G$446,$BE$1,Pechatqa!$H$10:$H$446,PO!BF$2,Pechatqa!$D$10:$D$446,PO!$B88)</f>
        <v>0</v>
      </c>
      <c r="BG88" s="29">
        <f>COUNTIFS(Pechatqa!$G$10:$G$446,$BE$1,Pechatqa!$H$10:$H$446,PO!BG$2,Pechatqa!$D$10:$D$446,PO!$B88)</f>
        <v>0</v>
      </c>
      <c r="BH88" s="29">
        <f>COUNTIFS(Pechatqa!$G$10:$G$446,$BE$1,Pechatqa!$H$10:$H$446,PO!BH$2,Pechatqa!$D$10:$D$446,PO!$B88)</f>
        <v>0</v>
      </c>
      <c r="BI88" s="125">
        <f>COUNTIFS(Pechatqa!$G$10:$G$446,$BE$1,Pechatqa!$H$10:$H$446,PO!BI$2,Pechatqa!$D$10:$D$446,PO!$B88)</f>
        <v>0</v>
      </c>
      <c r="BJ88" s="29">
        <f>COUNTIFS(Pechatqa!$G$10:$G$446,$BE$1,Pechatqa!$H$10:$H$446,PO!BJ$2,Pechatqa!$D$10:$D$446,PO!$B88)</f>
        <v>0</v>
      </c>
      <c r="BK88" s="29">
        <f>COUNTIFS(Pechatqa!$G$10:$G$446,$BE$1,Pechatqa!$H$10:$H$446,PO!BK$2,Pechatqa!$D$10:$D$446,PO!$B88)</f>
        <v>0</v>
      </c>
      <c r="BL88" s="125">
        <f>COUNTIFS(Pechatqa!$G$10:$G$446,$BE$1,Pechatqa!$H$10:$H$446,PO!BL$2,Pechatqa!$D$10:$D$446,PO!$B88)</f>
        <v>0</v>
      </c>
      <c r="BM88" s="111">
        <f>COUNTIFS(Pechatqa!$G$10:$G$446,$BE$1,Pechatqa!$H$10:$H$446,PO!BM$2,Pechatqa!$D$10:$D$446,PO!$B88)</f>
        <v>0</v>
      </c>
      <c r="BN88" s="110">
        <f>COUNTIFS(Pechatqa!$G$10:$G$446,$BN$1,Pechatqa!$H$10:$H$446,PO!BN$2,Pechatqa!$D$10:$D$446,PO!$B88)</f>
        <v>0</v>
      </c>
      <c r="BO88" s="125">
        <f>COUNTIFS(Pechatqa!$G$10:$G$446,$BN$1,Pechatqa!$H$10:$H$446,PO!BO$2,Pechatqa!$D$10:$D$446,PO!$B88)</f>
        <v>0</v>
      </c>
      <c r="BP88" s="29">
        <f>COUNTIFS(Pechatqa!$G$10:$G$446,$BN$1,Pechatqa!$H$10:$H$446,PO!BP$2,Pechatqa!$D$10:$D$446,PO!$B88)</f>
        <v>0</v>
      </c>
      <c r="BQ88" s="29">
        <f>COUNTIFS(Pechatqa!$G$10:$G$446,$BN$1,Pechatqa!$H$10:$H$446,PO!BQ$2,Pechatqa!$D$10:$D$446,PO!$B88)</f>
        <v>0</v>
      </c>
      <c r="BR88" s="125">
        <f>COUNTIFS(Pechatqa!$G$10:$G$446,$BN$1,Pechatqa!$H$10:$H$446,PO!BR$2,Pechatqa!$D$10:$D$446,PO!$B88)</f>
        <v>0</v>
      </c>
      <c r="BS88" s="29">
        <f>COUNTIFS(Pechatqa!$G$10:$G$446,$BN$1,Pechatqa!$H$10:$H$446,PO!BS$2,Pechatqa!$D$10:$D$446,PO!$B88)</f>
        <v>0</v>
      </c>
      <c r="BT88" s="29">
        <f>COUNTIFS(Pechatqa!$G$10:$G$446,$BN$1,Pechatqa!$H$10:$H$446,PO!BT$2,Pechatqa!$D$10:$D$446,PO!$B88)</f>
        <v>0</v>
      </c>
      <c r="BU88" s="125">
        <f>COUNTIFS(Pechatqa!$G$10:$G$446,$BN$1,Pechatqa!$H$10:$H$446,PO!BU$2,Pechatqa!$D$10:$D$446,PO!$B88)</f>
        <v>0</v>
      </c>
      <c r="BV88" s="111">
        <f>COUNTIFS(Pechatqa!$G$10:$G$446,$BN$1,Pechatqa!$H$10:$H$446,PO!BV$2,Pechatqa!$D$10:$D$446,PO!$B88)</f>
        <v>0</v>
      </c>
      <c r="BW88" s="131">
        <f>COUNTIFS(Pechatqa!$G$10:$G$446,$BW$1,Pechatqa!$H$10:$H$446,PO!BW$2,Pechatqa!$D$10:$D$446,PO!$B88)</f>
        <v>0</v>
      </c>
      <c r="BX88" s="125">
        <f>COUNTIFS(Pechatqa!$G$10:$G$446,$BW$1,Pechatqa!$H$10:$H$446,PO!BX$2,Pechatqa!$D$10:$D$446,PO!$B88)</f>
        <v>0</v>
      </c>
      <c r="BY88" s="29">
        <f>COUNTIFS(Pechatqa!$G$10:$G$446,$BW$1,Pechatqa!$H$10:$H$446,PO!BY$2,Pechatqa!$D$10:$D$446,PO!$B88)</f>
        <v>0</v>
      </c>
      <c r="BZ88" s="29">
        <f>COUNTIFS(Pechatqa!$G$10:$G$446,$BW$1,Pechatqa!$H$10:$H$446,PO!BZ$2,Pechatqa!$D$10:$D$446,PO!$B88)</f>
        <v>0</v>
      </c>
      <c r="CA88" s="125">
        <f>COUNTIFS(Pechatqa!$G$10:$G$446,$BW$1,Pechatqa!$H$10:$H$446,PO!CA$2,Pechatqa!$D$10:$D$446,PO!$B88)</f>
        <v>0</v>
      </c>
      <c r="CB88" s="29">
        <f>COUNTIFS(Pechatqa!$G$10:$G$446,$BW$1,Pechatqa!$H$10:$H$446,PO!CB$2,Pechatqa!$D$10:$D$446,PO!$B88)</f>
        <v>0</v>
      </c>
      <c r="CC88" s="29">
        <f>COUNTIFS(Pechatqa!$G$10:$G$446,$BW$1,Pechatqa!$H$10:$H$446,PO!CC$2,Pechatqa!$D$10:$D$446,PO!$B88)</f>
        <v>0</v>
      </c>
      <c r="CD88" s="125">
        <f>COUNTIFS(Pechatqa!$G$10:$G$446,$BW$1,Pechatqa!$H$10:$H$446,PO!CD$2,Pechatqa!$D$10:$D$446,PO!$B88)</f>
        <v>0</v>
      </c>
      <c r="CE88" s="111">
        <f>COUNTIFS(Pechatqa!$G$10:$G$446,$BW$1,Pechatqa!$H$10:$H$446,PO!CE$2,Pechatqa!$D$10:$D$446,PO!$B88)</f>
        <v>0</v>
      </c>
      <c r="CF88" s="110">
        <f>COUNTIFS(Pechatqa!$G$10:$G$446,$CF$1,Pechatqa!$H$10:$H$446,PO!CF$2,Pechatqa!$D$10:$D$446,PO!$B88)</f>
        <v>0</v>
      </c>
      <c r="CG88" s="125">
        <f>COUNTIFS(Pechatqa!$G$10:$G$446,$CF$1,Pechatqa!$H$10:$H$446,PO!CG$2,Pechatqa!$D$10:$D$446,PO!$B88)</f>
        <v>0</v>
      </c>
      <c r="CH88" s="29">
        <f>COUNTIFS(Pechatqa!$G$10:$G$446,$CF$1,Pechatqa!$H$10:$H$446,PO!CH$2,Pechatqa!$D$10:$D$446,PO!$B88)</f>
        <v>0</v>
      </c>
      <c r="CI88" s="29">
        <f>COUNTIFS(Pechatqa!$G$10:$G$446,$CF$1,Pechatqa!$H$10:$H$446,PO!CI$2,Pechatqa!$D$10:$D$446,PO!$B88)</f>
        <v>0</v>
      </c>
      <c r="CJ88" s="125">
        <f>COUNTIFS(Pechatqa!$G$10:$G$446,$CF$1,Pechatqa!$H$10:$H$446,PO!CJ$2,Pechatqa!$D$10:$D$446,PO!$B88)</f>
        <v>0</v>
      </c>
      <c r="CK88" s="29">
        <f>COUNTIFS(Pechatqa!$G$10:$G$446,$CF$1,Pechatqa!$H$10:$H$446,PO!CK$2,Pechatqa!$D$10:$D$446,PO!$B88)</f>
        <v>0</v>
      </c>
      <c r="CL88" s="29">
        <f>COUNTIFS(Pechatqa!$G$10:$G$446,$CF$1,Pechatqa!$H$10:$H$446,PO!CL$2,Pechatqa!$D$10:$D$446,PO!$B88)</f>
        <v>0</v>
      </c>
      <c r="CM88" s="125">
        <f>COUNTIFS(Pechatqa!$G$10:$G$446,$CF$1,Pechatqa!$H$10:$H$446,PO!CM$2,Pechatqa!$D$10:$D$446,PO!$B88)</f>
        <v>0</v>
      </c>
      <c r="CN88" s="111">
        <f>COUNTIFS(Pechatqa!$G$10:$G$446,$CF$1,Pechatqa!$H$10:$H$446,PO!CN$2,Pechatqa!$D$10:$D$446,PO!$B88)</f>
        <v>0</v>
      </c>
      <c r="CO88" s="110">
        <f>COUNTIFS(Pechatqa!$G$10:$G$446,$CO$1,Pechatqa!$H$10:$H$446,PO!CO$2,Pechatqa!$D$10:$D$446,PO!$B88)</f>
        <v>0</v>
      </c>
      <c r="CP88" s="125">
        <f>COUNTIFS(Pechatqa!$G$10:$G$446,$CO$1,Pechatqa!$H$10:$H$446,PO!CP$2,Pechatqa!$D$10:$D$446,PO!$B88)</f>
        <v>0</v>
      </c>
      <c r="CQ88" s="29">
        <f>COUNTIFS(Pechatqa!$G$10:$G$446,$CO$1,Pechatqa!$H$10:$H$446,PO!CQ$2,Pechatqa!$D$10:$D$446,PO!$B88)</f>
        <v>0</v>
      </c>
      <c r="CR88" s="29">
        <f>COUNTIFS(Pechatqa!$G$10:$G$446,$CO$1,Pechatqa!$H$10:$H$446,PO!CR$2,Pechatqa!$D$10:$D$446,PO!$B88)</f>
        <v>0</v>
      </c>
      <c r="CS88" s="125">
        <f>COUNTIFS(Pechatqa!$G$10:$G$446,$CO$1,Pechatqa!$H$10:$H$446,PO!CS$2,Pechatqa!$D$10:$D$446,PO!$B88)</f>
        <v>0</v>
      </c>
      <c r="CT88" s="29">
        <f>COUNTIFS(Pechatqa!$G$10:$G$446,$CO$1,Pechatqa!$H$10:$H$446,PO!CT$2,Pechatqa!$D$10:$D$446,PO!$B88)</f>
        <v>0</v>
      </c>
      <c r="CU88" s="29">
        <f>COUNTIFS(Pechatqa!$G$10:$G$446,$CO$1,Pechatqa!$H$10:$H$446,PO!CU$2,Pechatqa!$D$10:$D$446,PO!$B88)</f>
        <v>0</v>
      </c>
      <c r="CV88" s="125">
        <f>COUNTIFS(Pechatqa!$G$10:$G$446,$CO$1,Pechatqa!$H$10:$H$446,PO!CV$2,Pechatqa!$D$10:$D$446,PO!$B88)</f>
        <v>0</v>
      </c>
      <c r="CW88" s="111">
        <f>COUNTIFS(Pechatqa!$G$10:$G$446,$CO$1,Pechatqa!$H$10:$H$446,PO!CW$2,Pechatqa!$D$10:$D$446,PO!$B88)</f>
        <v>0</v>
      </c>
      <c r="CX88" s="131">
        <f>COUNTIFS(Pechatqa!$G$10:$G$446,$CX$1,Pechatqa!$H$10:$H$446,PO!CX$2,Pechatqa!$D$10:$D$446,PO!$B88)</f>
        <v>0</v>
      </c>
      <c r="CY88" s="125">
        <f>COUNTIFS(Pechatqa!$G$10:$G$446,$CX$1,Pechatqa!$H$10:$H$446,PO!CY$2,Pechatqa!$D$10:$D$446,PO!$B88)</f>
        <v>0</v>
      </c>
      <c r="CZ88" s="29">
        <f>COUNTIFS(Pechatqa!$G$10:$G$446,$CX$1,Pechatqa!$H$10:$H$446,PO!CZ$2,Pechatqa!$D$10:$D$446,PO!$B88)</f>
        <v>0</v>
      </c>
      <c r="DA88" s="29">
        <f>COUNTIFS(Pechatqa!$G$10:$G$446,$CX$1,Pechatqa!$H$10:$H$446,PO!DA$2,Pechatqa!$D$10:$D$446,PO!$B88)</f>
        <v>0</v>
      </c>
      <c r="DB88" s="125">
        <f>COUNTIFS(Pechatqa!$G$10:$G$446,$CX$1,Pechatqa!$H$10:$H$446,PO!DB$2,Pechatqa!$D$10:$D$446,PO!$B88)</f>
        <v>0</v>
      </c>
      <c r="DC88" s="29">
        <f>COUNTIFS(Pechatqa!$G$10:$G$446,$CX$1,Pechatqa!$H$10:$H$446,PO!DC$2,Pechatqa!$D$10:$D$446,PO!$B88)</f>
        <v>0</v>
      </c>
      <c r="DD88" s="29">
        <f>COUNTIFS(Pechatqa!$G$10:$G$446,$CX$1,Pechatqa!$H$10:$H$446,PO!DD$2,Pechatqa!$D$10:$D$446,PO!$B88)</f>
        <v>2</v>
      </c>
      <c r="DE88" s="125">
        <f>COUNTIFS(Pechatqa!$G$10:$G$446,$CX$1,Pechatqa!$H$10:$H$446,PO!DE$2,Pechatqa!$D$10:$D$446,PO!$B88)</f>
        <v>0</v>
      </c>
      <c r="DF88" s="111">
        <f>COUNTIFS(Pechatqa!$G$10:$G$446,$CX$1,Pechatqa!$H$10:$H$446,PO!DF$2,Pechatqa!$D$10:$D$446,PO!$B88)</f>
        <v>0</v>
      </c>
    </row>
    <row r="89" spans="1:110" x14ac:dyDescent="0.2">
      <c r="A89" s="29">
        <v>87</v>
      </c>
      <c r="B89" s="106" t="s">
        <v>454</v>
      </c>
      <c r="C89" s="110">
        <f>COUNTIFS(Pechatqa!$G$10:$G$446,PO!$C$1,Pechatqa!$H$10:$H$446,PO!C$2,Pechatqa!$D$10:$D$446,PO!$B89)</f>
        <v>0</v>
      </c>
      <c r="D89" s="125">
        <f>COUNTIFS(Pechatqa!$G$10:$G$446,PO!$C$1,Pechatqa!$H$10:$H$446,PO!D$2,Pechatqa!$D$10:$D$446,PO!$B89)</f>
        <v>0</v>
      </c>
      <c r="E89" s="29">
        <f>COUNTIFS(Pechatqa!$G$10:$G$446,PO!$C$1,Pechatqa!$H$10:$H$446,PO!E$2,Pechatqa!$D$10:$D$446,PO!$B89)</f>
        <v>0</v>
      </c>
      <c r="F89" s="29">
        <f>COUNTIFS(Pechatqa!$G$10:$G$446,PO!$C$1,Pechatqa!$H$10:$H$446,PO!F$2,Pechatqa!$D$10:$D$446,PO!$B89)</f>
        <v>1</v>
      </c>
      <c r="G89" s="125">
        <f>COUNTIFS(Pechatqa!$G$10:$G$446,PO!$C$1,Pechatqa!$H$10:$H$446,PO!G$2,Pechatqa!$D$10:$D$446,PO!$B89)</f>
        <v>0</v>
      </c>
      <c r="H89" s="29">
        <f>COUNTIFS(Pechatqa!$G$10:$G$446,PO!$C$1,Pechatqa!$H$10:$H$446,PO!H$2,Pechatqa!$D$10:$D$446,PO!$B89)</f>
        <v>0</v>
      </c>
      <c r="I89" s="29">
        <f>COUNTIFS(Pechatqa!$G$10:$G$446,PO!$C$1,Pechatqa!$H$10:$H$446,PO!I$2,Pechatqa!$D$10:$D$446,PO!$B89)</f>
        <v>0</v>
      </c>
      <c r="J89" s="125">
        <f>COUNTIFS(Pechatqa!$G$10:$G$446,PO!$C$1,Pechatqa!$H$10:$H$446,PO!J$2,Pechatqa!$D$10:$D$446,PO!$B89)</f>
        <v>0</v>
      </c>
      <c r="K89" s="111">
        <f>COUNTIFS(Pechatqa!$G$10:$G$446,PO!$C$1,Pechatqa!$H$10:$H$446,PO!K$2,Pechatqa!$D$10:$D$446,PO!$B89)</f>
        <v>0</v>
      </c>
      <c r="L89" s="110">
        <f>COUNTIFS(Pechatqa!$G$10:$G$446,$L$1,Pechatqa!$H$10:$H$446,PO!L$2,Pechatqa!$D$10:$D$446,PO!$B89)</f>
        <v>0</v>
      </c>
      <c r="M89" s="125">
        <f>COUNTIFS(Pechatqa!$G$10:$G$446,$L$1,Pechatqa!$H$10:$H$446,PO!M$2,Pechatqa!$D$10:$D$446,PO!$B89)</f>
        <v>0</v>
      </c>
      <c r="N89" s="29">
        <f>COUNTIFS(Pechatqa!$G$10:$G$446,$L$1,Pechatqa!$H$10:$H$446,PO!N$2,Pechatqa!$D$10:$D$446,PO!$B89)</f>
        <v>0</v>
      </c>
      <c r="O89" s="29">
        <f>COUNTIFS(Pechatqa!$G$10:$G$446,$L$1,Pechatqa!$H$10:$H$446,PO!O$2,Pechatqa!$D$10:$D$446,PO!$B89)</f>
        <v>0</v>
      </c>
      <c r="P89" s="125">
        <f>COUNTIFS(Pechatqa!$G$10:$G$446,$L$1,Pechatqa!$H$10:$H$446,PO!P$2,Pechatqa!$D$10:$D$446,PO!$B89)</f>
        <v>0</v>
      </c>
      <c r="Q89" s="29">
        <f>COUNTIFS(Pechatqa!$G$10:$G$446,$L$1,Pechatqa!$H$10:$H$446,PO!Q$2,Pechatqa!$D$10:$D$446,PO!$B89)</f>
        <v>0</v>
      </c>
      <c r="R89" s="29">
        <f>COUNTIFS(Pechatqa!$G$10:$G$446,$L$1,Pechatqa!$H$10:$H$446,PO!R$2,Pechatqa!$D$10:$D$446,PO!$B89)</f>
        <v>0</v>
      </c>
      <c r="S89" s="125">
        <f>COUNTIFS(Pechatqa!$G$10:$G$446,$L$1,Pechatqa!$H$10:$H$446,PO!S$2,Pechatqa!$D$10:$D$446,PO!$B89)</f>
        <v>0</v>
      </c>
      <c r="T89" s="111">
        <f>COUNTIFS(Pechatqa!$G$10:$G$446,$L$1,Pechatqa!$H$10:$H$446,PO!T$2,Pechatqa!$D$10:$D$446,PO!$B89)</f>
        <v>0</v>
      </c>
      <c r="U89" s="110">
        <f>COUNTIFS(Pechatqa!$G$10:$G$446,$U$1,Pechatqa!$H$10:$H$446,PO!U$2,Pechatqa!$D$10:$D$446,PO!$B89)</f>
        <v>0</v>
      </c>
      <c r="V89" s="125">
        <f>COUNTIFS(Pechatqa!$G$10:$G$446,$U$1,Pechatqa!$H$10:$H$446,PO!V$2,Pechatqa!$D$10:$D$446,PO!$B89)</f>
        <v>0</v>
      </c>
      <c r="W89" s="29">
        <f>COUNTIFS(Pechatqa!$G$10:$G$446,$U$1,Pechatqa!$H$10:$H$446,PO!W$2,Pechatqa!$D$10:$D$446,PO!$B89)</f>
        <v>0</v>
      </c>
      <c r="X89" s="29">
        <f>COUNTIFS(Pechatqa!$G$10:$G$446,$U$1,Pechatqa!$H$10:$H$446,PO!X$2,Pechatqa!$D$10:$D$446,PO!$B89)</f>
        <v>0</v>
      </c>
      <c r="Y89" s="125">
        <f>COUNTIFS(Pechatqa!$G$10:$G$446,$U$1,Pechatqa!$H$10:$H$446,PO!Y$2,Pechatqa!$D$10:$D$446,PO!$B89)</f>
        <v>0</v>
      </c>
      <c r="Z89" s="29">
        <f>COUNTIFS(Pechatqa!$G$10:$G$446,$U$1,Pechatqa!$H$10:$H$446,PO!Z$2,Pechatqa!$D$10:$D$446,PO!$B89)</f>
        <v>0</v>
      </c>
      <c r="AA89" s="29">
        <f>COUNTIFS(Pechatqa!$G$10:$G$446,$U$1,Pechatqa!$H$10:$H$446,PO!AA$2,Pechatqa!$D$10:$D$446,PO!$B89)</f>
        <v>0</v>
      </c>
      <c r="AB89" s="125">
        <f>COUNTIFS(Pechatqa!$G$10:$G$446,$U$1,Pechatqa!$H$10:$H$446,PO!AB$2,Pechatqa!$D$10:$D$446,PO!$B89)</f>
        <v>0</v>
      </c>
      <c r="AC89" s="111">
        <f>COUNTIFS(Pechatqa!$G$10:$G$446,$U$1,Pechatqa!$H$10:$H$446,PO!AC$2,Pechatqa!$D$10:$D$446,PO!$B89)</f>
        <v>0</v>
      </c>
      <c r="AD89" s="131">
        <f>COUNTIFS(Pechatqa!$G$10:$G$446,$AD$1,Pechatqa!$H$10:$H$446,PO!AD$2,Pechatqa!$D$10:$D$446,PO!$B89)</f>
        <v>0</v>
      </c>
      <c r="AE89" s="125">
        <f>COUNTIFS(Pechatqa!$G$10:$G$446,$AD$1,Pechatqa!$H$10:$H$446,PO!AE$2,Pechatqa!$D$10:$D$446,PO!$B89)</f>
        <v>0</v>
      </c>
      <c r="AF89" s="29">
        <f>COUNTIFS(Pechatqa!$G$10:$G$446,$AD$1,Pechatqa!$H$10:$H$446,PO!AF$2,Pechatqa!$D$10:$D$446,PO!$B89)</f>
        <v>0</v>
      </c>
      <c r="AG89" s="29">
        <f>COUNTIFS(Pechatqa!$G$10:$G$446,$AD$1,Pechatqa!$H$10:$H$446,PO!AG$2,Pechatqa!$D$10:$D$446,PO!$B89)</f>
        <v>0</v>
      </c>
      <c r="AH89" s="125">
        <f>COUNTIFS(Pechatqa!$G$10:$G$446,$AD$1,Pechatqa!$H$10:$H$446,PO!AH$2,Pechatqa!$D$10:$D$446,PO!$B89)</f>
        <v>0</v>
      </c>
      <c r="AI89" s="29">
        <f>COUNTIFS(Pechatqa!$G$10:$G$446,$AD$1,Pechatqa!$H$10:$H$446,PO!AI$2,Pechatqa!$D$10:$D$446,PO!$B89)</f>
        <v>0</v>
      </c>
      <c r="AJ89" s="29">
        <f>COUNTIFS(Pechatqa!$G$10:$G$446,$AD$1,Pechatqa!$H$10:$H$446,PO!AJ$2,Pechatqa!$D$10:$D$446,PO!$B89)</f>
        <v>0</v>
      </c>
      <c r="AK89" s="125">
        <f>COUNTIFS(Pechatqa!$G$10:$G$446,$AD$1,Pechatqa!$H$10:$H$446,PO!AK$2,Pechatqa!$D$10:$D$446,PO!$B89)</f>
        <v>0</v>
      </c>
      <c r="AL89" s="111">
        <f>COUNTIFS(Pechatqa!$G$10:$G$446,$AD$1,Pechatqa!$H$10:$H$446,PO!AL$2,Pechatqa!$D$10:$D$446,PO!$B89)</f>
        <v>0</v>
      </c>
      <c r="AM89" s="110">
        <f>COUNTIFS(Pechatqa!$G$10:$G$446,$AM$1,Pechatqa!$H$10:$H$446,PO!AM$2,Pechatqa!$D$10:$D$446,PO!$B89)</f>
        <v>0</v>
      </c>
      <c r="AN89" s="125">
        <f>COUNTIFS(Pechatqa!$G$10:$G$446,$AM$1,Pechatqa!$H$10:$H$446,PO!AN$2,Pechatqa!$D$10:$D$446,PO!$B89)</f>
        <v>0</v>
      </c>
      <c r="AO89" s="29">
        <f>COUNTIFS(Pechatqa!$G$10:$G$446,$AM$1,Pechatqa!$H$10:$H$446,PO!AO$2,Pechatqa!$D$10:$D$446,PO!$B89)</f>
        <v>0</v>
      </c>
      <c r="AP89" s="29">
        <f>COUNTIFS(Pechatqa!$G$10:$G$446,$AM$1,Pechatqa!$H$10:$H$446,PO!AP$2,Pechatqa!$D$10:$D$446,PO!$B89)</f>
        <v>0</v>
      </c>
      <c r="AQ89" s="125">
        <f>COUNTIFS(Pechatqa!$G$10:$G$446,$AM$1,Pechatqa!$H$10:$H$446,PO!AQ$2,Pechatqa!$D$10:$D$446,PO!$B89)</f>
        <v>0</v>
      </c>
      <c r="AR89" s="29">
        <f>COUNTIFS(Pechatqa!$G$10:$G$446,$AM$1,Pechatqa!$H$10:$H$446,PO!AR$2,Pechatqa!$D$10:$D$446,PO!$B89)</f>
        <v>0</v>
      </c>
      <c r="AS89" s="29">
        <f>COUNTIFS(Pechatqa!$G$10:$G$446,$AM$1,Pechatqa!$H$10:$H$446,PO!AS$2,Pechatqa!$D$10:$D$446,PO!$B89)</f>
        <v>0</v>
      </c>
      <c r="AT89" s="125">
        <f>COUNTIFS(Pechatqa!$G$10:$G$446,$AM$1,Pechatqa!$H$10:$H$446,PO!AT$2,Pechatqa!$D$10:$D$446,PO!$B89)</f>
        <v>0</v>
      </c>
      <c r="AU89" s="111">
        <f>COUNTIFS(Pechatqa!$G$10:$G$446,$AM$1,Pechatqa!$H$10:$H$446,PO!AU$2,Pechatqa!$D$10:$D$446,PO!$B89)</f>
        <v>0</v>
      </c>
      <c r="AV89" s="110">
        <f>COUNTIFS(Pechatqa!$G$10:$G$446,$AV$1,Pechatqa!$H$10:$H$446,PO!AV$2,Pechatqa!$D$10:$D$446,PO!$B89)</f>
        <v>0</v>
      </c>
      <c r="AW89" s="125">
        <f>COUNTIFS(Pechatqa!$G$10:$G$446,$AV$1,Pechatqa!$H$10:$H$446,PO!AW$2,Pechatqa!$D$10:$D$446,PO!$B89)</f>
        <v>0</v>
      </c>
      <c r="AX89" s="29">
        <f>COUNTIFS(Pechatqa!$G$10:$G$446,$AV$1,Pechatqa!$H$10:$H$446,PO!AX$2,Pechatqa!$D$10:$D$446,PO!$B89)</f>
        <v>0</v>
      </c>
      <c r="AY89" s="29">
        <f>COUNTIFS(Pechatqa!$G$10:$G$446,$AV$1,Pechatqa!$H$10:$H$446,PO!AY$2,Pechatqa!$D$10:$D$446,PO!$B89)</f>
        <v>0</v>
      </c>
      <c r="AZ89" s="125">
        <f>COUNTIFS(Pechatqa!$G$10:$G$446,$AV$1,Pechatqa!$H$10:$H$446,PO!AZ$2,Pechatqa!$D$10:$D$446,PO!$B89)</f>
        <v>0</v>
      </c>
      <c r="BA89" s="29">
        <f>COUNTIFS(Pechatqa!$G$10:$G$446,$AV$1,Pechatqa!$H$10:$H$446,PO!BA$2,Pechatqa!$D$10:$D$446,PO!$B89)</f>
        <v>0</v>
      </c>
      <c r="BB89" s="29">
        <f>COUNTIFS(Pechatqa!$G$10:$G$446,$AV$1,Pechatqa!$H$10:$H$446,PO!BB$2,Pechatqa!$D$10:$D$446,PO!$B89)</f>
        <v>0</v>
      </c>
      <c r="BC89" s="125">
        <f>COUNTIFS(Pechatqa!$G$10:$G$446,$AV$1,Pechatqa!$H$10:$H$446,PO!BC$2,Pechatqa!$D$10:$D$446,PO!$B89)</f>
        <v>0</v>
      </c>
      <c r="BD89" s="111">
        <f>COUNTIFS(Pechatqa!$G$10:$G$446,$AV$1,Pechatqa!$H$10:$H$446,PO!BD$2,Pechatqa!$D$10:$D$446,PO!$B89)</f>
        <v>0</v>
      </c>
      <c r="BE89" s="110">
        <f>COUNTIFS(Pechatqa!$G$10:$G$446,$BE$1,Pechatqa!$H$10:$H$446,PO!BE$2,Pechatqa!$D$10:$D$446,PO!$B89)</f>
        <v>0</v>
      </c>
      <c r="BF89" s="125">
        <f>COUNTIFS(Pechatqa!$G$10:$G$446,$BE$1,Pechatqa!$H$10:$H$446,PO!BF$2,Pechatqa!$D$10:$D$446,PO!$B89)</f>
        <v>0</v>
      </c>
      <c r="BG89" s="29">
        <f>COUNTIFS(Pechatqa!$G$10:$G$446,$BE$1,Pechatqa!$H$10:$H$446,PO!BG$2,Pechatqa!$D$10:$D$446,PO!$B89)</f>
        <v>0</v>
      </c>
      <c r="BH89" s="29">
        <f>COUNTIFS(Pechatqa!$G$10:$G$446,$BE$1,Pechatqa!$H$10:$H$446,PO!BH$2,Pechatqa!$D$10:$D$446,PO!$B89)</f>
        <v>0</v>
      </c>
      <c r="BI89" s="125">
        <f>COUNTIFS(Pechatqa!$G$10:$G$446,$BE$1,Pechatqa!$H$10:$H$446,PO!BI$2,Pechatqa!$D$10:$D$446,PO!$B89)</f>
        <v>0</v>
      </c>
      <c r="BJ89" s="29">
        <f>COUNTIFS(Pechatqa!$G$10:$G$446,$BE$1,Pechatqa!$H$10:$H$446,PO!BJ$2,Pechatqa!$D$10:$D$446,PO!$B89)</f>
        <v>0</v>
      </c>
      <c r="BK89" s="29">
        <f>COUNTIFS(Pechatqa!$G$10:$G$446,$BE$1,Pechatqa!$H$10:$H$446,PO!BK$2,Pechatqa!$D$10:$D$446,PO!$B89)</f>
        <v>0</v>
      </c>
      <c r="BL89" s="125">
        <f>COUNTIFS(Pechatqa!$G$10:$G$446,$BE$1,Pechatqa!$H$10:$H$446,PO!BL$2,Pechatqa!$D$10:$D$446,PO!$B89)</f>
        <v>0</v>
      </c>
      <c r="BM89" s="111">
        <f>COUNTIFS(Pechatqa!$G$10:$G$446,$BE$1,Pechatqa!$H$10:$H$446,PO!BM$2,Pechatqa!$D$10:$D$446,PO!$B89)</f>
        <v>0</v>
      </c>
      <c r="BN89" s="110">
        <f>COUNTIFS(Pechatqa!$G$10:$G$446,$BN$1,Pechatqa!$H$10:$H$446,PO!BN$2,Pechatqa!$D$10:$D$446,PO!$B89)</f>
        <v>0</v>
      </c>
      <c r="BO89" s="125">
        <f>COUNTIFS(Pechatqa!$G$10:$G$446,$BN$1,Pechatqa!$H$10:$H$446,PO!BO$2,Pechatqa!$D$10:$D$446,PO!$B89)</f>
        <v>0</v>
      </c>
      <c r="BP89" s="29">
        <f>COUNTIFS(Pechatqa!$G$10:$G$446,$BN$1,Pechatqa!$H$10:$H$446,PO!BP$2,Pechatqa!$D$10:$D$446,PO!$B89)</f>
        <v>0</v>
      </c>
      <c r="BQ89" s="29">
        <f>COUNTIFS(Pechatqa!$G$10:$G$446,$BN$1,Pechatqa!$H$10:$H$446,PO!BQ$2,Pechatqa!$D$10:$D$446,PO!$B89)</f>
        <v>0</v>
      </c>
      <c r="BR89" s="125">
        <f>COUNTIFS(Pechatqa!$G$10:$G$446,$BN$1,Pechatqa!$H$10:$H$446,PO!BR$2,Pechatqa!$D$10:$D$446,PO!$B89)</f>
        <v>0</v>
      </c>
      <c r="BS89" s="29">
        <f>COUNTIFS(Pechatqa!$G$10:$G$446,$BN$1,Pechatqa!$H$10:$H$446,PO!BS$2,Pechatqa!$D$10:$D$446,PO!$B89)</f>
        <v>0</v>
      </c>
      <c r="BT89" s="29">
        <f>COUNTIFS(Pechatqa!$G$10:$G$446,$BN$1,Pechatqa!$H$10:$H$446,PO!BT$2,Pechatqa!$D$10:$D$446,PO!$B89)</f>
        <v>0</v>
      </c>
      <c r="BU89" s="125">
        <f>COUNTIFS(Pechatqa!$G$10:$G$446,$BN$1,Pechatqa!$H$10:$H$446,PO!BU$2,Pechatqa!$D$10:$D$446,PO!$B89)</f>
        <v>0</v>
      </c>
      <c r="BV89" s="111">
        <f>COUNTIFS(Pechatqa!$G$10:$G$446,$BN$1,Pechatqa!$H$10:$H$446,PO!BV$2,Pechatqa!$D$10:$D$446,PO!$B89)</f>
        <v>0</v>
      </c>
      <c r="BW89" s="131">
        <f>COUNTIFS(Pechatqa!$G$10:$G$446,$BW$1,Pechatqa!$H$10:$H$446,PO!BW$2,Pechatqa!$D$10:$D$446,PO!$B89)</f>
        <v>0</v>
      </c>
      <c r="BX89" s="125">
        <f>COUNTIFS(Pechatqa!$G$10:$G$446,$BW$1,Pechatqa!$H$10:$H$446,PO!BX$2,Pechatqa!$D$10:$D$446,PO!$B89)</f>
        <v>0</v>
      </c>
      <c r="BY89" s="29">
        <f>COUNTIFS(Pechatqa!$G$10:$G$446,$BW$1,Pechatqa!$H$10:$H$446,PO!BY$2,Pechatqa!$D$10:$D$446,PO!$B89)</f>
        <v>0</v>
      </c>
      <c r="BZ89" s="29">
        <f>COUNTIFS(Pechatqa!$G$10:$G$446,$BW$1,Pechatqa!$H$10:$H$446,PO!BZ$2,Pechatqa!$D$10:$D$446,PO!$B89)</f>
        <v>1</v>
      </c>
      <c r="CA89" s="125">
        <f>COUNTIFS(Pechatqa!$G$10:$G$446,$BW$1,Pechatqa!$H$10:$H$446,PO!CA$2,Pechatqa!$D$10:$D$446,PO!$B89)</f>
        <v>0</v>
      </c>
      <c r="CB89" s="29">
        <f>COUNTIFS(Pechatqa!$G$10:$G$446,$BW$1,Pechatqa!$H$10:$H$446,PO!CB$2,Pechatqa!$D$10:$D$446,PO!$B89)</f>
        <v>0</v>
      </c>
      <c r="CC89" s="29">
        <f>COUNTIFS(Pechatqa!$G$10:$G$446,$BW$1,Pechatqa!$H$10:$H$446,PO!CC$2,Pechatqa!$D$10:$D$446,PO!$B89)</f>
        <v>0</v>
      </c>
      <c r="CD89" s="125">
        <f>COUNTIFS(Pechatqa!$G$10:$G$446,$BW$1,Pechatqa!$H$10:$H$446,PO!CD$2,Pechatqa!$D$10:$D$446,PO!$B89)</f>
        <v>0</v>
      </c>
      <c r="CE89" s="111">
        <f>COUNTIFS(Pechatqa!$G$10:$G$446,$BW$1,Pechatqa!$H$10:$H$446,PO!CE$2,Pechatqa!$D$10:$D$446,PO!$B89)</f>
        <v>0</v>
      </c>
      <c r="CF89" s="110">
        <f>COUNTIFS(Pechatqa!$G$10:$G$446,$CF$1,Pechatqa!$H$10:$H$446,PO!CF$2,Pechatqa!$D$10:$D$446,PO!$B89)</f>
        <v>0</v>
      </c>
      <c r="CG89" s="125">
        <f>COUNTIFS(Pechatqa!$G$10:$G$446,$CF$1,Pechatqa!$H$10:$H$446,PO!CG$2,Pechatqa!$D$10:$D$446,PO!$B89)</f>
        <v>0</v>
      </c>
      <c r="CH89" s="29">
        <f>COUNTIFS(Pechatqa!$G$10:$G$446,$CF$1,Pechatqa!$H$10:$H$446,PO!CH$2,Pechatqa!$D$10:$D$446,PO!$B89)</f>
        <v>0</v>
      </c>
      <c r="CI89" s="29">
        <f>COUNTIFS(Pechatqa!$G$10:$G$446,$CF$1,Pechatqa!$H$10:$H$446,PO!CI$2,Pechatqa!$D$10:$D$446,PO!$B89)</f>
        <v>0</v>
      </c>
      <c r="CJ89" s="125">
        <f>COUNTIFS(Pechatqa!$G$10:$G$446,$CF$1,Pechatqa!$H$10:$H$446,PO!CJ$2,Pechatqa!$D$10:$D$446,PO!$B89)</f>
        <v>0</v>
      </c>
      <c r="CK89" s="29">
        <f>COUNTIFS(Pechatqa!$G$10:$G$446,$CF$1,Pechatqa!$H$10:$H$446,PO!CK$2,Pechatqa!$D$10:$D$446,PO!$B89)</f>
        <v>0</v>
      </c>
      <c r="CL89" s="29">
        <f>COUNTIFS(Pechatqa!$G$10:$G$446,$CF$1,Pechatqa!$H$10:$H$446,PO!CL$2,Pechatqa!$D$10:$D$446,PO!$B89)</f>
        <v>0</v>
      </c>
      <c r="CM89" s="125">
        <f>COUNTIFS(Pechatqa!$G$10:$G$446,$CF$1,Pechatqa!$H$10:$H$446,PO!CM$2,Pechatqa!$D$10:$D$446,PO!$B89)</f>
        <v>0</v>
      </c>
      <c r="CN89" s="111">
        <f>COUNTIFS(Pechatqa!$G$10:$G$446,$CF$1,Pechatqa!$H$10:$H$446,PO!CN$2,Pechatqa!$D$10:$D$446,PO!$B89)</f>
        <v>0</v>
      </c>
      <c r="CO89" s="110">
        <f>COUNTIFS(Pechatqa!$G$10:$G$446,$CO$1,Pechatqa!$H$10:$H$446,PO!CO$2,Pechatqa!$D$10:$D$446,PO!$B89)</f>
        <v>0</v>
      </c>
      <c r="CP89" s="125">
        <f>COUNTIFS(Pechatqa!$G$10:$G$446,$CO$1,Pechatqa!$H$10:$H$446,PO!CP$2,Pechatqa!$D$10:$D$446,PO!$B89)</f>
        <v>0</v>
      </c>
      <c r="CQ89" s="29">
        <f>COUNTIFS(Pechatqa!$G$10:$G$446,$CO$1,Pechatqa!$H$10:$H$446,PO!CQ$2,Pechatqa!$D$10:$D$446,PO!$B89)</f>
        <v>0</v>
      </c>
      <c r="CR89" s="29">
        <f>COUNTIFS(Pechatqa!$G$10:$G$446,$CO$1,Pechatqa!$H$10:$H$446,PO!CR$2,Pechatqa!$D$10:$D$446,PO!$B89)</f>
        <v>0</v>
      </c>
      <c r="CS89" s="125">
        <f>COUNTIFS(Pechatqa!$G$10:$G$446,$CO$1,Pechatqa!$H$10:$H$446,PO!CS$2,Pechatqa!$D$10:$D$446,PO!$B89)</f>
        <v>0</v>
      </c>
      <c r="CT89" s="29">
        <f>COUNTIFS(Pechatqa!$G$10:$G$446,$CO$1,Pechatqa!$H$10:$H$446,PO!CT$2,Pechatqa!$D$10:$D$446,PO!$B89)</f>
        <v>0</v>
      </c>
      <c r="CU89" s="29">
        <f>COUNTIFS(Pechatqa!$G$10:$G$446,$CO$1,Pechatqa!$H$10:$H$446,PO!CU$2,Pechatqa!$D$10:$D$446,PO!$B89)</f>
        <v>0</v>
      </c>
      <c r="CV89" s="125">
        <f>COUNTIFS(Pechatqa!$G$10:$G$446,$CO$1,Pechatqa!$H$10:$H$446,PO!CV$2,Pechatqa!$D$10:$D$446,PO!$B89)</f>
        <v>0</v>
      </c>
      <c r="CW89" s="111">
        <f>COUNTIFS(Pechatqa!$G$10:$G$446,$CO$1,Pechatqa!$H$10:$H$446,PO!CW$2,Pechatqa!$D$10:$D$446,PO!$B89)</f>
        <v>0</v>
      </c>
      <c r="CX89" s="131">
        <f>COUNTIFS(Pechatqa!$G$10:$G$446,$CX$1,Pechatqa!$H$10:$H$446,PO!CX$2,Pechatqa!$D$10:$D$446,PO!$B89)</f>
        <v>0</v>
      </c>
      <c r="CY89" s="125">
        <f>COUNTIFS(Pechatqa!$G$10:$G$446,$CX$1,Pechatqa!$H$10:$H$446,PO!CY$2,Pechatqa!$D$10:$D$446,PO!$B89)</f>
        <v>0</v>
      </c>
      <c r="CZ89" s="29">
        <f>COUNTIFS(Pechatqa!$G$10:$G$446,$CX$1,Pechatqa!$H$10:$H$446,PO!CZ$2,Pechatqa!$D$10:$D$446,PO!$B89)</f>
        <v>0</v>
      </c>
      <c r="DA89" s="29">
        <f>COUNTIFS(Pechatqa!$G$10:$G$446,$CX$1,Pechatqa!$H$10:$H$446,PO!DA$2,Pechatqa!$D$10:$D$446,PO!$B89)</f>
        <v>0</v>
      </c>
      <c r="DB89" s="125">
        <f>COUNTIFS(Pechatqa!$G$10:$G$446,$CX$1,Pechatqa!$H$10:$H$446,PO!DB$2,Pechatqa!$D$10:$D$446,PO!$B89)</f>
        <v>0</v>
      </c>
      <c r="DC89" s="29">
        <f>COUNTIFS(Pechatqa!$G$10:$G$446,$CX$1,Pechatqa!$H$10:$H$446,PO!DC$2,Pechatqa!$D$10:$D$446,PO!$B89)</f>
        <v>0</v>
      </c>
      <c r="DD89" s="29">
        <f>COUNTIFS(Pechatqa!$G$10:$G$446,$CX$1,Pechatqa!$H$10:$H$446,PO!DD$2,Pechatqa!$D$10:$D$446,PO!$B89)</f>
        <v>0</v>
      </c>
      <c r="DE89" s="125">
        <f>COUNTIFS(Pechatqa!$G$10:$G$446,$CX$1,Pechatqa!$H$10:$H$446,PO!DE$2,Pechatqa!$D$10:$D$446,PO!$B89)</f>
        <v>0</v>
      </c>
      <c r="DF89" s="111">
        <f>COUNTIFS(Pechatqa!$G$10:$G$446,$CX$1,Pechatqa!$H$10:$H$446,PO!DF$2,Pechatqa!$D$10:$D$446,PO!$B89)</f>
        <v>0</v>
      </c>
    </row>
    <row r="90" spans="1:110" x14ac:dyDescent="0.2">
      <c r="A90" s="29">
        <v>88</v>
      </c>
      <c r="B90" s="106" t="s">
        <v>462</v>
      </c>
      <c r="C90" s="110">
        <f>COUNTIFS(Pechatqa!$G$10:$G$446,PO!$C$1,Pechatqa!$H$10:$H$446,PO!C$2,Pechatqa!$D$10:$D$446,PO!$B90)</f>
        <v>0</v>
      </c>
      <c r="D90" s="125">
        <f>COUNTIFS(Pechatqa!$G$10:$G$446,PO!$C$1,Pechatqa!$H$10:$H$446,PO!D$2,Pechatqa!$D$10:$D$446,PO!$B90)</f>
        <v>0</v>
      </c>
      <c r="E90" s="29">
        <f>COUNTIFS(Pechatqa!$G$10:$G$446,PO!$C$1,Pechatqa!$H$10:$H$446,PO!E$2,Pechatqa!$D$10:$D$446,PO!$B90)</f>
        <v>0</v>
      </c>
      <c r="F90" s="29">
        <f>COUNTIFS(Pechatqa!$G$10:$G$446,PO!$C$1,Pechatqa!$H$10:$H$446,PO!F$2,Pechatqa!$D$10:$D$446,PO!$B90)</f>
        <v>0</v>
      </c>
      <c r="G90" s="125">
        <f>COUNTIFS(Pechatqa!$G$10:$G$446,PO!$C$1,Pechatqa!$H$10:$H$446,PO!G$2,Pechatqa!$D$10:$D$446,PO!$B90)</f>
        <v>0</v>
      </c>
      <c r="H90" s="29">
        <f>COUNTIFS(Pechatqa!$G$10:$G$446,PO!$C$1,Pechatqa!$H$10:$H$446,PO!H$2,Pechatqa!$D$10:$D$446,PO!$B90)</f>
        <v>0</v>
      </c>
      <c r="I90" s="29">
        <f>COUNTIFS(Pechatqa!$G$10:$G$446,PO!$C$1,Pechatqa!$H$10:$H$446,PO!I$2,Pechatqa!$D$10:$D$446,PO!$B90)</f>
        <v>0</v>
      </c>
      <c r="J90" s="125">
        <f>COUNTIFS(Pechatqa!$G$10:$G$446,PO!$C$1,Pechatqa!$H$10:$H$446,PO!J$2,Pechatqa!$D$10:$D$446,PO!$B90)</f>
        <v>0</v>
      </c>
      <c r="K90" s="111">
        <f>COUNTIFS(Pechatqa!$G$10:$G$446,PO!$C$1,Pechatqa!$H$10:$H$446,PO!K$2,Pechatqa!$D$10:$D$446,PO!$B90)</f>
        <v>0</v>
      </c>
      <c r="L90" s="110">
        <f>COUNTIFS(Pechatqa!$G$10:$G$446,$L$1,Pechatqa!$H$10:$H$446,PO!L$2,Pechatqa!$D$10:$D$446,PO!$B90)</f>
        <v>0</v>
      </c>
      <c r="M90" s="125">
        <f>COUNTIFS(Pechatqa!$G$10:$G$446,$L$1,Pechatqa!$H$10:$H$446,PO!M$2,Pechatqa!$D$10:$D$446,PO!$B90)</f>
        <v>0</v>
      </c>
      <c r="N90" s="29">
        <f>COUNTIFS(Pechatqa!$G$10:$G$446,$L$1,Pechatqa!$H$10:$H$446,PO!N$2,Pechatqa!$D$10:$D$446,PO!$B90)</f>
        <v>0</v>
      </c>
      <c r="O90" s="29">
        <f>COUNTIFS(Pechatqa!$G$10:$G$446,$L$1,Pechatqa!$H$10:$H$446,PO!O$2,Pechatqa!$D$10:$D$446,PO!$B90)</f>
        <v>0</v>
      </c>
      <c r="P90" s="125">
        <f>COUNTIFS(Pechatqa!$G$10:$G$446,$L$1,Pechatqa!$H$10:$H$446,PO!P$2,Pechatqa!$D$10:$D$446,PO!$B90)</f>
        <v>0</v>
      </c>
      <c r="Q90" s="29">
        <f>COUNTIFS(Pechatqa!$G$10:$G$446,$L$1,Pechatqa!$H$10:$H$446,PO!Q$2,Pechatqa!$D$10:$D$446,PO!$B90)</f>
        <v>0</v>
      </c>
      <c r="R90" s="29">
        <f>COUNTIFS(Pechatqa!$G$10:$G$446,$L$1,Pechatqa!$H$10:$H$446,PO!R$2,Pechatqa!$D$10:$D$446,PO!$B90)</f>
        <v>0</v>
      </c>
      <c r="S90" s="125">
        <f>COUNTIFS(Pechatqa!$G$10:$G$446,$L$1,Pechatqa!$H$10:$H$446,PO!S$2,Pechatqa!$D$10:$D$446,PO!$B90)</f>
        <v>0</v>
      </c>
      <c r="T90" s="111">
        <f>COUNTIFS(Pechatqa!$G$10:$G$446,$L$1,Pechatqa!$H$10:$H$446,PO!T$2,Pechatqa!$D$10:$D$446,PO!$B90)</f>
        <v>0</v>
      </c>
      <c r="U90" s="110">
        <f>COUNTIFS(Pechatqa!$G$10:$G$446,$U$1,Pechatqa!$H$10:$H$446,PO!U$2,Pechatqa!$D$10:$D$446,PO!$B90)</f>
        <v>0</v>
      </c>
      <c r="V90" s="125">
        <f>COUNTIFS(Pechatqa!$G$10:$G$446,$U$1,Pechatqa!$H$10:$H$446,PO!V$2,Pechatqa!$D$10:$D$446,PO!$B90)</f>
        <v>0</v>
      </c>
      <c r="W90" s="29">
        <f>COUNTIFS(Pechatqa!$G$10:$G$446,$U$1,Pechatqa!$H$10:$H$446,PO!W$2,Pechatqa!$D$10:$D$446,PO!$B90)</f>
        <v>0</v>
      </c>
      <c r="X90" s="29">
        <f>COUNTIFS(Pechatqa!$G$10:$G$446,$U$1,Pechatqa!$H$10:$H$446,PO!X$2,Pechatqa!$D$10:$D$446,PO!$B90)</f>
        <v>0</v>
      </c>
      <c r="Y90" s="125">
        <f>COUNTIFS(Pechatqa!$G$10:$G$446,$U$1,Pechatqa!$H$10:$H$446,PO!Y$2,Pechatqa!$D$10:$D$446,PO!$B90)</f>
        <v>0</v>
      </c>
      <c r="Z90" s="29">
        <f>COUNTIFS(Pechatqa!$G$10:$G$446,$U$1,Pechatqa!$H$10:$H$446,PO!Z$2,Pechatqa!$D$10:$D$446,PO!$B90)</f>
        <v>0</v>
      </c>
      <c r="AA90" s="29">
        <f>COUNTIFS(Pechatqa!$G$10:$G$446,$U$1,Pechatqa!$H$10:$H$446,PO!AA$2,Pechatqa!$D$10:$D$446,PO!$B90)</f>
        <v>0</v>
      </c>
      <c r="AB90" s="125">
        <f>COUNTIFS(Pechatqa!$G$10:$G$446,$U$1,Pechatqa!$H$10:$H$446,PO!AB$2,Pechatqa!$D$10:$D$446,PO!$B90)</f>
        <v>0</v>
      </c>
      <c r="AC90" s="111">
        <f>COUNTIFS(Pechatqa!$G$10:$G$446,$U$1,Pechatqa!$H$10:$H$446,PO!AC$2,Pechatqa!$D$10:$D$446,PO!$B90)</f>
        <v>0</v>
      </c>
      <c r="AD90" s="131">
        <f>COUNTIFS(Pechatqa!$G$10:$G$446,$AD$1,Pechatqa!$H$10:$H$446,PO!AD$2,Pechatqa!$D$10:$D$446,PO!$B90)</f>
        <v>0</v>
      </c>
      <c r="AE90" s="125">
        <f>COUNTIFS(Pechatqa!$G$10:$G$446,$AD$1,Pechatqa!$H$10:$H$446,PO!AE$2,Pechatqa!$D$10:$D$446,PO!$B90)</f>
        <v>0</v>
      </c>
      <c r="AF90" s="29">
        <f>COUNTIFS(Pechatqa!$G$10:$G$446,$AD$1,Pechatqa!$H$10:$H$446,PO!AF$2,Pechatqa!$D$10:$D$446,PO!$B90)</f>
        <v>0</v>
      </c>
      <c r="AG90" s="29">
        <f>COUNTIFS(Pechatqa!$G$10:$G$446,$AD$1,Pechatqa!$H$10:$H$446,PO!AG$2,Pechatqa!$D$10:$D$446,PO!$B90)</f>
        <v>0</v>
      </c>
      <c r="AH90" s="125">
        <f>COUNTIFS(Pechatqa!$G$10:$G$446,$AD$1,Pechatqa!$H$10:$H$446,PO!AH$2,Pechatqa!$D$10:$D$446,PO!$B90)</f>
        <v>0</v>
      </c>
      <c r="AI90" s="29">
        <f>COUNTIFS(Pechatqa!$G$10:$G$446,$AD$1,Pechatqa!$H$10:$H$446,PO!AI$2,Pechatqa!$D$10:$D$446,PO!$B90)</f>
        <v>0</v>
      </c>
      <c r="AJ90" s="29">
        <f>COUNTIFS(Pechatqa!$G$10:$G$446,$AD$1,Pechatqa!$H$10:$H$446,PO!AJ$2,Pechatqa!$D$10:$D$446,PO!$B90)</f>
        <v>0</v>
      </c>
      <c r="AK90" s="125">
        <f>COUNTIFS(Pechatqa!$G$10:$G$446,$AD$1,Pechatqa!$H$10:$H$446,PO!AK$2,Pechatqa!$D$10:$D$446,PO!$B90)</f>
        <v>0</v>
      </c>
      <c r="AL90" s="111">
        <f>COUNTIFS(Pechatqa!$G$10:$G$446,$AD$1,Pechatqa!$H$10:$H$446,PO!AL$2,Pechatqa!$D$10:$D$446,PO!$B90)</f>
        <v>0</v>
      </c>
      <c r="AM90" s="110">
        <f>COUNTIFS(Pechatqa!$G$10:$G$446,$AM$1,Pechatqa!$H$10:$H$446,PO!AM$2,Pechatqa!$D$10:$D$446,PO!$B90)</f>
        <v>0</v>
      </c>
      <c r="AN90" s="125">
        <f>COUNTIFS(Pechatqa!$G$10:$G$446,$AM$1,Pechatqa!$H$10:$H$446,PO!AN$2,Pechatqa!$D$10:$D$446,PO!$B90)</f>
        <v>0</v>
      </c>
      <c r="AO90" s="29">
        <f>COUNTIFS(Pechatqa!$G$10:$G$446,$AM$1,Pechatqa!$H$10:$H$446,PO!AO$2,Pechatqa!$D$10:$D$446,PO!$B90)</f>
        <v>0</v>
      </c>
      <c r="AP90" s="29">
        <f>COUNTIFS(Pechatqa!$G$10:$G$446,$AM$1,Pechatqa!$H$10:$H$446,PO!AP$2,Pechatqa!$D$10:$D$446,PO!$B90)</f>
        <v>0</v>
      </c>
      <c r="AQ90" s="125">
        <f>COUNTIFS(Pechatqa!$G$10:$G$446,$AM$1,Pechatqa!$H$10:$H$446,PO!AQ$2,Pechatqa!$D$10:$D$446,PO!$B90)</f>
        <v>0</v>
      </c>
      <c r="AR90" s="29">
        <f>COUNTIFS(Pechatqa!$G$10:$G$446,$AM$1,Pechatqa!$H$10:$H$446,PO!AR$2,Pechatqa!$D$10:$D$446,PO!$B90)</f>
        <v>0</v>
      </c>
      <c r="AS90" s="29">
        <f>COUNTIFS(Pechatqa!$G$10:$G$446,$AM$1,Pechatqa!$H$10:$H$446,PO!AS$2,Pechatqa!$D$10:$D$446,PO!$B90)</f>
        <v>0</v>
      </c>
      <c r="AT90" s="125">
        <f>COUNTIFS(Pechatqa!$G$10:$G$446,$AM$1,Pechatqa!$H$10:$H$446,PO!AT$2,Pechatqa!$D$10:$D$446,PO!$B90)</f>
        <v>0</v>
      </c>
      <c r="AU90" s="111">
        <f>COUNTIFS(Pechatqa!$G$10:$G$446,$AM$1,Pechatqa!$H$10:$H$446,PO!AU$2,Pechatqa!$D$10:$D$446,PO!$B90)</f>
        <v>0</v>
      </c>
      <c r="AV90" s="110">
        <f>COUNTIFS(Pechatqa!$G$10:$G$446,$AV$1,Pechatqa!$H$10:$H$446,PO!AV$2,Pechatqa!$D$10:$D$446,PO!$B90)</f>
        <v>0</v>
      </c>
      <c r="AW90" s="125">
        <f>COUNTIFS(Pechatqa!$G$10:$G$446,$AV$1,Pechatqa!$H$10:$H$446,PO!AW$2,Pechatqa!$D$10:$D$446,PO!$B90)</f>
        <v>0</v>
      </c>
      <c r="AX90" s="29">
        <f>COUNTIFS(Pechatqa!$G$10:$G$446,$AV$1,Pechatqa!$H$10:$H$446,PO!AX$2,Pechatqa!$D$10:$D$446,PO!$B90)</f>
        <v>0</v>
      </c>
      <c r="AY90" s="29">
        <f>COUNTIFS(Pechatqa!$G$10:$G$446,$AV$1,Pechatqa!$H$10:$H$446,PO!AY$2,Pechatqa!$D$10:$D$446,PO!$B90)</f>
        <v>0</v>
      </c>
      <c r="AZ90" s="125">
        <f>COUNTIFS(Pechatqa!$G$10:$G$446,$AV$1,Pechatqa!$H$10:$H$446,PO!AZ$2,Pechatqa!$D$10:$D$446,PO!$B90)</f>
        <v>0</v>
      </c>
      <c r="BA90" s="29">
        <f>COUNTIFS(Pechatqa!$G$10:$G$446,$AV$1,Pechatqa!$H$10:$H$446,PO!BA$2,Pechatqa!$D$10:$D$446,PO!$B90)</f>
        <v>0</v>
      </c>
      <c r="BB90" s="29">
        <f>COUNTIFS(Pechatqa!$G$10:$G$446,$AV$1,Pechatqa!$H$10:$H$446,PO!BB$2,Pechatqa!$D$10:$D$446,PO!$B90)</f>
        <v>0</v>
      </c>
      <c r="BC90" s="125">
        <f>COUNTIFS(Pechatqa!$G$10:$G$446,$AV$1,Pechatqa!$H$10:$H$446,PO!BC$2,Pechatqa!$D$10:$D$446,PO!$B90)</f>
        <v>0</v>
      </c>
      <c r="BD90" s="111">
        <f>COUNTIFS(Pechatqa!$G$10:$G$446,$AV$1,Pechatqa!$H$10:$H$446,PO!BD$2,Pechatqa!$D$10:$D$446,PO!$B90)</f>
        <v>0</v>
      </c>
      <c r="BE90" s="110">
        <f>COUNTIFS(Pechatqa!$G$10:$G$446,$BE$1,Pechatqa!$H$10:$H$446,PO!BE$2,Pechatqa!$D$10:$D$446,PO!$B90)</f>
        <v>0</v>
      </c>
      <c r="BF90" s="125">
        <f>COUNTIFS(Pechatqa!$G$10:$G$446,$BE$1,Pechatqa!$H$10:$H$446,PO!BF$2,Pechatqa!$D$10:$D$446,PO!$B90)</f>
        <v>0</v>
      </c>
      <c r="BG90" s="29">
        <f>COUNTIFS(Pechatqa!$G$10:$G$446,$BE$1,Pechatqa!$H$10:$H$446,PO!BG$2,Pechatqa!$D$10:$D$446,PO!$B90)</f>
        <v>0</v>
      </c>
      <c r="BH90" s="29">
        <f>COUNTIFS(Pechatqa!$G$10:$G$446,$BE$1,Pechatqa!$H$10:$H$446,PO!BH$2,Pechatqa!$D$10:$D$446,PO!$B90)</f>
        <v>0</v>
      </c>
      <c r="BI90" s="125">
        <f>COUNTIFS(Pechatqa!$G$10:$G$446,$BE$1,Pechatqa!$H$10:$H$446,PO!BI$2,Pechatqa!$D$10:$D$446,PO!$B90)</f>
        <v>0</v>
      </c>
      <c r="BJ90" s="29">
        <f>COUNTIFS(Pechatqa!$G$10:$G$446,$BE$1,Pechatqa!$H$10:$H$446,PO!BJ$2,Pechatqa!$D$10:$D$446,PO!$B90)</f>
        <v>0</v>
      </c>
      <c r="BK90" s="29">
        <f>COUNTIFS(Pechatqa!$G$10:$G$446,$BE$1,Pechatqa!$H$10:$H$446,PO!BK$2,Pechatqa!$D$10:$D$446,PO!$B90)</f>
        <v>0</v>
      </c>
      <c r="BL90" s="125">
        <f>COUNTIFS(Pechatqa!$G$10:$G$446,$BE$1,Pechatqa!$H$10:$H$446,PO!BL$2,Pechatqa!$D$10:$D$446,PO!$B90)</f>
        <v>0</v>
      </c>
      <c r="BM90" s="111">
        <f>COUNTIFS(Pechatqa!$G$10:$G$446,$BE$1,Pechatqa!$H$10:$H$446,PO!BM$2,Pechatqa!$D$10:$D$446,PO!$B90)</f>
        <v>0</v>
      </c>
      <c r="BN90" s="110">
        <f>COUNTIFS(Pechatqa!$G$10:$G$446,$BN$1,Pechatqa!$H$10:$H$446,PO!BN$2,Pechatqa!$D$10:$D$446,PO!$B90)</f>
        <v>0</v>
      </c>
      <c r="BO90" s="125">
        <f>COUNTIFS(Pechatqa!$G$10:$G$446,$BN$1,Pechatqa!$H$10:$H$446,PO!BO$2,Pechatqa!$D$10:$D$446,PO!$B90)</f>
        <v>0</v>
      </c>
      <c r="BP90" s="29">
        <f>COUNTIFS(Pechatqa!$G$10:$G$446,$BN$1,Pechatqa!$H$10:$H$446,PO!BP$2,Pechatqa!$D$10:$D$446,PO!$B90)</f>
        <v>0</v>
      </c>
      <c r="BQ90" s="29">
        <f>COUNTIFS(Pechatqa!$G$10:$G$446,$BN$1,Pechatqa!$H$10:$H$446,PO!BQ$2,Pechatqa!$D$10:$D$446,PO!$B90)</f>
        <v>0</v>
      </c>
      <c r="BR90" s="125">
        <f>COUNTIFS(Pechatqa!$G$10:$G$446,$BN$1,Pechatqa!$H$10:$H$446,PO!BR$2,Pechatqa!$D$10:$D$446,PO!$B90)</f>
        <v>0</v>
      </c>
      <c r="BS90" s="29">
        <f>COUNTIFS(Pechatqa!$G$10:$G$446,$BN$1,Pechatqa!$H$10:$H$446,PO!BS$2,Pechatqa!$D$10:$D$446,PO!$B90)</f>
        <v>0</v>
      </c>
      <c r="BT90" s="29">
        <f>COUNTIFS(Pechatqa!$G$10:$G$446,$BN$1,Pechatqa!$H$10:$H$446,PO!BT$2,Pechatqa!$D$10:$D$446,PO!$B90)</f>
        <v>0</v>
      </c>
      <c r="BU90" s="125">
        <f>COUNTIFS(Pechatqa!$G$10:$G$446,$BN$1,Pechatqa!$H$10:$H$446,PO!BU$2,Pechatqa!$D$10:$D$446,PO!$B90)</f>
        <v>0</v>
      </c>
      <c r="BV90" s="111">
        <f>COUNTIFS(Pechatqa!$G$10:$G$446,$BN$1,Pechatqa!$H$10:$H$446,PO!BV$2,Pechatqa!$D$10:$D$446,PO!$B90)</f>
        <v>0</v>
      </c>
      <c r="BW90" s="131">
        <f>COUNTIFS(Pechatqa!$G$10:$G$446,$BW$1,Pechatqa!$H$10:$H$446,PO!BW$2,Pechatqa!$D$10:$D$446,PO!$B90)</f>
        <v>0</v>
      </c>
      <c r="BX90" s="125">
        <f>COUNTIFS(Pechatqa!$G$10:$G$446,$BW$1,Pechatqa!$H$10:$H$446,PO!BX$2,Pechatqa!$D$10:$D$446,PO!$B90)</f>
        <v>0</v>
      </c>
      <c r="BY90" s="29">
        <f>COUNTIFS(Pechatqa!$G$10:$G$446,$BW$1,Pechatqa!$H$10:$H$446,PO!BY$2,Pechatqa!$D$10:$D$446,PO!$B90)</f>
        <v>0</v>
      </c>
      <c r="BZ90" s="29">
        <f>COUNTIFS(Pechatqa!$G$10:$G$446,$BW$1,Pechatqa!$H$10:$H$446,PO!BZ$2,Pechatqa!$D$10:$D$446,PO!$B90)</f>
        <v>0</v>
      </c>
      <c r="CA90" s="125">
        <f>COUNTIFS(Pechatqa!$G$10:$G$446,$BW$1,Pechatqa!$H$10:$H$446,PO!CA$2,Pechatqa!$D$10:$D$446,PO!$B90)</f>
        <v>0</v>
      </c>
      <c r="CB90" s="29">
        <f>COUNTIFS(Pechatqa!$G$10:$G$446,$BW$1,Pechatqa!$H$10:$H$446,PO!CB$2,Pechatqa!$D$10:$D$446,PO!$B90)</f>
        <v>0</v>
      </c>
      <c r="CC90" s="29">
        <f>COUNTIFS(Pechatqa!$G$10:$G$446,$BW$1,Pechatqa!$H$10:$H$446,PO!CC$2,Pechatqa!$D$10:$D$446,PO!$B90)</f>
        <v>0</v>
      </c>
      <c r="CD90" s="125">
        <f>COUNTIFS(Pechatqa!$G$10:$G$446,$BW$1,Pechatqa!$H$10:$H$446,PO!CD$2,Pechatqa!$D$10:$D$446,PO!$B90)</f>
        <v>0</v>
      </c>
      <c r="CE90" s="111">
        <f>COUNTIFS(Pechatqa!$G$10:$G$446,$BW$1,Pechatqa!$H$10:$H$446,PO!CE$2,Pechatqa!$D$10:$D$446,PO!$B90)</f>
        <v>0</v>
      </c>
      <c r="CF90" s="110">
        <f>COUNTIFS(Pechatqa!$G$10:$G$446,$CF$1,Pechatqa!$H$10:$H$446,PO!CF$2,Pechatqa!$D$10:$D$446,PO!$B90)</f>
        <v>0</v>
      </c>
      <c r="CG90" s="125">
        <f>COUNTIFS(Pechatqa!$G$10:$G$446,$CF$1,Pechatqa!$H$10:$H$446,PO!CG$2,Pechatqa!$D$10:$D$446,PO!$B90)</f>
        <v>0</v>
      </c>
      <c r="CH90" s="29">
        <f>COUNTIFS(Pechatqa!$G$10:$G$446,$CF$1,Pechatqa!$H$10:$H$446,PO!CH$2,Pechatqa!$D$10:$D$446,PO!$B90)</f>
        <v>0</v>
      </c>
      <c r="CI90" s="29">
        <f>COUNTIFS(Pechatqa!$G$10:$G$446,$CF$1,Pechatqa!$H$10:$H$446,PO!CI$2,Pechatqa!$D$10:$D$446,PO!$B90)</f>
        <v>0</v>
      </c>
      <c r="CJ90" s="125">
        <f>COUNTIFS(Pechatqa!$G$10:$G$446,$CF$1,Pechatqa!$H$10:$H$446,PO!CJ$2,Pechatqa!$D$10:$D$446,PO!$B90)</f>
        <v>0</v>
      </c>
      <c r="CK90" s="29">
        <f>COUNTIFS(Pechatqa!$G$10:$G$446,$CF$1,Pechatqa!$H$10:$H$446,PO!CK$2,Pechatqa!$D$10:$D$446,PO!$B90)</f>
        <v>0</v>
      </c>
      <c r="CL90" s="29">
        <f>COUNTIFS(Pechatqa!$G$10:$G$446,$CF$1,Pechatqa!$H$10:$H$446,PO!CL$2,Pechatqa!$D$10:$D$446,PO!$B90)</f>
        <v>0</v>
      </c>
      <c r="CM90" s="125">
        <f>COUNTIFS(Pechatqa!$G$10:$G$446,$CF$1,Pechatqa!$H$10:$H$446,PO!CM$2,Pechatqa!$D$10:$D$446,PO!$B90)</f>
        <v>0</v>
      </c>
      <c r="CN90" s="111">
        <f>COUNTIFS(Pechatqa!$G$10:$G$446,$CF$1,Pechatqa!$H$10:$H$446,PO!CN$2,Pechatqa!$D$10:$D$446,PO!$B90)</f>
        <v>0</v>
      </c>
      <c r="CO90" s="110">
        <f>COUNTIFS(Pechatqa!$G$10:$G$446,$CO$1,Pechatqa!$H$10:$H$446,PO!CO$2,Pechatqa!$D$10:$D$446,PO!$B90)</f>
        <v>0</v>
      </c>
      <c r="CP90" s="125">
        <f>COUNTIFS(Pechatqa!$G$10:$G$446,$CO$1,Pechatqa!$H$10:$H$446,PO!CP$2,Pechatqa!$D$10:$D$446,PO!$B90)</f>
        <v>0</v>
      </c>
      <c r="CQ90" s="29">
        <f>COUNTIFS(Pechatqa!$G$10:$G$446,$CO$1,Pechatqa!$H$10:$H$446,PO!CQ$2,Pechatqa!$D$10:$D$446,PO!$B90)</f>
        <v>0</v>
      </c>
      <c r="CR90" s="29">
        <f>COUNTIFS(Pechatqa!$G$10:$G$446,$CO$1,Pechatqa!$H$10:$H$446,PO!CR$2,Pechatqa!$D$10:$D$446,PO!$B90)</f>
        <v>0</v>
      </c>
      <c r="CS90" s="125">
        <f>COUNTIFS(Pechatqa!$G$10:$G$446,$CO$1,Pechatqa!$H$10:$H$446,PO!CS$2,Pechatqa!$D$10:$D$446,PO!$B90)</f>
        <v>0</v>
      </c>
      <c r="CT90" s="29">
        <f>COUNTIFS(Pechatqa!$G$10:$G$446,$CO$1,Pechatqa!$H$10:$H$446,PO!CT$2,Pechatqa!$D$10:$D$446,PO!$B90)</f>
        <v>0</v>
      </c>
      <c r="CU90" s="29">
        <f>COUNTIFS(Pechatqa!$G$10:$G$446,$CO$1,Pechatqa!$H$10:$H$446,PO!CU$2,Pechatqa!$D$10:$D$446,PO!$B90)</f>
        <v>0</v>
      </c>
      <c r="CV90" s="125">
        <f>COUNTIFS(Pechatqa!$G$10:$G$446,$CO$1,Pechatqa!$H$10:$H$446,PO!CV$2,Pechatqa!$D$10:$D$446,PO!$B90)</f>
        <v>0</v>
      </c>
      <c r="CW90" s="111">
        <f>COUNTIFS(Pechatqa!$G$10:$G$446,$CO$1,Pechatqa!$H$10:$H$446,PO!CW$2,Pechatqa!$D$10:$D$446,PO!$B90)</f>
        <v>0</v>
      </c>
      <c r="CX90" s="131">
        <f>COUNTIFS(Pechatqa!$G$10:$G$446,$CX$1,Pechatqa!$H$10:$H$446,PO!CX$2,Pechatqa!$D$10:$D$446,PO!$B90)</f>
        <v>0</v>
      </c>
      <c r="CY90" s="125">
        <f>COUNTIFS(Pechatqa!$G$10:$G$446,$CX$1,Pechatqa!$H$10:$H$446,PO!CY$2,Pechatqa!$D$10:$D$446,PO!$B90)</f>
        <v>0</v>
      </c>
      <c r="CZ90" s="29">
        <f>COUNTIFS(Pechatqa!$G$10:$G$446,$CX$1,Pechatqa!$H$10:$H$446,PO!CZ$2,Pechatqa!$D$10:$D$446,PO!$B90)</f>
        <v>0</v>
      </c>
      <c r="DA90" s="29">
        <f>COUNTIFS(Pechatqa!$G$10:$G$446,$CX$1,Pechatqa!$H$10:$H$446,PO!DA$2,Pechatqa!$D$10:$D$446,PO!$B90)</f>
        <v>1</v>
      </c>
      <c r="DB90" s="125">
        <f>COUNTIFS(Pechatqa!$G$10:$G$446,$CX$1,Pechatqa!$H$10:$H$446,PO!DB$2,Pechatqa!$D$10:$D$446,PO!$B90)</f>
        <v>0</v>
      </c>
      <c r="DC90" s="29">
        <f>COUNTIFS(Pechatqa!$G$10:$G$446,$CX$1,Pechatqa!$H$10:$H$446,PO!DC$2,Pechatqa!$D$10:$D$446,PO!$B90)</f>
        <v>0</v>
      </c>
      <c r="DD90" s="29">
        <f>COUNTIFS(Pechatqa!$G$10:$G$446,$CX$1,Pechatqa!$H$10:$H$446,PO!DD$2,Pechatqa!$D$10:$D$446,PO!$B90)</f>
        <v>0</v>
      </c>
      <c r="DE90" s="125">
        <f>COUNTIFS(Pechatqa!$G$10:$G$446,$CX$1,Pechatqa!$H$10:$H$446,PO!DE$2,Pechatqa!$D$10:$D$446,PO!$B90)</f>
        <v>0</v>
      </c>
      <c r="DF90" s="111">
        <f>COUNTIFS(Pechatqa!$G$10:$G$446,$CX$1,Pechatqa!$H$10:$H$446,PO!DF$2,Pechatqa!$D$10:$D$446,PO!$B90)</f>
        <v>0</v>
      </c>
    </row>
    <row r="91" spans="1:110" x14ac:dyDescent="0.2">
      <c r="A91" s="29">
        <v>89</v>
      </c>
      <c r="B91" s="106" t="s">
        <v>444</v>
      </c>
      <c r="C91" s="110">
        <f>COUNTIFS(Pechatqa!$G$10:$G$446,PO!$C$1,Pechatqa!$H$10:$H$446,PO!C$2,Pechatqa!$D$10:$D$446,PO!$B91)</f>
        <v>0</v>
      </c>
      <c r="D91" s="125">
        <f>COUNTIFS(Pechatqa!$G$10:$G$446,PO!$C$1,Pechatqa!$H$10:$H$446,PO!D$2,Pechatqa!$D$10:$D$446,PO!$B91)</f>
        <v>0</v>
      </c>
      <c r="E91" s="29">
        <f>COUNTIFS(Pechatqa!$G$10:$G$446,PO!$C$1,Pechatqa!$H$10:$H$446,PO!E$2,Pechatqa!$D$10:$D$446,PO!$B91)</f>
        <v>0</v>
      </c>
      <c r="F91" s="29">
        <f>COUNTIFS(Pechatqa!$G$10:$G$446,PO!$C$1,Pechatqa!$H$10:$H$446,PO!F$2,Pechatqa!$D$10:$D$446,PO!$B91)</f>
        <v>1</v>
      </c>
      <c r="G91" s="125">
        <f>COUNTIFS(Pechatqa!$G$10:$G$446,PO!$C$1,Pechatqa!$H$10:$H$446,PO!G$2,Pechatqa!$D$10:$D$446,PO!$B91)</f>
        <v>0</v>
      </c>
      <c r="H91" s="29">
        <f>COUNTIFS(Pechatqa!$G$10:$G$446,PO!$C$1,Pechatqa!$H$10:$H$446,PO!H$2,Pechatqa!$D$10:$D$446,PO!$B91)</f>
        <v>0</v>
      </c>
      <c r="I91" s="29">
        <f>COUNTIFS(Pechatqa!$G$10:$G$446,PO!$C$1,Pechatqa!$H$10:$H$446,PO!I$2,Pechatqa!$D$10:$D$446,PO!$B91)</f>
        <v>0</v>
      </c>
      <c r="J91" s="125">
        <f>COUNTIFS(Pechatqa!$G$10:$G$446,PO!$C$1,Pechatqa!$H$10:$H$446,PO!J$2,Pechatqa!$D$10:$D$446,PO!$B91)</f>
        <v>0</v>
      </c>
      <c r="K91" s="111">
        <f>COUNTIFS(Pechatqa!$G$10:$G$446,PO!$C$1,Pechatqa!$H$10:$H$446,PO!K$2,Pechatqa!$D$10:$D$446,PO!$B91)</f>
        <v>0</v>
      </c>
      <c r="L91" s="110">
        <f>COUNTIFS(Pechatqa!$G$10:$G$446,$L$1,Pechatqa!$H$10:$H$446,PO!L$2,Pechatqa!$D$10:$D$446,PO!$B91)</f>
        <v>0</v>
      </c>
      <c r="M91" s="125">
        <f>COUNTIFS(Pechatqa!$G$10:$G$446,$L$1,Pechatqa!$H$10:$H$446,PO!M$2,Pechatqa!$D$10:$D$446,PO!$B91)</f>
        <v>0</v>
      </c>
      <c r="N91" s="29">
        <f>COUNTIFS(Pechatqa!$G$10:$G$446,$L$1,Pechatqa!$H$10:$H$446,PO!N$2,Pechatqa!$D$10:$D$446,PO!$B91)</f>
        <v>0</v>
      </c>
      <c r="O91" s="29">
        <f>COUNTIFS(Pechatqa!$G$10:$G$446,$L$1,Pechatqa!$H$10:$H$446,PO!O$2,Pechatqa!$D$10:$D$446,PO!$B91)</f>
        <v>0</v>
      </c>
      <c r="P91" s="125">
        <f>COUNTIFS(Pechatqa!$G$10:$G$446,$L$1,Pechatqa!$H$10:$H$446,PO!P$2,Pechatqa!$D$10:$D$446,PO!$B91)</f>
        <v>0</v>
      </c>
      <c r="Q91" s="29">
        <f>COUNTIFS(Pechatqa!$G$10:$G$446,$L$1,Pechatqa!$H$10:$H$446,PO!Q$2,Pechatqa!$D$10:$D$446,PO!$B91)</f>
        <v>0</v>
      </c>
      <c r="R91" s="29">
        <f>COUNTIFS(Pechatqa!$G$10:$G$446,$L$1,Pechatqa!$H$10:$H$446,PO!R$2,Pechatqa!$D$10:$D$446,PO!$B91)</f>
        <v>0</v>
      </c>
      <c r="S91" s="125">
        <f>COUNTIFS(Pechatqa!$G$10:$G$446,$L$1,Pechatqa!$H$10:$H$446,PO!S$2,Pechatqa!$D$10:$D$446,PO!$B91)</f>
        <v>0</v>
      </c>
      <c r="T91" s="111">
        <f>COUNTIFS(Pechatqa!$G$10:$G$446,$L$1,Pechatqa!$H$10:$H$446,PO!T$2,Pechatqa!$D$10:$D$446,PO!$B91)</f>
        <v>0</v>
      </c>
      <c r="U91" s="110">
        <f>COUNTIFS(Pechatqa!$G$10:$G$446,$U$1,Pechatqa!$H$10:$H$446,PO!U$2,Pechatqa!$D$10:$D$446,PO!$B91)</f>
        <v>0</v>
      </c>
      <c r="V91" s="125">
        <f>COUNTIFS(Pechatqa!$G$10:$G$446,$U$1,Pechatqa!$H$10:$H$446,PO!V$2,Pechatqa!$D$10:$D$446,PO!$B91)</f>
        <v>0</v>
      </c>
      <c r="W91" s="29">
        <f>COUNTIFS(Pechatqa!$G$10:$G$446,$U$1,Pechatqa!$H$10:$H$446,PO!W$2,Pechatqa!$D$10:$D$446,PO!$B91)</f>
        <v>0</v>
      </c>
      <c r="X91" s="29">
        <f>COUNTIFS(Pechatqa!$G$10:$G$446,$U$1,Pechatqa!$H$10:$H$446,PO!X$2,Pechatqa!$D$10:$D$446,PO!$B91)</f>
        <v>0</v>
      </c>
      <c r="Y91" s="125">
        <f>COUNTIFS(Pechatqa!$G$10:$G$446,$U$1,Pechatqa!$H$10:$H$446,PO!Y$2,Pechatqa!$D$10:$D$446,PO!$B91)</f>
        <v>0</v>
      </c>
      <c r="Z91" s="29">
        <f>COUNTIFS(Pechatqa!$G$10:$G$446,$U$1,Pechatqa!$H$10:$H$446,PO!Z$2,Pechatqa!$D$10:$D$446,PO!$B91)</f>
        <v>0</v>
      </c>
      <c r="AA91" s="29">
        <f>COUNTIFS(Pechatqa!$G$10:$G$446,$U$1,Pechatqa!$H$10:$H$446,PO!AA$2,Pechatqa!$D$10:$D$446,PO!$B91)</f>
        <v>0</v>
      </c>
      <c r="AB91" s="125">
        <f>COUNTIFS(Pechatqa!$G$10:$G$446,$U$1,Pechatqa!$H$10:$H$446,PO!AB$2,Pechatqa!$D$10:$D$446,PO!$B91)</f>
        <v>0</v>
      </c>
      <c r="AC91" s="111">
        <f>COUNTIFS(Pechatqa!$G$10:$G$446,$U$1,Pechatqa!$H$10:$H$446,PO!AC$2,Pechatqa!$D$10:$D$446,PO!$B91)</f>
        <v>0</v>
      </c>
      <c r="AD91" s="131">
        <f>COUNTIFS(Pechatqa!$G$10:$G$446,$AD$1,Pechatqa!$H$10:$H$446,PO!AD$2,Pechatqa!$D$10:$D$446,PO!$B91)</f>
        <v>0</v>
      </c>
      <c r="AE91" s="125">
        <f>COUNTIFS(Pechatqa!$G$10:$G$446,$AD$1,Pechatqa!$H$10:$H$446,PO!AE$2,Pechatqa!$D$10:$D$446,PO!$B91)</f>
        <v>0</v>
      </c>
      <c r="AF91" s="29">
        <f>COUNTIFS(Pechatqa!$G$10:$G$446,$AD$1,Pechatqa!$H$10:$H$446,PO!AF$2,Pechatqa!$D$10:$D$446,PO!$B91)</f>
        <v>0</v>
      </c>
      <c r="AG91" s="29">
        <f>COUNTIFS(Pechatqa!$G$10:$G$446,$AD$1,Pechatqa!$H$10:$H$446,PO!AG$2,Pechatqa!$D$10:$D$446,PO!$B91)</f>
        <v>1</v>
      </c>
      <c r="AH91" s="125">
        <f>COUNTIFS(Pechatqa!$G$10:$G$446,$AD$1,Pechatqa!$H$10:$H$446,PO!AH$2,Pechatqa!$D$10:$D$446,PO!$B91)</f>
        <v>0</v>
      </c>
      <c r="AI91" s="29">
        <f>COUNTIFS(Pechatqa!$G$10:$G$446,$AD$1,Pechatqa!$H$10:$H$446,PO!AI$2,Pechatqa!$D$10:$D$446,PO!$B91)</f>
        <v>0</v>
      </c>
      <c r="AJ91" s="29">
        <f>COUNTIFS(Pechatqa!$G$10:$G$446,$AD$1,Pechatqa!$H$10:$H$446,PO!AJ$2,Pechatqa!$D$10:$D$446,PO!$B91)</f>
        <v>0</v>
      </c>
      <c r="AK91" s="125">
        <f>COUNTIFS(Pechatqa!$G$10:$G$446,$AD$1,Pechatqa!$H$10:$H$446,PO!AK$2,Pechatqa!$D$10:$D$446,PO!$B91)</f>
        <v>0</v>
      </c>
      <c r="AL91" s="111">
        <f>COUNTIFS(Pechatqa!$G$10:$G$446,$AD$1,Pechatqa!$H$10:$H$446,PO!AL$2,Pechatqa!$D$10:$D$446,PO!$B91)</f>
        <v>0</v>
      </c>
      <c r="AM91" s="110">
        <f>COUNTIFS(Pechatqa!$G$10:$G$446,$AM$1,Pechatqa!$H$10:$H$446,PO!AM$2,Pechatqa!$D$10:$D$446,PO!$B91)</f>
        <v>0</v>
      </c>
      <c r="AN91" s="125">
        <f>COUNTIFS(Pechatqa!$G$10:$G$446,$AM$1,Pechatqa!$H$10:$H$446,PO!AN$2,Pechatqa!$D$10:$D$446,PO!$B91)</f>
        <v>0</v>
      </c>
      <c r="AO91" s="29">
        <f>COUNTIFS(Pechatqa!$G$10:$G$446,$AM$1,Pechatqa!$H$10:$H$446,PO!AO$2,Pechatqa!$D$10:$D$446,PO!$B91)</f>
        <v>0</v>
      </c>
      <c r="AP91" s="29">
        <f>COUNTIFS(Pechatqa!$G$10:$G$446,$AM$1,Pechatqa!$H$10:$H$446,PO!AP$2,Pechatqa!$D$10:$D$446,PO!$B91)</f>
        <v>0</v>
      </c>
      <c r="AQ91" s="125">
        <f>COUNTIFS(Pechatqa!$G$10:$G$446,$AM$1,Pechatqa!$H$10:$H$446,PO!AQ$2,Pechatqa!$D$10:$D$446,PO!$B91)</f>
        <v>0</v>
      </c>
      <c r="AR91" s="29">
        <f>COUNTIFS(Pechatqa!$G$10:$G$446,$AM$1,Pechatqa!$H$10:$H$446,PO!AR$2,Pechatqa!$D$10:$D$446,PO!$B91)</f>
        <v>0</v>
      </c>
      <c r="AS91" s="29">
        <f>COUNTIFS(Pechatqa!$G$10:$G$446,$AM$1,Pechatqa!$H$10:$H$446,PO!AS$2,Pechatqa!$D$10:$D$446,PO!$B91)</f>
        <v>0</v>
      </c>
      <c r="AT91" s="125">
        <f>COUNTIFS(Pechatqa!$G$10:$G$446,$AM$1,Pechatqa!$H$10:$H$446,PO!AT$2,Pechatqa!$D$10:$D$446,PO!$B91)</f>
        <v>0</v>
      </c>
      <c r="AU91" s="111">
        <f>COUNTIFS(Pechatqa!$G$10:$G$446,$AM$1,Pechatqa!$H$10:$H$446,PO!AU$2,Pechatqa!$D$10:$D$446,PO!$B91)</f>
        <v>0</v>
      </c>
      <c r="AV91" s="110">
        <f>COUNTIFS(Pechatqa!$G$10:$G$446,$AV$1,Pechatqa!$H$10:$H$446,PO!AV$2,Pechatqa!$D$10:$D$446,PO!$B91)</f>
        <v>0</v>
      </c>
      <c r="AW91" s="125">
        <f>COUNTIFS(Pechatqa!$G$10:$G$446,$AV$1,Pechatqa!$H$10:$H$446,PO!AW$2,Pechatqa!$D$10:$D$446,PO!$B91)</f>
        <v>0</v>
      </c>
      <c r="AX91" s="29">
        <f>COUNTIFS(Pechatqa!$G$10:$G$446,$AV$1,Pechatqa!$H$10:$H$446,PO!AX$2,Pechatqa!$D$10:$D$446,PO!$B91)</f>
        <v>0</v>
      </c>
      <c r="AY91" s="29">
        <f>COUNTIFS(Pechatqa!$G$10:$G$446,$AV$1,Pechatqa!$H$10:$H$446,PO!AY$2,Pechatqa!$D$10:$D$446,PO!$B91)</f>
        <v>0</v>
      </c>
      <c r="AZ91" s="125">
        <f>COUNTIFS(Pechatqa!$G$10:$G$446,$AV$1,Pechatqa!$H$10:$H$446,PO!AZ$2,Pechatqa!$D$10:$D$446,PO!$B91)</f>
        <v>0</v>
      </c>
      <c r="BA91" s="29">
        <f>COUNTIFS(Pechatqa!$G$10:$G$446,$AV$1,Pechatqa!$H$10:$H$446,PO!BA$2,Pechatqa!$D$10:$D$446,PO!$B91)</f>
        <v>0</v>
      </c>
      <c r="BB91" s="29">
        <f>COUNTIFS(Pechatqa!$G$10:$G$446,$AV$1,Pechatqa!$H$10:$H$446,PO!BB$2,Pechatqa!$D$10:$D$446,PO!$B91)</f>
        <v>0</v>
      </c>
      <c r="BC91" s="125">
        <f>COUNTIFS(Pechatqa!$G$10:$G$446,$AV$1,Pechatqa!$H$10:$H$446,PO!BC$2,Pechatqa!$D$10:$D$446,PO!$B91)</f>
        <v>0</v>
      </c>
      <c r="BD91" s="111">
        <f>COUNTIFS(Pechatqa!$G$10:$G$446,$AV$1,Pechatqa!$H$10:$H$446,PO!BD$2,Pechatqa!$D$10:$D$446,PO!$B91)</f>
        <v>0</v>
      </c>
      <c r="BE91" s="110">
        <f>COUNTIFS(Pechatqa!$G$10:$G$446,$BE$1,Pechatqa!$H$10:$H$446,PO!BE$2,Pechatqa!$D$10:$D$446,PO!$B91)</f>
        <v>0</v>
      </c>
      <c r="BF91" s="125">
        <f>COUNTIFS(Pechatqa!$G$10:$G$446,$BE$1,Pechatqa!$H$10:$H$446,PO!BF$2,Pechatqa!$D$10:$D$446,PO!$B91)</f>
        <v>0</v>
      </c>
      <c r="BG91" s="29">
        <f>COUNTIFS(Pechatqa!$G$10:$G$446,$BE$1,Pechatqa!$H$10:$H$446,PO!BG$2,Pechatqa!$D$10:$D$446,PO!$B91)</f>
        <v>0</v>
      </c>
      <c r="BH91" s="29">
        <f>COUNTIFS(Pechatqa!$G$10:$G$446,$BE$1,Pechatqa!$H$10:$H$446,PO!BH$2,Pechatqa!$D$10:$D$446,PO!$B91)</f>
        <v>0</v>
      </c>
      <c r="BI91" s="125">
        <f>COUNTIFS(Pechatqa!$G$10:$G$446,$BE$1,Pechatqa!$H$10:$H$446,PO!BI$2,Pechatqa!$D$10:$D$446,PO!$B91)</f>
        <v>0</v>
      </c>
      <c r="BJ91" s="29">
        <f>COUNTIFS(Pechatqa!$G$10:$G$446,$BE$1,Pechatqa!$H$10:$H$446,PO!BJ$2,Pechatqa!$D$10:$D$446,PO!$B91)</f>
        <v>0</v>
      </c>
      <c r="BK91" s="29">
        <f>COUNTIFS(Pechatqa!$G$10:$G$446,$BE$1,Pechatqa!$H$10:$H$446,PO!BK$2,Pechatqa!$D$10:$D$446,PO!$B91)</f>
        <v>0</v>
      </c>
      <c r="BL91" s="125">
        <f>COUNTIFS(Pechatqa!$G$10:$G$446,$BE$1,Pechatqa!$H$10:$H$446,PO!BL$2,Pechatqa!$D$10:$D$446,PO!$B91)</f>
        <v>0</v>
      </c>
      <c r="BM91" s="111">
        <f>COUNTIFS(Pechatqa!$G$10:$G$446,$BE$1,Pechatqa!$H$10:$H$446,PO!BM$2,Pechatqa!$D$10:$D$446,PO!$B91)</f>
        <v>0</v>
      </c>
      <c r="BN91" s="110">
        <f>COUNTIFS(Pechatqa!$G$10:$G$446,$BN$1,Pechatqa!$H$10:$H$446,PO!BN$2,Pechatqa!$D$10:$D$446,PO!$B91)</f>
        <v>0</v>
      </c>
      <c r="BO91" s="125">
        <f>COUNTIFS(Pechatqa!$G$10:$G$446,$BN$1,Pechatqa!$H$10:$H$446,PO!BO$2,Pechatqa!$D$10:$D$446,PO!$B91)</f>
        <v>0</v>
      </c>
      <c r="BP91" s="29">
        <f>COUNTIFS(Pechatqa!$G$10:$G$446,$BN$1,Pechatqa!$H$10:$H$446,PO!BP$2,Pechatqa!$D$10:$D$446,PO!$B91)</f>
        <v>0</v>
      </c>
      <c r="BQ91" s="29">
        <f>COUNTIFS(Pechatqa!$G$10:$G$446,$BN$1,Pechatqa!$H$10:$H$446,PO!BQ$2,Pechatqa!$D$10:$D$446,PO!$B91)</f>
        <v>0</v>
      </c>
      <c r="BR91" s="125">
        <f>COUNTIFS(Pechatqa!$G$10:$G$446,$BN$1,Pechatqa!$H$10:$H$446,PO!BR$2,Pechatqa!$D$10:$D$446,PO!$B91)</f>
        <v>0</v>
      </c>
      <c r="BS91" s="29">
        <f>COUNTIFS(Pechatqa!$G$10:$G$446,$BN$1,Pechatqa!$H$10:$H$446,PO!BS$2,Pechatqa!$D$10:$D$446,PO!$B91)</f>
        <v>0</v>
      </c>
      <c r="BT91" s="29">
        <f>COUNTIFS(Pechatqa!$G$10:$G$446,$BN$1,Pechatqa!$H$10:$H$446,PO!BT$2,Pechatqa!$D$10:$D$446,PO!$B91)</f>
        <v>0</v>
      </c>
      <c r="BU91" s="125">
        <f>COUNTIFS(Pechatqa!$G$10:$G$446,$BN$1,Pechatqa!$H$10:$H$446,PO!BU$2,Pechatqa!$D$10:$D$446,PO!$B91)</f>
        <v>0</v>
      </c>
      <c r="BV91" s="111">
        <f>COUNTIFS(Pechatqa!$G$10:$G$446,$BN$1,Pechatqa!$H$10:$H$446,PO!BV$2,Pechatqa!$D$10:$D$446,PO!$B91)</f>
        <v>0</v>
      </c>
      <c r="BW91" s="131">
        <f>COUNTIFS(Pechatqa!$G$10:$G$446,$BW$1,Pechatqa!$H$10:$H$446,PO!BW$2,Pechatqa!$D$10:$D$446,PO!$B91)</f>
        <v>0</v>
      </c>
      <c r="BX91" s="125">
        <f>COUNTIFS(Pechatqa!$G$10:$G$446,$BW$1,Pechatqa!$H$10:$H$446,PO!BX$2,Pechatqa!$D$10:$D$446,PO!$B91)</f>
        <v>0</v>
      </c>
      <c r="BY91" s="29">
        <f>COUNTIFS(Pechatqa!$G$10:$G$446,$BW$1,Pechatqa!$H$10:$H$446,PO!BY$2,Pechatqa!$D$10:$D$446,PO!$B91)</f>
        <v>0</v>
      </c>
      <c r="BZ91" s="29">
        <f>COUNTIFS(Pechatqa!$G$10:$G$446,$BW$1,Pechatqa!$H$10:$H$446,PO!BZ$2,Pechatqa!$D$10:$D$446,PO!$B91)</f>
        <v>0</v>
      </c>
      <c r="CA91" s="125">
        <f>COUNTIFS(Pechatqa!$G$10:$G$446,$BW$1,Pechatqa!$H$10:$H$446,PO!CA$2,Pechatqa!$D$10:$D$446,PO!$B91)</f>
        <v>0</v>
      </c>
      <c r="CB91" s="29">
        <f>COUNTIFS(Pechatqa!$G$10:$G$446,$BW$1,Pechatqa!$H$10:$H$446,PO!CB$2,Pechatqa!$D$10:$D$446,PO!$B91)</f>
        <v>0</v>
      </c>
      <c r="CC91" s="29">
        <f>COUNTIFS(Pechatqa!$G$10:$G$446,$BW$1,Pechatqa!$H$10:$H$446,PO!CC$2,Pechatqa!$D$10:$D$446,PO!$B91)</f>
        <v>0</v>
      </c>
      <c r="CD91" s="125">
        <f>COUNTIFS(Pechatqa!$G$10:$G$446,$BW$1,Pechatqa!$H$10:$H$446,PO!CD$2,Pechatqa!$D$10:$D$446,PO!$B91)</f>
        <v>0</v>
      </c>
      <c r="CE91" s="111">
        <f>COUNTIFS(Pechatqa!$G$10:$G$446,$BW$1,Pechatqa!$H$10:$H$446,PO!CE$2,Pechatqa!$D$10:$D$446,PO!$B91)</f>
        <v>0</v>
      </c>
      <c r="CF91" s="110">
        <f>COUNTIFS(Pechatqa!$G$10:$G$446,$CF$1,Pechatqa!$H$10:$H$446,PO!CF$2,Pechatqa!$D$10:$D$446,PO!$B91)</f>
        <v>0</v>
      </c>
      <c r="CG91" s="125">
        <f>COUNTIFS(Pechatqa!$G$10:$G$446,$CF$1,Pechatqa!$H$10:$H$446,PO!CG$2,Pechatqa!$D$10:$D$446,PO!$B91)</f>
        <v>0</v>
      </c>
      <c r="CH91" s="29">
        <f>COUNTIFS(Pechatqa!$G$10:$G$446,$CF$1,Pechatqa!$H$10:$H$446,PO!CH$2,Pechatqa!$D$10:$D$446,PO!$B91)</f>
        <v>0</v>
      </c>
      <c r="CI91" s="29">
        <f>COUNTIFS(Pechatqa!$G$10:$G$446,$CF$1,Pechatqa!$H$10:$H$446,PO!CI$2,Pechatqa!$D$10:$D$446,PO!$B91)</f>
        <v>1</v>
      </c>
      <c r="CJ91" s="125">
        <f>COUNTIFS(Pechatqa!$G$10:$G$446,$CF$1,Pechatqa!$H$10:$H$446,PO!CJ$2,Pechatqa!$D$10:$D$446,PO!$B91)</f>
        <v>0</v>
      </c>
      <c r="CK91" s="29">
        <f>COUNTIFS(Pechatqa!$G$10:$G$446,$CF$1,Pechatqa!$H$10:$H$446,PO!CK$2,Pechatqa!$D$10:$D$446,PO!$B91)</f>
        <v>0</v>
      </c>
      <c r="CL91" s="29">
        <f>COUNTIFS(Pechatqa!$G$10:$G$446,$CF$1,Pechatqa!$H$10:$H$446,PO!CL$2,Pechatqa!$D$10:$D$446,PO!$B91)</f>
        <v>0</v>
      </c>
      <c r="CM91" s="125">
        <f>COUNTIFS(Pechatqa!$G$10:$G$446,$CF$1,Pechatqa!$H$10:$H$446,PO!CM$2,Pechatqa!$D$10:$D$446,PO!$B91)</f>
        <v>0</v>
      </c>
      <c r="CN91" s="111">
        <f>COUNTIFS(Pechatqa!$G$10:$G$446,$CF$1,Pechatqa!$H$10:$H$446,PO!CN$2,Pechatqa!$D$10:$D$446,PO!$B91)</f>
        <v>0</v>
      </c>
      <c r="CO91" s="110">
        <f>COUNTIFS(Pechatqa!$G$10:$G$446,$CO$1,Pechatqa!$H$10:$H$446,PO!CO$2,Pechatqa!$D$10:$D$446,PO!$B91)</f>
        <v>0</v>
      </c>
      <c r="CP91" s="125">
        <f>COUNTIFS(Pechatqa!$G$10:$G$446,$CO$1,Pechatqa!$H$10:$H$446,PO!CP$2,Pechatqa!$D$10:$D$446,PO!$B91)</f>
        <v>0</v>
      </c>
      <c r="CQ91" s="29">
        <f>COUNTIFS(Pechatqa!$G$10:$G$446,$CO$1,Pechatqa!$H$10:$H$446,PO!CQ$2,Pechatqa!$D$10:$D$446,PO!$B91)</f>
        <v>0</v>
      </c>
      <c r="CR91" s="29">
        <f>COUNTIFS(Pechatqa!$G$10:$G$446,$CO$1,Pechatqa!$H$10:$H$446,PO!CR$2,Pechatqa!$D$10:$D$446,PO!$B91)</f>
        <v>0</v>
      </c>
      <c r="CS91" s="125">
        <f>COUNTIFS(Pechatqa!$G$10:$G$446,$CO$1,Pechatqa!$H$10:$H$446,PO!CS$2,Pechatqa!$D$10:$D$446,PO!$B91)</f>
        <v>0</v>
      </c>
      <c r="CT91" s="29">
        <f>COUNTIFS(Pechatqa!$G$10:$G$446,$CO$1,Pechatqa!$H$10:$H$446,PO!CT$2,Pechatqa!$D$10:$D$446,PO!$B91)</f>
        <v>0</v>
      </c>
      <c r="CU91" s="29">
        <f>COUNTIFS(Pechatqa!$G$10:$G$446,$CO$1,Pechatqa!$H$10:$H$446,PO!CU$2,Pechatqa!$D$10:$D$446,PO!$B91)</f>
        <v>0</v>
      </c>
      <c r="CV91" s="125">
        <f>COUNTIFS(Pechatqa!$G$10:$G$446,$CO$1,Pechatqa!$H$10:$H$446,PO!CV$2,Pechatqa!$D$10:$D$446,PO!$B91)</f>
        <v>0</v>
      </c>
      <c r="CW91" s="111">
        <f>COUNTIFS(Pechatqa!$G$10:$G$446,$CO$1,Pechatqa!$H$10:$H$446,PO!CW$2,Pechatqa!$D$10:$D$446,PO!$B91)</f>
        <v>0</v>
      </c>
      <c r="CX91" s="131">
        <f>COUNTIFS(Pechatqa!$G$10:$G$446,$CX$1,Pechatqa!$H$10:$H$446,PO!CX$2,Pechatqa!$D$10:$D$446,PO!$B91)</f>
        <v>0</v>
      </c>
      <c r="CY91" s="125">
        <f>COUNTIFS(Pechatqa!$G$10:$G$446,$CX$1,Pechatqa!$H$10:$H$446,PO!CY$2,Pechatqa!$D$10:$D$446,PO!$B91)</f>
        <v>0</v>
      </c>
      <c r="CZ91" s="29">
        <f>COUNTIFS(Pechatqa!$G$10:$G$446,$CX$1,Pechatqa!$H$10:$H$446,PO!CZ$2,Pechatqa!$D$10:$D$446,PO!$B91)</f>
        <v>0</v>
      </c>
      <c r="DA91" s="29">
        <f>COUNTIFS(Pechatqa!$G$10:$G$446,$CX$1,Pechatqa!$H$10:$H$446,PO!DA$2,Pechatqa!$D$10:$D$446,PO!$B91)</f>
        <v>0</v>
      </c>
      <c r="DB91" s="125">
        <f>COUNTIFS(Pechatqa!$G$10:$G$446,$CX$1,Pechatqa!$H$10:$H$446,PO!DB$2,Pechatqa!$D$10:$D$446,PO!$B91)</f>
        <v>0</v>
      </c>
      <c r="DC91" s="29">
        <f>COUNTIFS(Pechatqa!$G$10:$G$446,$CX$1,Pechatqa!$H$10:$H$446,PO!DC$2,Pechatqa!$D$10:$D$446,PO!$B91)</f>
        <v>0</v>
      </c>
      <c r="DD91" s="29">
        <f>COUNTIFS(Pechatqa!$G$10:$G$446,$CX$1,Pechatqa!$H$10:$H$446,PO!DD$2,Pechatqa!$D$10:$D$446,PO!$B91)</f>
        <v>0</v>
      </c>
      <c r="DE91" s="125">
        <f>COUNTIFS(Pechatqa!$G$10:$G$446,$CX$1,Pechatqa!$H$10:$H$446,PO!DE$2,Pechatqa!$D$10:$D$446,PO!$B91)</f>
        <v>0</v>
      </c>
      <c r="DF91" s="111">
        <f>COUNTIFS(Pechatqa!$G$10:$G$446,$CX$1,Pechatqa!$H$10:$H$446,PO!DF$2,Pechatqa!$D$10:$D$446,PO!$B91)</f>
        <v>0</v>
      </c>
    </row>
    <row r="92" spans="1:110" x14ac:dyDescent="0.2">
      <c r="A92" s="29">
        <v>90</v>
      </c>
      <c r="B92" s="106" t="s">
        <v>437</v>
      </c>
      <c r="C92" s="110">
        <f>COUNTIFS(Pechatqa!$G$10:$G$446,PO!$C$1,Pechatqa!$H$10:$H$446,PO!C$2,Pechatqa!$D$10:$D$446,PO!$B92)</f>
        <v>0</v>
      </c>
      <c r="D92" s="125">
        <f>COUNTIFS(Pechatqa!$G$10:$G$446,PO!$C$1,Pechatqa!$H$10:$H$446,PO!D$2,Pechatqa!$D$10:$D$446,PO!$B92)</f>
        <v>0</v>
      </c>
      <c r="E92" s="29">
        <f>COUNTIFS(Pechatqa!$G$10:$G$446,PO!$C$1,Pechatqa!$H$10:$H$446,PO!E$2,Pechatqa!$D$10:$D$446,PO!$B92)</f>
        <v>0</v>
      </c>
      <c r="F92" s="29">
        <f>COUNTIFS(Pechatqa!$G$10:$G$446,PO!$C$1,Pechatqa!$H$10:$H$446,PO!F$2,Pechatqa!$D$10:$D$446,PO!$B92)</f>
        <v>0</v>
      </c>
      <c r="G92" s="125">
        <f>COUNTIFS(Pechatqa!$G$10:$G$446,PO!$C$1,Pechatqa!$H$10:$H$446,PO!G$2,Pechatqa!$D$10:$D$446,PO!$B92)</f>
        <v>0</v>
      </c>
      <c r="H92" s="29">
        <f>COUNTIFS(Pechatqa!$G$10:$G$446,PO!$C$1,Pechatqa!$H$10:$H$446,PO!H$2,Pechatqa!$D$10:$D$446,PO!$B92)</f>
        <v>0</v>
      </c>
      <c r="I92" s="29">
        <f>COUNTIFS(Pechatqa!$G$10:$G$446,PO!$C$1,Pechatqa!$H$10:$H$446,PO!I$2,Pechatqa!$D$10:$D$446,PO!$B92)</f>
        <v>0</v>
      </c>
      <c r="J92" s="125">
        <f>COUNTIFS(Pechatqa!$G$10:$G$446,PO!$C$1,Pechatqa!$H$10:$H$446,PO!J$2,Pechatqa!$D$10:$D$446,PO!$B92)</f>
        <v>0</v>
      </c>
      <c r="K92" s="111">
        <f>COUNTIFS(Pechatqa!$G$10:$G$446,PO!$C$1,Pechatqa!$H$10:$H$446,PO!K$2,Pechatqa!$D$10:$D$446,PO!$B92)</f>
        <v>0</v>
      </c>
      <c r="L92" s="110">
        <f>COUNTIFS(Pechatqa!$G$10:$G$446,$L$1,Pechatqa!$H$10:$H$446,PO!L$2,Pechatqa!$D$10:$D$446,PO!$B92)</f>
        <v>0</v>
      </c>
      <c r="M92" s="125">
        <f>COUNTIFS(Pechatqa!$G$10:$G$446,$L$1,Pechatqa!$H$10:$H$446,PO!M$2,Pechatqa!$D$10:$D$446,PO!$B92)</f>
        <v>0</v>
      </c>
      <c r="N92" s="29">
        <f>COUNTIFS(Pechatqa!$G$10:$G$446,$L$1,Pechatqa!$H$10:$H$446,PO!N$2,Pechatqa!$D$10:$D$446,PO!$B92)</f>
        <v>0</v>
      </c>
      <c r="O92" s="29">
        <f>COUNTIFS(Pechatqa!$G$10:$G$446,$L$1,Pechatqa!$H$10:$H$446,PO!O$2,Pechatqa!$D$10:$D$446,PO!$B92)</f>
        <v>0</v>
      </c>
      <c r="P92" s="125">
        <f>COUNTIFS(Pechatqa!$G$10:$G$446,$L$1,Pechatqa!$H$10:$H$446,PO!P$2,Pechatqa!$D$10:$D$446,PO!$B92)</f>
        <v>0</v>
      </c>
      <c r="Q92" s="29">
        <f>COUNTIFS(Pechatqa!$G$10:$G$446,$L$1,Pechatqa!$H$10:$H$446,PO!Q$2,Pechatqa!$D$10:$D$446,PO!$B92)</f>
        <v>0</v>
      </c>
      <c r="R92" s="29">
        <f>COUNTIFS(Pechatqa!$G$10:$G$446,$L$1,Pechatqa!$H$10:$H$446,PO!R$2,Pechatqa!$D$10:$D$446,PO!$B92)</f>
        <v>0</v>
      </c>
      <c r="S92" s="125">
        <f>COUNTIFS(Pechatqa!$G$10:$G$446,$L$1,Pechatqa!$H$10:$H$446,PO!S$2,Pechatqa!$D$10:$D$446,PO!$B92)</f>
        <v>0</v>
      </c>
      <c r="T92" s="111">
        <f>COUNTIFS(Pechatqa!$G$10:$G$446,$L$1,Pechatqa!$H$10:$H$446,PO!T$2,Pechatqa!$D$10:$D$446,PO!$B92)</f>
        <v>0</v>
      </c>
      <c r="U92" s="110">
        <f>COUNTIFS(Pechatqa!$G$10:$G$446,$U$1,Pechatqa!$H$10:$H$446,PO!U$2,Pechatqa!$D$10:$D$446,PO!$B92)</f>
        <v>0</v>
      </c>
      <c r="V92" s="125">
        <f>COUNTIFS(Pechatqa!$G$10:$G$446,$U$1,Pechatqa!$H$10:$H$446,PO!V$2,Pechatqa!$D$10:$D$446,PO!$B92)</f>
        <v>0</v>
      </c>
      <c r="W92" s="29">
        <f>COUNTIFS(Pechatqa!$G$10:$G$446,$U$1,Pechatqa!$H$10:$H$446,PO!W$2,Pechatqa!$D$10:$D$446,PO!$B92)</f>
        <v>0</v>
      </c>
      <c r="X92" s="29">
        <f>COUNTIFS(Pechatqa!$G$10:$G$446,$U$1,Pechatqa!$H$10:$H$446,PO!X$2,Pechatqa!$D$10:$D$446,PO!$B92)</f>
        <v>0</v>
      </c>
      <c r="Y92" s="125">
        <f>COUNTIFS(Pechatqa!$G$10:$G$446,$U$1,Pechatqa!$H$10:$H$446,PO!Y$2,Pechatqa!$D$10:$D$446,PO!$B92)</f>
        <v>0</v>
      </c>
      <c r="Z92" s="29">
        <f>COUNTIFS(Pechatqa!$G$10:$G$446,$U$1,Pechatqa!$H$10:$H$446,PO!Z$2,Pechatqa!$D$10:$D$446,PO!$B92)</f>
        <v>0</v>
      </c>
      <c r="AA92" s="29">
        <f>COUNTIFS(Pechatqa!$G$10:$G$446,$U$1,Pechatqa!$H$10:$H$446,PO!AA$2,Pechatqa!$D$10:$D$446,PO!$B92)</f>
        <v>0</v>
      </c>
      <c r="AB92" s="125">
        <f>COUNTIFS(Pechatqa!$G$10:$G$446,$U$1,Pechatqa!$H$10:$H$446,PO!AB$2,Pechatqa!$D$10:$D$446,PO!$B92)</f>
        <v>0</v>
      </c>
      <c r="AC92" s="111">
        <f>COUNTIFS(Pechatqa!$G$10:$G$446,$U$1,Pechatqa!$H$10:$H$446,PO!AC$2,Pechatqa!$D$10:$D$446,PO!$B92)</f>
        <v>0</v>
      </c>
      <c r="AD92" s="131">
        <f>COUNTIFS(Pechatqa!$G$10:$G$446,$AD$1,Pechatqa!$H$10:$H$446,PO!AD$2,Pechatqa!$D$10:$D$446,PO!$B92)</f>
        <v>0</v>
      </c>
      <c r="AE92" s="125">
        <f>COUNTIFS(Pechatqa!$G$10:$G$446,$AD$1,Pechatqa!$H$10:$H$446,PO!AE$2,Pechatqa!$D$10:$D$446,PO!$B92)</f>
        <v>0</v>
      </c>
      <c r="AF92" s="29">
        <f>COUNTIFS(Pechatqa!$G$10:$G$446,$AD$1,Pechatqa!$H$10:$H$446,PO!AF$2,Pechatqa!$D$10:$D$446,PO!$B92)</f>
        <v>0</v>
      </c>
      <c r="AG92" s="29">
        <f>COUNTIFS(Pechatqa!$G$10:$G$446,$AD$1,Pechatqa!$H$10:$H$446,PO!AG$2,Pechatqa!$D$10:$D$446,PO!$B92)</f>
        <v>1</v>
      </c>
      <c r="AH92" s="125">
        <f>COUNTIFS(Pechatqa!$G$10:$G$446,$AD$1,Pechatqa!$H$10:$H$446,PO!AH$2,Pechatqa!$D$10:$D$446,PO!$B92)</f>
        <v>0</v>
      </c>
      <c r="AI92" s="29">
        <f>COUNTIFS(Pechatqa!$G$10:$G$446,$AD$1,Pechatqa!$H$10:$H$446,PO!AI$2,Pechatqa!$D$10:$D$446,PO!$B92)</f>
        <v>0</v>
      </c>
      <c r="AJ92" s="29">
        <f>COUNTIFS(Pechatqa!$G$10:$G$446,$AD$1,Pechatqa!$H$10:$H$446,PO!AJ$2,Pechatqa!$D$10:$D$446,PO!$B92)</f>
        <v>0</v>
      </c>
      <c r="AK92" s="125">
        <f>COUNTIFS(Pechatqa!$G$10:$G$446,$AD$1,Pechatqa!$H$10:$H$446,PO!AK$2,Pechatqa!$D$10:$D$446,PO!$B92)</f>
        <v>0</v>
      </c>
      <c r="AL92" s="111">
        <f>COUNTIFS(Pechatqa!$G$10:$G$446,$AD$1,Pechatqa!$H$10:$H$446,PO!AL$2,Pechatqa!$D$10:$D$446,PO!$B92)</f>
        <v>0</v>
      </c>
      <c r="AM92" s="110">
        <f>COUNTIFS(Pechatqa!$G$10:$G$446,$AM$1,Pechatqa!$H$10:$H$446,PO!AM$2,Pechatqa!$D$10:$D$446,PO!$B92)</f>
        <v>0</v>
      </c>
      <c r="AN92" s="125">
        <f>COUNTIFS(Pechatqa!$G$10:$G$446,$AM$1,Pechatqa!$H$10:$H$446,PO!AN$2,Pechatqa!$D$10:$D$446,PO!$B92)</f>
        <v>0</v>
      </c>
      <c r="AO92" s="29">
        <f>COUNTIFS(Pechatqa!$G$10:$G$446,$AM$1,Pechatqa!$H$10:$H$446,PO!AO$2,Pechatqa!$D$10:$D$446,PO!$B92)</f>
        <v>0</v>
      </c>
      <c r="AP92" s="29">
        <f>COUNTIFS(Pechatqa!$G$10:$G$446,$AM$1,Pechatqa!$H$10:$H$446,PO!AP$2,Pechatqa!$D$10:$D$446,PO!$B92)</f>
        <v>0</v>
      </c>
      <c r="AQ92" s="125">
        <f>COUNTIFS(Pechatqa!$G$10:$G$446,$AM$1,Pechatqa!$H$10:$H$446,PO!AQ$2,Pechatqa!$D$10:$D$446,PO!$B92)</f>
        <v>0</v>
      </c>
      <c r="AR92" s="29">
        <f>COUNTIFS(Pechatqa!$G$10:$G$446,$AM$1,Pechatqa!$H$10:$H$446,PO!AR$2,Pechatqa!$D$10:$D$446,PO!$B92)</f>
        <v>0</v>
      </c>
      <c r="AS92" s="29">
        <f>COUNTIFS(Pechatqa!$G$10:$G$446,$AM$1,Pechatqa!$H$10:$H$446,PO!AS$2,Pechatqa!$D$10:$D$446,PO!$B92)</f>
        <v>0</v>
      </c>
      <c r="AT92" s="125">
        <f>COUNTIFS(Pechatqa!$G$10:$G$446,$AM$1,Pechatqa!$H$10:$H$446,PO!AT$2,Pechatqa!$D$10:$D$446,PO!$B92)</f>
        <v>0</v>
      </c>
      <c r="AU92" s="111">
        <f>COUNTIFS(Pechatqa!$G$10:$G$446,$AM$1,Pechatqa!$H$10:$H$446,PO!AU$2,Pechatqa!$D$10:$D$446,PO!$B92)</f>
        <v>0</v>
      </c>
      <c r="AV92" s="110">
        <f>COUNTIFS(Pechatqa!$G$10:$G$446,$AV$1,Pechatqa!$H$10:$H$446,PO!AV$2,Pechatqa!$D$10:$D$446,PO!$B92)</f>
        <v>0</v>
      </c>
      <c r="AW92" s="125">
        <f>COUNTIFS(Pechatqa!$G$10:$G$446,$AV$1,Pechatqa!$H$10:$H$446,PO!AW$2,Pechatqa!$D$10:$D$446,PO!$B92)</f>
        <v>0</v>
      </c>
      <c r="AX92" s="29">
        <f>COUNTIFS(Pechatqa!$G$10:$G$446,$AV$1,Pechatqa!$H$10:$H$446,PO!AX$2,Pechatqa!$D$10:$D$446,PO!$B92)</f>
        <v>0</v>
      </c>
      <c r="AY92" s="29">
        <f>COUNTIFS(Pechatqa!$G$10:$G$446,$AV$1,Pechatqa!$H$10:$H$446,PO!AY$2,Pechatqa!$D$10:$D$446,PO!$B92)</f>
        <v>0</v>
      </c>
      <c r="AZ92" s="125">
        <f>COUNTIFS(Pechatqa!$G$10:$G$446,$AV$1,Pechatqa!$H$10:$H$446,PO!AZ$2,Pechatqa!$D$10:$D$446,PO!$B92)</f>
        <v>0</v>
      </c>
      <c r="BA92" s="29">
        <f>COUNTIFS(Pechatqa!$G$10:$G$446,$AV$1,Pechatqa!$H$10:$H$446,PO!BA$2,Pechatqa!$D$10:$D$446,PO!$B92)</f>
        <v>0</v>
      </c>
      <c r="BB92" s="29">
        <f>COUNTIFS(Pechatqa!$G$10:$G$446,$AV$1,Pechatqa!$H$10:$H$446,PO!BB$2,Pechatqa!$D$10:$D$446,PO!$B92)</f>
        <v>0</v>
      </c>
      <c r="BC92" s="125">
        <f>COUNTIFS(Pechatqa!$G$10:$G$446,$AV$1,Pechatqa!$H$10:$H$446,PO!BC$2,Pechatqa!$D$10:$D$446,PO!$B92)</f>
        <v>0</v>
      </c>
      <c r="BD92" s="111">
        <f>COUNTIFS(Pechatqa!$G$10:$G$446,$AV$1,Pechatqa!$H$10:$H$446,PO!BD$2,Pechatqa!$D$10:$D$446,PO!$B92)</f>
        <v>0</v>
      </c>
      <c r="BE92" s="110">
        <f>COUNTIFS(Pechatqa!$G$10:$G$446,$BE$1,Pechatqa!$H$10:$H$446,PO!BE$2,Pechatqa!$D$10:$D$446,PO!$B92)</f>
        <v>0</v>
      </c>
      <c r="BF92" s="125">
        <f>COUNTIFS(Pechatqa!$G$10:$G$446,$BE$1,Pechatqa!$H$10:$H$446,PO!BF$2,Pechatqa!$D$10:$D$446,PO!$B92)</f>
        <v>0</v>
      </c>
      <c r="BG92" s="29">
        <f>COUNTIFS(Pechatqa!$G$10:$G$446,$BE$1,Pechatqa!$H$10:$H$446,PO!BG$2,Pechatqa!$D$10:$D$446,PO!$B92)</f>
        <v>0</v>
      </c>
      <c r="BH92" s="29">
        <f>COUNTIFS(Pechatqa!$G$10:$G$446,$BE$1,Pechatqa!$H$10:$H$446,PO!BH$2,Pechatqa!$D$10:$D$446,PO!$B92)</f>
        <v>0</v>
      </c>
      <c r="BI92" s="125">
        <f>COUNTIFS(Pechatqa!$G$10:$G$446,$BE$1,Pechatqa!$H$10:$H$446,PO!BI$2,Pechatqa!$D$10:$D$446,PO!$B92)</f>
        <v>0</v>
      </c>
      <c r="BJ92" s="29">
        <f>COUNTIFS(Pechatqa!$G$10:$G$446,$BE$1,Pechatqa!$H$10:$H$446,PO!BJ$2,Pechatqa!$D$10:$D$446,PO!$B92)</f>
        <v>0</v>
      </c>
      <c r="BK92" s="29">
        <f>COUNTIFS(Pechatqa!$G$10:$G$446,$BE$1,Pechatqa!$H$10:$H$446,PO!BK$2,Pechatqa!$D$10:$D$446,PO!$B92)</f>
        <v>0</v>
      </c>
      <c r="BL92" s="125">
        <f>COUNTIFS(Pechatqa!$G$10:$G$446,$BE$1,Pechatqa!$H$10:$H$446,PO!BL$2,Pechatqa!$D$10:$D$446,PO!$B92)</f>
        <v>0</v>
      </c>
      <c r="BM92" s="111">
        <f>COUNTIFS(Pechatqa!$G$10:$G$446,$BE$1,Pechatqa!$H$10:$H$446,PO!BM$2,Pechatqa!$D$10:$D$446,PO!$B92)</f>
        <v>0</v>
      </c>
      <c r="BN92" s="110">
        <f>COUNTIFS(Pechatqa!$G$10:$G$446,$BN$1,Pechatqa!$H$10:$H$446,PO!BN$2,Pechatqa!$D$10:$D$446,PO!$B92)</f>
        <v>0</v>
      </c>
      <c r="BO92" s="125">
        <f>COUNTIFS(Pechatqa!$G$10:$G$446,$BN$1,Pechatqa!$H$10:$H$446,PO!BO$2,Pechatqa!$D$10:$D$446,PO!$B92)</f>
        <v>0</v>
      </c>
      <c r="BP92" s="29">
        <f>COUNTIFS(Pechatqa!$G$10:$G$446,$BN$1,Pechatqa!$H$10:$H$446,PO!BP$2,Pechatqa!$D$10:$D$446,PO!$B92)</f>
        <v>0</v>
      </c>
      <c r="BQ92" s="29">
        <f>COUNTIFS(Pechatqa!$G$10:$G$446,$BN$1,Pechatqa!$H$10:$H$446,PO!BQ$2,Pechatqa!$D$10:$D$446,PO!$B92)</f>
        <v>0</v>
      </c>
      <c r="BR92" s="125">
        <f>COUNTIFS(Pechatqa!$G$10:$G$446,$BN$1,Pechatqa!$H$10:$H$446,PO!BR$2,Pechatqa!$D$10:$D$446,PO!$B92)</f>
        <v>0</v>
      </c>
      <c r="BS92" s="29">
        <f>COUNTIFS(Pechatqa!$G$10:$G$446,$BN$1,Pechatqa!$H$10:$H$446,PO!BS$2,Pechatqa!$D$10:$D$446,PO!$B92)</f>
        <v>0</v>
      </c>
      <c r="BT92" s="29">
        <f>COUNTIFS(Pechatqa!$G$10:$G$446,$BN$1,Pechatqa!$H$10:$H$446,PO!BT$2,Pechatqa!$D$10:$D$446,PO!$B92)</f>
        <v>0</v>
      </c>
      <c r="BU92" s="125">
        <f>COUNTIFS(Pechatqa!$G$10:$G$446,$BN$1,Pechatqa!$H$10:$H$446,PO!BU$2,Pechatqa!$D$10:$D$446,PO!$B92)</f>
        <v>0</v>
      </c>
      <c r="BV92" s="111">
        <f>COUNTIFS(Pechatqa!$G$10:$G$446,$BN$1,Pechatqa!$H$10:$H$446,PO!BV$2,Pechatqa!$D$10:$D$446,PO!$B92)</f>
        <v>0</v>
      </c>
      <c r="BW92" s="131">
        <f>COUNTIFS(Pechatqa!$G$10:$G$446,$BW$1,Pechatqa!$H$10:$H$446,PO!BW$2,Pechatqa!$D$10:$D$446,PO!$B92)</f>
        <v>0</v>
      </c>
      <c r="BX92" s="125">
        <f>COUNTIFS(Pechatqa!$G$10:$G$446,$BW$1,Pechatqa!$H$10:$H$446,PO!BX$2,Pechatqa!$D$10:$D$446,PO!$B92)</f>
        <v>0</v>
      </c>
      <c r="BY92" s="29">
        <f>COUNTIFS(Pechatqa!$G$10:$G$446,$BW$1,Pechatqa!$H$10:$H$446,PO!BY$2,Pechatqa!$D$10:$D$446,PO!$B92)</f>
        <v>0</v>
      </c>
      <c r="BZ92" s="29">
        <f>COUNTIFS(Pechatqa!$G$10:$G$446,$BW$1,Pechatqa!$H$10:$H$446,PO!BZ$2,Pechatqa!$D$10:$D$446,PO!$B92)</f>
        <v>0</v>
      </c>
      <c r="CA92" s="125">
        <f>COUNTIFS(Pechatqa!$G$10:$G$446,$BW$1,Pechatqa!$H$10:$H$446,PO!CA$2,Pechatqa!$D$10:$D$446,PO!$B92)</f>
        <v>0</v>
      </c>
      <c r="CB92" s="29">
        <f>COUNTIFS(Pechatqa!$G$10:$G$446,$BW$1,Pechatqa!$H$10:$H$446,PO!CB$2,Pechatqa!$D$10:$D$446,PO!$B92)</f>
        <v>0</v>
      </c>
      <c r="CC92" s="29">
        <f>COUNTIFS(Pechatqa!$G$10:$G$446,$BW$1,Pechatqa!$H$10:$H$446,PO!CC$2,Pechatqa!$D$10:$D$446,PO!$B92)</f>
        <v>0</v>
      </c>
      <c r="CD92" s="125">
        <f>COUNTIFS(Pechatqa!$G$10:$G$446,$BW$1,Pechatqa!$H$10:$H$446,PO!CD$2,Pechatqa!$D$10:$D$446,PO!$B92)</f>
        <v>0</v>
      </c>
      <c r="CE92" s="111">
        <f>COUNTIFS(Pechatqa!$G$10:$G$446,$BW$1,Pechatqa!$H$10:$H$446,PO!CE$2,Pechatqa!$D$10:$D$446,PO!$B92)</f>
        <v>0</v>
      </c>
      <c r="CF92" s="110">
        <f>COUNTIFS(Pechatqa!$G$10:$G$446,$CF$1,Pechatqa!$H$10:$H$446,PO!CF$2,Pechatqa!$D$10:$D$446,PO!$B92)</f>
        <v>0</v>
      </c>
      <c r="CG92" s="125">
        <f>COUNTIFS(Pechatqa!$G$10:$G$446,$CF$1,Pechatqa!$H$10:$H$446,PO!CG$2,Pechatqa!$D$10:$D$446,PO!$B92)</f>
        <v>0</v>
      </c>
      <c r="CH92" s="29">
        <f>COUNTIFS(Pechatqa!$G$10:$G$446,$CF$1,Pechatqa!$H$10:$H$446,PO!CH$2,Pechatqa!$D$10:$D$446,PO!$B92)</f>
        <v>0</v>
      </c>
      <c r="CI92" s="29">
        <f>COUNTIFS(Pechatqa!$G$10:$G$446,$CF$1,Pechatqa!$H$10:$H$446,PO!CI$2,Pechatqa!$D$10:$D$446,PO!$B92)</f>
        <v>1</v>
      </c>
      <c r="CJ92" s="125">
        <f>COUNTIFS(Pechatqa!$G$10:$G$446,$CF$1,Pechatqa!$H$10:$H$446,PO!CJ$2,Pechatqa!$D$10:$D$446,PO!$B92)</f>
        <v>0</v>
      </c>
      <c r="CK92" s="29">
        <f>COUNTIFS(Pechatqa!$G$10:$G$446,$CF$1,Pechatqa!$H$10:$H$446,PO!CK$2,Pechatqa!$D$10:$D$446,PO!$B92)</f>
        <v>0</v>
      </c>
      <c r="CL92" s="29">
        <f>COUNTIFS(Pechatqa!$G$10:$G$446,$CF$1,Pechatqa!$H$10:$H$446,PO!CL$2,Pechatqa!$D$10:$D$446,PO!$B92)</f>
        <v>0</v>
      </c>
      <c r="CM92" s="125">
        <f>COUNTIFS(Pechatqa!$G$10:$G$446,$CF$1,Pechatqa!$H$10:$H$446,PO!CM$2,Pechatqa!$D$10:$D$446,PO!$B92)</f>
        <v>0</v>
      </c>
      <c r="CN92" s="111">
        <f>COUNTIFS(Pechatqa!$G$10:$G$446,$CF$1,Pechatqa!$H$10:$H$446,PO!CN$2,Pechatqa!$D$10:$D$446,PO!$B92)</f>
        <v>0</v>
      </c>
      <c r="CO92" s="110">
        <f>COUNTIFS(Pechatqa!$G$10:$G$446,$CO$1,Pechatqa!$H$10:$H$446,PO!CO$2,Pechatqa!$D$10:$D$446,PO!$B92)</f>
        <v>0</v>
      </c>
      <c r="CP92" s="125">
        <f>COUNTIFS(Pechatqa!$G$10:$G$446,$CO$1,Pechatqa!$H$10:$H$446,PO!CP$2,Pechatqa!$D$10:$D$446,PO!$B92)</f>
        <v>0</v>
      </c>
      <c r="CQ92" s="29">
        <f>COUNTIFS(Pechatqa!$G$10:$G$446,$CO$1,Pechatqa!$H$10:$H$446,PO!CQ$2,Pechatqa!$D$10:$D$446,PO!$B92)</f>
        <v>0</v>
      </c>
      <c r="CR92" s="29">
        <f>COUNTIFS(Pechatqa!$G$10:$G$446,$CO$1,Pechatqa!$H$10:$H$446,PO!CR$2,Pechatqa!$D$10:$D$446,PO!$B92)</f>
        <v>0</v>
      </c>
      <c r="CS92" s="125">
        <f>COUNTIFS(Pechatqa!$G$10:$G$446,$CO$1,Pechatqa!$H$10:$H$446,PO!CS$2,Pechatqa!$D$10:$D$446,PO!$B92)</f>
        <v>0</v>
      </c>
      <c r="CT92" s="29">
        <f>COUNTIFS(Pechatqa!$G$10:$G$446,$CO$1,Pechatqa!$H$10:$H$446,PO!CT$2,Pechatqa!$D$10:$D$446,PO!$B92)</f>
        <v>0</v>
      </c>
      <c r="CU92" s="29">
        <f>COUNTIFS(Pechatqa!$G$10:$G$446,$CO$1,Pechatqa!$H$10:$H$446,PO!CU$2,Pechatqa!$D$10:$D$446,PO!$B92)</f>
        <v>0</v>
      </c>
      <c r="CV92" s="125">
        <f>COUNTIFS(Pechatqa!$G$10:$G$446,$CO$1,Pechatqa!$H$10:$H$446,PO!CV$2,Pechatqa!$D$10:$D$446,PO!$B92)</f>
        <v>0</v>
      </c>
      <c r="CW92" s="111">
        <f>COUNTIFS(Pechatqa!$G$10:$G$446,$CO$1,Pechatqa!$H$10:$H$446,PO!CW$2,Pechatqa!$D$10:$D$446,PO!$B92)</f>
        <v>0</v>
      </c>
      <c r="CX92" s="131">
        <f>COUNTIFS(Pechatqa!$G$10:$G$446,$CX$1,Pechatqa!$H$10:$H$446,PO!CX$2,Pechatqa!$D$10:$D$446,PO!$B92)</f>
        <v>0</v>
      </c>
      <c r="CY92" s="125">
        <f>COUNTIFS(Pechatqa!$G$10:$G$446,$CX$1,Pechatqa!$H$10:$H$446,PO!CY$2,Pechatqa!$D$10:$D$446,PO!$B92)</f>
        <v>0</v>
      </c>
      <c r="CZ92" s="29">
        <f>COUNTIFS(Pechatqa!$G$10:$G$446,$CX$1,Pechatqa!$H$10:$H$446,PO!CZ$2,Pechatqa!$D$10:$D$446,PO!$B92)</f>
        <v>0</v>
      </c>
      <c r="DA92" s="29">
        <f>COUNTIFS(Pechatqa!$G$10:$G$446,$CX$1,Pechatqa!$H$10:$H$446,PO!DA$2,Pechatqa!$D$10:$D$446,PO!$B92)</f>
        <v>1</v>
      </c>
      <c r="DB92" s="125">
        <f>COUNTIFS(Pechatqa!$G$10:$G$446,$CX$1,Pechatqa!$H$10:$H$446,PO!DB$2,Pechatqa!$D$10:$D$446,PO!$B92)</f>
        <v>0</v>
      </c>
      <c r="DC92" s="29">
        <f>COUNTIFS(Pechatqa!$G$10:$G$446,$CX$1,Pechatqa!$H$10:$H$446,PO!DC$2,Pechatqa!$D$10:$D$446,PO!$B92)</f>
        <v>0</v>
      </c>
      <c r="DD92" s="29">
        <f>COUNTIFS(Pechatqa!$G$10:$G$446,$CX$1,Pechatqa!$H$10:$H$446,PO!DD$2,Pechatqa!$D$10:$D$446,PO!$B92)</f>
        <v>1</v>
      </c>
      <c r="DE92" s="125">
        <f>COUNTIFS(Pechatqa!$G$10:$G$446,$CX$1,Pechatqa!$H$10:$H$446,PO!DE$2,Pechatqa!$D$10:$D$446,PO!$B92)</f>
        <v>0</v>
      </c>
      <c r="DF92" s="111">
        <f>COUNTIFS(Pechatqa!$G$10:$G$446,$CX$1,Pechatqa!$H$10:$H$446,PO!DF$2,Pechatqa!$D$10:$D$446,PO!$B92)</f>
        <v>0</v>
      </c>
    </row>
    <row r="93" spans="1:110" x14ac:dyDescent="0.2">
      <c r="A93" s="29">
        <v>91</v>
      </c>
      <c r="B93" s="106" t="s">
        <v>445</v>
      </c>
      <c r="C93" s="110">
        <f>COUNTIFS(Pechatqa!$G$10:$G$446,PO!$C$1,Pechatqa!$H$10:$H$446,PO!C$2,Pechatqa!$D$10:$D$446,PO!$B93)</f>
        <v>0</v>
      </c>
      <c r="D93" s="125">
        <f>COUNTIFS(Pechatqa!$G$10:$G$446,PO!$C$1,Pechatqa!$H$10:$H$446,PO!D$2,Pechatqa!$D$10:$D$446,PO!$B93)</f>
        <v>0</v>
      </c>
      <c r="E93" s="29">
        <f>COUNTIFS(Pechatqa!$G$10:$G$446,PO!$C$1,Pechatqa!$H$10:$H$446,PO!E$2,Pechatqa!$D$10:$D$446,PO!$B93)</f>
        <v>0</v>
      </c>
      <c r="F93" s="29">
        <f>COUNTIFS(Pechatqa!$G$10:$G$446,PO!$C$1,Pechatqa!$H$10:$H$446,PO!F$2,Pechatqa!$D$10:$D$446,PO!$B93)</f>
        <v>0</v>
      </c>
      <c r="G93" s="125">
        <f>COUNTIFS(Pechatqa!$G$10:$G$446,PO!$C$1,Pechatqa!$H$10:$H$446,PO!G$2,Pechatqa!$D$10:$D$446,PO!$B93)</f>
        <v>0</v>
      </c>
      <c r="H93" s="29">
        <f>COUNTIFS(Pechatqa!$G$10:$G$446,PO!$C$1,Pechatqa!$H$10:$H$446,PO!H$2,Pechatqa!$D$10:$D$446,PO!$B93)</f>
        <v>0</v>
      </c>
      <c r="I93" s="29">
        <f>COUNTIFS(Pechatqa!$G$10:$G$446,PO!$C$1,Pechatqa!$H$10:$H$446,PO!I$2,Pechatqa!$D$10:$D$446,PO!$B93)</f>
        <v>0</v>
      </c>
      <c r="J93" s="125">
        <f>COUNTIFS(Pechatqa!$G$10:$G$446,PO!$C$1,Pechatqa!$H$10:$H$446,PO!J$2,Pechatqa!$D$10:$D$446,PO!$B93)</f>
        <v>0</v>
      </c>
      <c r="K93" s="111">
        <f>COUNTIFS(Pechatqa!$G$10:$G$446,PO!$C$1,Pechatqa!$H$10:$H$446,PO!K$2,Pechatqa!$D$10:$D$446,PO!$B93)</f>
        <v>0</v>
      </c>
      <c r="L93" s="110">
        <f>COUNTIFS(Pechatqa!$G$10:$G$446,$L$1,Pechatqa!$H$10:$H$446,PO!L$2,Pechatqa!$D$10:$D$446,PO!$B93)</f>
        <v>0</v>
      </c>
      <c r="M93" s="125">
        <f>COUNTIFS(Pechatqa!$G$10:$G$446,$L$1,Pechatqa!$H$10:$H$446,PO!M$2,Pechatqa!$D$10:$D$446,PO!$B93)</f>
        <v>0</v>
      </c>
      <c r="N93" s="29">
        <f>COUNTIFS(Pechatqa!$G$10:$G$446,$L$1,Pechatqa!$H$10:$H$446,PO!N$2,Pechatqa!$D$10:$D$446,PO!$B93)</f>
        <v>0</v>
      </c>
      <c r="O93" s="29">
        <f>COUNTIFS(Pechatqa!$G$10:$G$446,$L$1,Pechatqa!$H$10:$H$446,PO!O$2,Pechatqa!$D$10:$D$446,PO!$B93)</f>
        <v>0</v>
      </c>
      <c r="P93" s="125">
        <f>COUNTIFS(Pechatqa!$G$10:$G$446,$L$1,Pechatqa!$H$10:$H$446,PO!P$2,Pechatqa!$D$10:$D$446,PO!$B93)</f>
        <v>0</v>
      </c>
      <c r="Q93" s="29">
        <f>COUNTIFS(Pechatqa!$G$10:$G$446,$L$1,Pechatqa!$H$10:$H$446,PO!Q$2,Pechatqa!$D$10:$D$446,PO!$B93)</f>
        <v>0</v>
      </c>
      <c r="R93" s="29">
        <f>COUNTIFS(Pechatqa!$G$10:$G$446,$L$1,Pechatqa!$H$10:$H$446,PO!R$2,Pechatqa!$D$10:$D$446,PO!$B93)</f>
        <v>0</v>
      </c>
      <c r="S93" s="125">
        <f>COUNTIFS(Pechatqa!$G$10:$G$446,$L$1,Pechatqa!$H$10:$H$446,PO!S$2,Pechatqa!$D$10:$D$446,PO!$B93)</f>
        <v>0</v>
      </c>
      <c r="T93" s="111">
        <f>COUNTIFS(Pechatqa!$G$10:$G$446,$L$1,Pechatqa!$H$10:$H$446,PO!T$2,Pechatqa!$D$10:$D$446,PO!$B93)</f>
        <v>0</v>
      </c>
      <c r="U93" s="110">
        <f>COUNTIFS(Pechatqa!$G$10:$G$446,$U$1,Pechatqa!$H$10:$H$446,PO!U$2,Pechatqa!$D$10:$D$446,PO!$B93)</f>
        <v>0</v>
      </c>
      <c r="V93" s="125">
        <f>COUNTIFS(Pechatqa!$G$10:$G$446,$U$1,Pechatqa!$H$10:$H$446,PO!V$2,Pechatqa!$D$10:$D$446,PO!$B93)</f>
        <v>0</v>
      </c>
      <c r="W93" s="29">
        <f>COUNTIFS(Pechatqa!$G$10:$G$446,$U$1,Pechatqa!$H$10:$H$446,PO!W$2,Pechatqa!$D$10:$D$446,PO!$B93)</f>
        <v>0</v>
      </c>
      <c r="X93" s="29">
        <f>COUNTIFS(Pechatqa!$G$10:$G$446,$U$1,Pechatqa!$H$10:$H$446,PO!X$2,Pechatqa!$D$10:$D$446,PO!$B93)</f>
        <v>0</v>
      </c>
      <c r="Y93" s="125">
        <f>COUNTIFS(Pechatqa!$G$10:$G$446,$U$1,Pechatqa!$H$10:$H$446,PO!Y$2,Pechatqa!$D$10:$D$446,PO!$B93)</f>
        <v>0</v>
      </c>
      <c r="Z93" s="29">
        <f>COUNTIFS(Pechatqa!$G$10:$G$446,$U$1,Pechatqa!$H$10:$H$446,PO!Z$2,Pechatqa!$D$10:$D$446,PO!$B93)</f>
        <v>0</v>
      </c>
      <c r="AA93" s="29">
        <f>COUNTIFS(Pechatqa!$G$10:$G$446,$U$1,Pechatqa!$H$10:$H$446,PO!AA$2,Pechatqa!$D$10:$D$446,PO!$B93)</f>
        <v>0</v>
      </c>
      <c r="AB93" s="125">
        <f>COUNTIFS(Pechatqa!$G$10:$G$446,$U$1,Pechatqa!$H$10:$H$446,PO!AB$2,Pechatqa!$D$10:$D$446,PO!$B93)</f>
        <v>0</v>
      </c>
      <c r="AC93" s="111">
        <f>COUNTIFS(Pechatqa!$G$10:$G$446,$U$1,Pechatqa!$H$10:$H$446,PO!AC$2,Pechatqa!$D$10:$D$446,PO!$B93)</f>
        <v>0</v>
      </c>
      <c r="AD93" s="131">
        <f>COUNTIFS(Pechatqa!$G$10:$G$446,$AD$1,Pechatqa!$H$10:$H$446,PO!AD$2,Pechatqa!$D$10:$D$446,PO!$B93)</f>
        <v>0</v>
      </c>
      <c r="AE93" s="125">
        <f>COUNTIFS(Pechatqa!$G$10:$G$446,$AD$1,Pechatqa!$H$10:$H$446,PO!AE$2,Pechatqa!$D$10:$D$446,PO!$B93)</f>
        <v>0</v>
      </c>
      <c r="AF93" s="29">
        <f>COUNTIFS(Pechatqa!$G$10:$G$446,$AD$1,Pechatqa!$H$10:$H$446,PO!AF$2,Pechatqa!$D$10:$D$446,PO!$B93)</f>
        <v>0</v>
      </c>
      <c r="AG93" s="29">
        <f>COUNTIFS(Pechatqa!$G$10:$G$446,$AD$1,Pechatqa!$H$10:$H$446,PO!AG$2,Pechatqa!$D$10:$D$446,PO!$B93)</f>
        <v>0</v>
      </c>
      <c r="AH93" s="125">
        <f>COUNTIFS(Pechatqa!$G$10:$G$446,$AD$1,Pechatqa!$H$10:$H$446,PO!AH$2,Pechatqa!$D$10:$D$446,PO!$B93)</f>
        <v>0</v>
      </c>
      <c r="AI93" s="29">
        <f>COUNTIFS(Pechatqa!$G$10:$G$446,$AD$1,Pechatqa!$H$10:$H$446,PO!AI$2,Pechatqa!$D$10:$D$446,PO!$B93)</f>
        <v>0</v>
      </c>
      <c r="AJ93" s="29">
        <f>COUNTIFS(Pechatqa!$G$10:$G$446,$AD$1,Pechatqa!$H$10:$H$446,PO!AJ$2,Pechatqa!$D$10:$D$446,PO!$B93)</f>
        <v>0</v>
      </c>
      <c r="AK93" s="125">
        <f>COUNTIFS(Pechatqa!$G$10:$G$446,$AD$1,Pechatqa!$H$10:$H$446,PO!AK$2,Pechatqa!$D$10:$D$446,PO!$B93)</f>
        <v>0</v>
      </c>
      <c r="AL93" s="111">
        <f>COUNTIFS(Pechatqa!$G$10:$G$446,$AD$1,Pechatqa!$H$10:$H$446,PO!AL$2,Pechatqa!$D$10:$D$446,PO!$B93)</f>
        <v>0</v>
      </c>
      <c r="AM93" s="110">
        <f>COUNTIFS(Pechatqa!$G$10:$G$446,$AM$1,Pechatqa!$H$10:$H$446,PO!AM$2,Pechatqa!$D$10:$D$446,PO!$B93)</f>
        <v>0</v>
      </c>
      <c r="AN93" s="125">
        <f>COUNTIFS(Pechatqa!$G$10:$G$446,$AM$1,Pechatqa!$H$10:$H$446,PO!AN$2,Pechatqa!$D$10:$D$446,PO!$B93)</f>
        <v>0</v>
      </c>
      <c r="AO93" s="29">
        <f>COUNTIFS(Pechatqa!$G$10:$G$446,$AM$1,Pechatqa!$H$10:$H$446,PO!AO$2,Pechatqa!$D$10:$D$446,PO!$B93)</f>
        <v>0</v>
      </c>
      <c r="AP93" s="29">
        <f>COUNTIFS(Pechatqa!$G$10:$G$446,$AM$1,Pechatqa!$H$10:$H$446,PO!AP$2,Pechatqa!$D$10:$D$446,PO!$B93)</f>
        <v>0</v>
      </c>
      <c r="AQ93" s="125">
        <f>COUNTIFS(Pechatqa!$G$10:$G$446,$AM$1,Pechatqa!$H$10:$H$446,PO!AQ$2,Pechatqa!$D$10:$D$446,PO!$B93)</f>
        <v>0</v>
      </c>
      <c r="AR93" s="29">
        <f>COUNTIFS(Pechatqa!$G$10:$G$446,$AM$1,Pechatqa!$H$10:$H$446,PO!AR$2,Pechatqa!$D$10:$D$446,PO!$B93)</f>
        <v>0</v>
      </c>
      <c r="AS93" s="29">
        <f>COUNTIFS(Pechatqa!$G$10:$G$446,$AM$1,Pechatqa!$H$10:$H$446,PO!AS$2,Pechatqa!$D$10:$D$446,PO!$B93)</f>
        <v>0</v>
      </c>
      <c r="AT93" s="125">
        <f>COUNTIFS(Pechatqa!$G$10:$G$446,$AM$1,Pechatqa!$H$10:$H$446,PO!AT$2,Pechatqa!$D$10:$D$446,PO!$B93)</f>
        <v>0</v>
      </c>
      <c r="AU93" s="111">
        <f>COUNTIFS(Pechatqa!$G$10:$G$446,$AM$1,Pechatqa!$H$10:$H$446,PO!AU$2,Pechatqa!$D$10:$D$446,PO!$B93)</f>
        <v>0</v>
      </c>
      <c r="AV93" s="110">
        <f>COUNTIFS(Pechatqa!$G$10:$G$446,$AV$1,Pechatqa!$H$10:$H$446,PO!AV$2,Pechatqa!$D$10:$D$446,PO!$B93)</f>
        <v>0</v>
      </c>
      <c r="AW93" s="125">
        <f>COUNTIFS(Pechatqa!$G$10:$G$446,$AV$1,Pechatqa!$H$10:$H$446,PO!AW$2,Pechatqa!$D$10:$D$446,PO!$B93)</f>
        <v>0</v>
      </c>
      <c r="AX93" s="29">
        <f>COUNTIFS(Pechatqa!$G$10:$G$446,$AV$1,Pechatqa!$H$10:$H$446,PO!AX$2,Pechatqa!$D$10:$D$446,PO!$B93)</f>
        <v>0</v>
      </c>
      <c r="AY93" s="29">
        <f>COUNTIFS(Pechatqa!$G$10:$G$446,$AV$1,Pechatqa!$H$10:$H$446,PO!AY$2,Pechatqa!$D$10:$D$446,PO!$B93)</f>
        <v>0</v>
      </c>
      <c r="AZ93" s="125">
        <f>COUNTIFS(Pechatqa!$G$10:$G$446,$AV$1,Pechatqa!$H$10:$H$446,PO!AZ$2,Pechatqa!$D$10:$D$446,PO!$B93)</f>
        <v>0</v>
      </c>
      <c r="BA93" s="29">
        <f>COUNTIFS(Pechatqa!$G$10:$G$446,$AV$1,Pechatqa!$H$10:$H$446,PO!BA$2,Pechatqa!$D$10:$D$446,PO!$B93)</f>
        <v>0</v>
      </c>
      <c r="BB93" s="29">
        <f>COUNTIFS(Pechatqa!$G$10:$G$446,$AV$1,Pechatqa!$H$10:$H$446,PO!BB$2,Pechatqa!$D$10:$D$446,PO!$B93)</f>
        <v>0</v>
      </c>
      <c r="BC93" s="125">
        <f>COUNTIFS(Pechatqa!$G$10:$G$446,$AV$1,Pechatqa!$H$10:$H$446,PO!BC$2,Pechatqa!$D$10:$D$446,PO!$B93)</f>
        <v>0</v>
      </c>
      <c r="BD93" s="111">
        <f>COUNTIFS(Pechatqa!$G$10:$G$446,$AV$1,Pechatqa!$H$10:$H$446,PO!BD$2,Pechatqa!$D$10:$D$446,PO!$B93)</f>
        <v>0</v>
      </c>
      <c r="BE93" s="110">
        <f>COUNTIFS(Pechatqa!$G$10:$G$446,$BE$1,Pechatqa!$H$10:$H$446,PO!BE$2,Pechatqa!$D$10:$D$446,PO!$B93)</f>
        <v>0</v>
      </c>
      <c r="BF93" s="125">
        <f>COUNTIFS(Pechatqa!$G$10:$G$446,$BE$1,Pechatqa!$H$10:$H$446,PO!BF$2,Pechatqa!$D$10:$D$446,PO!$B93)</f>
        <v>0</v>
      </c>
      <c r="BG93" s="29">
        <f>COUNTIFS(Pechatqa!$G$10:$G$446,$BE$1,Pechatqa!$H$10:$H$446,PO!BG$2,Pechatqa!$D$10:$D$446,PO!$B93)</f>
        <v>0</v>
      </c>
      <c r="BH93" s="29">
        <f>COUNTIFS(Pechatqa!$G$10:$G$446,$BE$1,Pechatqa!$H$10:$H$446,PO!BH$2,Pechatqa!$D$10:$D$446,PO!$B93)</f>
        <v>1</v>
      </c>
      <c r="BI93" s="125">
        <f>COUNTIFS(Pechatqa!$G$10:$G$446,$BE$1,Pechatqa!$H$10:$H$446,PO!BI$2,Pechatqa!$D$10:$D$446,PO!$B93)</f>
        <v>0</v>
      </c>
      <c r="BJ93" s="29">
        <f>COUNTIFS(Pechatqa!$G$10:$G$446,$BE$1,Pechatqa!$H$10:$H$446,PO!BJ$2,Pechatqa!$D$10:$D$446,PO!$B93)</f>
        <v>0</v>
      </c>
      <c r="BK93" s="29">
        <f>COUNTIFS(Pechatqa!$G$10:$G$446,$BE$1,Pechatqa!$H$10:$H$446,PO!BK$2,Pechatqa!$D$10:$D$446,PO!$B93)</f>
        <v>0</v>
      </c>
      <c r="BL93" s="125">
        <f>COUNTIFS(Pechatqa!$G$10:$G$446,$BE$1,Pechatqa!$H$10:$H$446,PO!BL$2,Pechatqa!$D$10:$D$446,PO!$B93)</f>
        <v>0</v>
      </c>
      <c r="BM93" s="111">
        <f>COUNTIFS(Pechatqa!$G$10:$G$446,$BE$1,Pechatqa!$H$10:$H$446,PO!BM$2,Pechatqa!$D$10:$D$446,PO!$B93)</f>
        <v>0</v>
      </c>
      <c r="BN93" s="110">
        <f>COUNTIFS(Pechatqa!$G$10:$G$446,$BN$1,Pechatqa!$H$10:$H$446,PO!BN$2,Pechatqa!$D$10:$D$446,PO!$B93)</f>
        <v>0</v>
      </c>
      <c r="BO93" s="125">
        <f>COUNTIFS(Pechatqa!$G$10:$G$446,$BN$1,Pechatqa!$H$10:$H$446,PO!BO$2,Pechatqa!$D$10:$D$446,PO!$B93)</f>
        <v>0</v>
      </c>
      <c r="BP93" s="29">
        <f>COUNTIFS(Pechatqa!$G$10:$G$446,$BN$1,Pechatqa!$H$10:$H$446,PO!BP$2,Pechatqa!$D$10:$D$446,PO!$B93)</f>
        <v>0</v>
      </c>
      <c r="BQ93" s="29">
        <f>COUNTIFS(Pechatqa!$G$10:$G$446,$BN$1,Pechatqa!$H$10:$H$446,PO!BQ$2,Pechatqa!$D$10:$D$446,PO!$B93)</f>
        <v>0</v>
      </c>
      <c r="BR93" s="125">
        <f>COUNTIFS(Pechatqa!$G$10:$G$446,$BN$1,Pechatqa!$H$10:$H$446,PO!BR$2,Pechatqa!$D$10:$D$446,PO!$B93)</f>
        <v>0</v>
      </c>
      <c r="BS93" s="29">
        <f>COUNTIFS(Pechatqa!$G$10:$G$446,$BN$1,Pechatqa!$H$10:$H$446,PO!BS$2,Pechatqa!$D$10:$D$446,PO!$B93)</f>
        <v>0</v>
      </c>
      <c r="BT93" s="29">
        <f>COUNTIFS(Pechatqa!$G$10:$G$446,$BN$1,Pechatqa!$H$10:$H$446,PO!BT$2,Pechatqa!$D$10:$D$446,PO!$B93)</f>
        <v>0</v>
      </c>
      <c r="BU93" s="125">
        <f>COUNTIFS(Pechatqa!$G$10:$G$446,$BN$1,Pechatqa!$H$10:$H$446,PO!BU$2,Pechatqa!$D$10:$D$446,PO!$B93)</f>
        <v>0</v>
      </c>
      <c r="BV93" s="111">
        <f>COUNTIFS(Pechatqa!$G$10:$G$446,$BN$1,Pechatqa!$H$10:$H$446,PO!BV$2,Pechatqa!$D$10:$D$446,PO!$B93)</f>
        <v>0</v>
      </c>
      <c r="BW93" s="131">
        <f>COUNTIFS(Pechatqa!$G$10:$G$446,$BW$1,Pechatqa!$H$10:$H$446,PO!BW$2,Pechatqa!$D$10:$D$446,PO!$B93)</f>
        <v>0</v>
      </c>
      <c r="BX93" s="125">
        <f>COUNTIFS(Pechatqa!$G$10:$G$446,$BW$1,Pechatqa!$H$10:$H$446,PO!BX$2,Pechatqa!$D$10:$D$446,PO!$B93)</f>
        <v>0</v>
      </c>
      <c r="BY93" s="29">
        <f>COUNTIFS(Pechatqa!$G$10:$G$446,$BW$1,Pechatqa!$H$10:$H$446,PO!BY$2,Pechatqa!$D$10:$D$446,PO!$B93)</f>
        <v>0</v>
      </c>
      <c r="BZ93" s="29">
        <f>COUNTIFS(Pechatqa!$G$10:$G$446,$BW$1,Pechatqa!$H$10:$H$446,PO!BZ$2,Pechatqa!$D$10:$D$446,PO!$B93)</f>
        <v>0</v>
      </c>
      <c r="CA93" s="125">
        <f>COUNTIFS(Pechatqa!$G$10:$G$446,$BW$1,Pechatqa!$H$10:$H$446,PO!CA$2,Pechatqa!$D$10:$D$446,PO!$B93)</f>
        <v>0</v>
      </c>
      <c r="CB93" s="29">
        <f>COUNTIFS(Pechatqa!$G$10:$G$446,$BW$1,Pechatqa!$H$10:$H$446,PO!CB$2,Pechatqa!$D$10:$D$446,PO!$B93)</f>
        <v>0</v>
      </c>
      <c r="CC93" s="29">
        <f>COUNTIFS(Pechatqa!$G$10:$G$446,$BW$1,Pechatqa!$H$10:$H$446,PO!CC$2,Pechatqa!$D$10:$D$446,PO!$B93)</f>
        <v>0</v>
      </c>
      <c r="CD93" s="125">
        <f>COUNTIFS(Pechatqa!$G$10:$G$446,$BW$1,Pechatqa!$H$10:$H$446,PO!CD$2,Pechatqa!$D$10:$D$446,PO!$B93)</f>
        <v>0</v>
      </c>
      <c r="CE93" s="111">
        <f>COUNTIFS(Pechatqa!$G$10:$G$446,$BW$1,Pechatqa!$H$10:$H$446,PO!CE$2,Pechatqa!$D$10:$D$446,PO!$B93)</f>
        <v>0</v>
      </c>
      <c r="CF93" s="110">
        <f>COUNTIFS(Pechatqa!$G$10:$G$446,$CF$1,Pechatqa!$H$10:$H$446,PO!CF$2,Pechatqa!$D$10:$D$446,PO!$B93)</f>
        <v>0</v>
      </c>
      <c r="CG93" s="125">
        <f>COUNTIFS(Pechatqa!$G$10:$G$446,$CF$1,Pechatqa!$H$10:$H$446,PO!CG$2,Pechatqa!$D$10:$D$446,PO!$B93)</f>
        <v>0</v>
      </c>
      <c r="CH93" s="29">
        <f>COUNTIFS(Pechatqa!$G$10:$G$446,$CF$1,Pechatqa!$H$10:$H$446,PO!CH$2,Pechatqa!$D$10:$D$446,PO!$B93)</f>
        <v>0</v>
      </c>
      <c r="CI93" s="29">
        <f>COUNTIFS(Pechatqa!$G$10:$G$446,$CF$1,Pechatqa!$H$10:$H$446,PO!CI$2,Pechatqa!$D$10:$D$446,PO!$B93)</f>
        <v>0</v>
      </c>
      <c r="CJ93" s="125">
        <f>COUNTIFS(Pechatqa!$G$10:$G$446,$CF$1,Pechatqa!$H$10:$H$446,PO!CJ$2,Pechatqa!$D$10:$D$446,PO!$B93)</f>
        <v>0</v>
      </c>
      <c r="CK93" s="29">
        <f>COUNTIFS(Pechatqa!$G$10:$G$446,$CF$1,Pechatqa!$H$10:$H$446,PO!CK$2,Pechatqa!$D$10:$D$446,PO!$B93)</f>
        <v>0</v>
      </c>
      <c r="CL93" s="29">
        <f>COUNTIFS(Pechatqa!$G$10:$G$446,$CF$1,Pechatqa!$H$10:$H$446,PO!CL$2,Pechatqa!$D$10:$D$446,PO!$B93)</f>
        <v>0</v>
      </c>
      <c r="CM93" s="125">
        <f>COUNTIFS(Pechatqa!$G$10:$G$446,$CF$1,Pechatqa!$H$10:$H$446,PO!CM$2,Pechatqa!$D$10:$D$446,PO!$B93)</f>
        <v>0</v>
      </c>
      <c r="CN93" s="111">
        <f>COUNTIFS(Pechatqa!$G$10:$G$446,$CF$1,Pechatqa!$H$10:$H$446,PO!CN$2,Pechatqa!$D$10:$D$446,PO!$B93)</f>
        <v>0</v>
      </c>
      <c r="CO93" s="110">
        <f>COUNTIFS(Pechatqa!$G$10:$G$446,$CO$1,Pechatqa!$H$10:$H$446,PO!CO$2,Pechatqa!$D$10:$D$446,PO!$B93)</f>
        <v>0</v>
      </c>
      <c r="CP93" s="125">
        <f>COUNTIFS(Pechatqa!$G$10:$G$446,$CO$1,Pechatqa!$H$10:$H$446,PO!CP$2,Pechatqa!$D$10:$D$446,PO!$B93)</f>
        <v>0</v>
      </c>
      <c r="CQ93" s="29">
        <f>COUNTIFS(Pechatqa!$G$10:$G$446,$CO$1,Pechatqa!$H$10:$H$446,PO!CQ$2,Pechatqa!$D$10:$D$446,PO!$B93)</f>
        <v>0</v>
      </c>
      <c r="CR93" s="29">
        <f>COUNTIFS(Pechatqa!$G$10:$G$446,$CO$1,Pechatqa!$H$10:$H$446,PO!CR$2,Pechatqa!$D$10:$D$446,PO!$B93)</f>
        <v>0</v>
      </c>
      <c r="CS93" s="125">
        <f>COUNTIFS(Pechatqa!$G$10:$G$446,$CO$1,Pechatqa!$H$10:$H$446,PO!CS$2,Pechatqa!$D$10:$D$446,PO!$B93)</f>
        <v>0</v>
      </c>
      <c r="CT93" s="29">
        <f>COUNTIFS(Pechatqa!$G$10:$G$446,$CO$1,Pechatqa!$H$10:$H$446,PO!CT$2,Pechatqa!$D$10:$D$446,PO!$B93)</f>
        <v>0</v>
      </c>
      <c r="CU93" s="29">
        <f>COUNTIFS(Pechatqa!$G$10:$G$446,$CO$1,Pechatqa!$H$10:$H$446,PO!CU$2,Pechatqa!$D$10:$D$446,PO!$B93)</f>
        <v>0</v>
      </c>
      <c r="CV93" s="125">
        <f>COUNTIFS(Pechatqa!$G$10:$G$446,$CO$1,Pechatqa!$H$10:$H$446,PO!CV$2,Pechatqa!$D$10:$D$446,PO!$B93)</f>
        <v>0</v>
      </c>
      <c r="CW93" s="111">
        <f>COUNTIFS(Pechatqa!$G$10:$G$446,$CO$1,Pechatqa!$H$10:$H$446,PO!CW$2,Pechatqa!$D$10:$D$446,PO!$B93)</f>
        <v>0</v>
      </c>
      <c r="CX93" s="131">
        <f>COUNTIFS(Pechatqa!$G$10:$G$446,$CX$1,Pechatqa!$H$10:$H$446,PO!CX$2,Pechatqa!$D$10:$D$446,PO!$B93)</f>
        <v>0</v>
      </c>
      <c r="CY93" s="125">
        <f>COUNTIFS(Pechatqa!$G$10:$G$446,$CX$1,Pechatqa!$H$10:$H$446,PO!CY$2,Pechatqa!$D$10:$D$446,PO!$B93)</f>
        <v>0</v>
      </c>
      <c r="CZ93" s="29">
        <f>COUNTIFS(Pechatqa!$G$10:$G$446,$CX$1,Pechatqa!$H$10:$H$446,PO!CZ$2,Pechatqa!$D$10:$D$446,PO!$B93)</f>
        <v>0</v>
      </c>
      <c r="DA93" s="29">
        <f>COUNTIFS(Pechatqa!$G$10:$G$446,$CX$1,Pechatqa!$H$10:$H$446,PO!DA$2,Pechatqa!$D$10:$D$446,PO!$B93)</f>
        <v>0</v>
      </c>
      <c r="DB93" s="125">
        <f>COUNTIFS(Pechatqa!$G$10:$G$446,$CX$1,Pechatqa!$H$10:$H$446,PO!DB$2,Pechatqa!$D$10:$D$446,PO!$B93)</f>
        <v>0</v>
      </c>
      <c r="DC93" s="29">
        <f>COUNTIFS(Pechatqa!$G$10:$G$446,$CX$1,Pechatqa!$H$10:$H$446,PO!DC$2,Pechatqa!$D$10:$D$446,PO!$B93)</f>
        <v>0</v>
      </c>
      <c r="DD93" s="29">
        <f>COUNTIFS(Pechatqa!$G$10:$G$446,$CX$1,Pechatqa!$H$10:$H$446,PO!DD$2,Pechatqa!$D$10:$D$446,PO!$B93)</f>
        <v>0</v>
      </c>
      <c r="DE93" s="125">
        <f>COUNTIFS(Pechatqa!$G$10:$G$446,$CX$1,Pechatqa!$H$10:$H$446,PO!DE$2,Pechatqa!$D$10:$D$446,PO!$B93)</f>
        <v>0</v>
      </c>
      <c r="DF93" s="111">
        <f>COUNTIFS(Pechatqa!$G$10:$G$446,$CX$1,Pechatqa!$H$10:$H$446,PO!DF$2,Pechatqa!$D$10:$D$446,PO!$B93)</f>
        <v>0</v>
      </c>
    </row>
    <row r="94" spans="1:110" x14ac:dyDescent="0.2">
      <c r="A94" s="29">
        <v>92</v>
      </c>
      <c r="B94" s="106" t="s">
        <v>452</v>
      </c>
      <c r="C94" s="110">
        <f>COUNTIFS(Pechatqa!$G$10:$G$446,PO!$C$1,Pechatqa!$H$10:$H$446,PO!C$2,Pechatqa!$D$10:$D$446,PO!$B94)</f>
        <v>0</v>
      </c>
      <c r="D94" s="125">
        <f>COUNTIFS(Pechatqa!$G$10:$G$446,PO!$C$1,Pechatqa!$H$10:$H$446,PO!D$2,Pechatqa!$D$10:$D$446,PO!$B94)</f>
        <v>0</v>
      </c>
      <c r="E94" s="29">
        <f>COUNTIFS(Pechatqa!$G$10:$G$446,PO!$C$1,Pechatqa!$H$10:$H$446,PO!E$2,Pechatqa!$D$10:$D$446,PO!$B94)</f>
        <v>0</v>
      </c>
      <c r="F94" s="29">
        <f>COUNTIFS(Pechatqa!$G$10:$G$446,PO!$C$1,Pechatqa!$H$10:$H$446,PO!F$2,Pechatqa!$D$10:$D$446,PO!$B94)</f>
        <v>0</v>
      </c>
      <c r="G94" s="125">
        <f>COUNTIFS(Pechatqa!$G$10:$G$446,PO!$C$1,Pechatqa!$H$10:$H$446,PO!G$2,Pechatqa!$D$10:$D$446,PO!$B94)</f>
        <v>0</v>
      </c>
      <c r="H94" s="29">
        <f>COUNTIFS(Pechatqa!$G$10:$G$446,PO!$C$1,Pechatqa!$H$10:$H$446,PO!H$2,Pechatqa!$D$10:$D$446,PO!$B94)</f>
        <v>0</v>
      </c>
      <c r="I94" s="29">
        <f>COUNTIFS(Pechatqa!$G$10:$G$446,PO!$C$1,Pechatqa!$H$10:$H$446,PO!I$2,Pechatqa!$D$10:$D$446,PO!$B94)</f>
        <v>0</v>
      </c>
      <c r="J94" s="125">
        <f>COUNTIFS(Pechatqa!$G$10:$G$446,PO!$C$1,Pechatqa!$H$10:$H$446,PO!J$2,Pechatqa!$D$10:$D$446,PO!$B94)</f>
        <v>0</v>
      </c>
      <c r="K94" s="111">
        <f>COUNTIFS(Pechatqa!$G$10:$G$446,PO!$C$1,Pechatqa!$H$10:$H$446,PO!K$2,Pechatqa!$D$10:$D$446,PO!$B94)</f>
        <v>0</v>
      </c>
      <c r="L94" s="110">
        <f>COUNTIFS(Pechatqa!$G$10:$G$446,$L$1,Pechatqa!$H$10:$H$446,PO!L$2,Pechatqa!$D$10:$D$446,PO!$B94)</f>
        <v>0</v>
      </c>
      <c r="M94" s="125">
        <f>COUNTIFS(Pechatqa!$G$10:$G$446,$L$1,Pechatqa!$H$10:$H$446,PO!M$2,Pechatqa!$D$10:$D$446,PO!$B94)</f>
        <v>0</v>
      </c>
      <c r="N94" s="29">
        <f>COUNTIFS(Pechatqa!$G$10:$G$446,$L$1,Pechatqa!$H$10:$H$446,PO!N$2,Pechatqa!$D$10:$D$446,PO!$B94)</f>
        <v>0</v>
      </c>
      <c r="O94" s="29">
        <f>COUNTIFS(Pechatqa!$G$10:$G$446,$L$1,Pechatqa!$H$10:$H$446,PO!O$2,Pechatqa!$D$10:$D$446,PO!$B94)</f>
        <v>0</v>
      </c>
      <c r="P94" s="125">
        <f>COUNTIFS(Pechatqa!$G$10:$G$446,$L$1,Pechatqa!$H$10:$H$446,PO!P$2,Pechatqa!$D$10:$D$446,PO!$B94)</f>
        <v>0</v>
      </c>
      <c r="Q94" s="29">
        <f>COUNTIFS(Pechatqa!$G$10:$G$446,$L$1,Pechatqa!$H$10:$H$446,PO!Q$2,Pechatqa!$D$10:$D$446,PO!$B94)</f>
        <v>0</v>
      </c>
      <c r="R94" s="29">
        <f>COUNTIFS(Pechatqa!$G$10:$G$446,$L$1,Pechatqa!$H$10:$H$446,PO!R$2,Pechatqa!$D$10:$D$446,PO!$B94)</f>
        <v>0</v>
      </c>
      <c r="S94" s="125">
        <f>COUNTIFS(Pechatqa!$G$10:$G$446,$L$1,Pechatqa!$H$10:$H$446,PO!S$2,Pechatqa!$D$10:$D$446,PO!$B94)</f>
        <v>0</v>
      </c>
      <c r="T94" s="111">
        <f>COUNTIFS(Pechatqa!$G$10:$G$446,$L$1,Pechatqa!$H$10:$H$446,PO!T$2,Pechatqa!$D$10:$D$446,PO!$B94)</f>
        <v>0</v>
      </c>
      <c r="U94" s="110">
        <f>COUNTIFS(Pechatqa!$G$10:$G$446,$U$1,Pechatqa!$H$10:$H$446,PO!U$2,Pechatqa!$D$10:$D$446,PO!$B94)</f>
        <v>0</v>
      </c>
      <c r="V94" s="125">
        <f>COUNTIFS(Pechatqa!$G$10:$G$446,$U$1,Pechatqa!$H$10:$H$446,PO!V$2,Pechatqa!$D$10:$D$446,PO!$B94)</f>
        <v>0</v>
      </c>
      <c r="W94" s="29">
        <f>COUNTIFS(Pechatqa!$G$10:$G$446,$U$1,Pechatqa!$H$10:$H$446,PO!W$2,Pechatqa!$D$10:$D$446,PO!$B94)</f>
        <v>0</v>
      </c>
      <c r="X94" s="29">
        <f>COUNTIFS(Pechatqa!$G$10:$G$446,$U$1,Pechatqa!$H$10:$H$446,PO!X$2,Pechatqa!$D$10:$D$446,PO!$B94)</f>
        <v>0</v>
      </c>
      <c r="Y94" s="125">
        <f>COUNTIFS(Pechatqa!$G$10:$G$446,$U$1,Pechatqa!$H$10:$H$446,PO!Y$2,Pechatqa!$D$10:$D$446,PO!$B94)</f>
        <v>0</v>
      </c>
      <c r="Z94" s="29">
        <f>COUNTIFS(Pechatqa!$G$10:$G$446,$U$1,Pechatqa!$H$10:$H$446,PO!Z$2,Pechatqa!$D$10:$D$446,PO!$B94)</f>
        <v>0</v>
      </c>
      <c r="AA94" s="29">
        <f>COUNTIFS(Pechatqa!$G$10:$G$446,$U$1,Pechatqa!$H$10:$H$446,PO!AA$2,Pechatqa!$D$10:$D$446,PO!$B94)</f>
        <v>0</v>
      </c>
      <c r="AB94" s="125">
        <f>COUNTIFS(Pechatqa!$G$10:$G$446,$U$1,Pechatqa!$H$10:$H$446,PO!AB$2,Pechatqa!$D$10:$D$446,PO!$B94)</f>
        <v>0</v>
      </c>
      <c r="AC94" s="111">
        <f>COUNTIFS(Pechatqa!$G$10:$G$446,$U$1,Pechatqa!$H$10:$H$446,PO!AC$2,Pechatqa!$D$10:$D$446,PO!$B94)</f>
        <v>0</v>
      </c>
      <c r="AD94" s="131">
        <f>COUNTIFS(Pechatqa!$G$10:$G$446,$AD$1,Pechatqa!$H$10:$H$446,PO!AD$2,Pechatqa!$D$10:$D$446,PO!$B94)</f>
        <v>0</v>
      </c>
      <c r="AE94" s="125">
        <f>COUNTIFS(Pechatqa!$G$10:$G$446,$AD$1,Pechatqa!$H$10:$H$446,PO!AE$2,Pechatqa!$D$10:$D$446,PO!$B94)</f>
        <v>0</v>
      </c>
      <c r="AF94" s="29">
        <f>COUNTIFS(Pechatqa!$G$10:$G$446,$AD$1,Pechatqa!$H$10:$H$446,PO!AF$2,Pechatqa!$D$10:$D$446,PO!$B94)</f>
        <v>0</v>
      </c>
      <c r="AG94" s="29">
        <f>COUNTIFS(Pechatqa!$G$10:$G$446,$AD$1,Pechatqa!$H$10:$H$446,PO!AG$2,Pechatqa!$D$10:$D$446,PO!$B94)</f>
        <v>0</v>
      </c>
      <c r="AH94" s="125">
        <f>COUNTIFS(Pechatqa!$G$10:$G$446,$AD$1,Pechatqa!$H$10:$H$446,PO!AH$2,Pechatqa!$D$10:$D$446,PO!$B94)</f>
        <v>0</v>
      </c>
      <c r="AI94" s="29">
        <f>COUNTIFS(Pechatqa!$G$10:$G$446,$AD$1,Pechatqa!$H$10:$H$446,PO!AI$2,Pechatqa!$D$10:$D$446,PO!$B94)</f>
        <v>0</v>
      </c>
      <c r="AJ94" s="29">
        <f>COUNTIFS(Pechatqa!$G$10:$G$446,$AD$1,Pechatqa!$H$10:$H$446,PO!AJ$2,Pechatqa!$D$10:$D$446,PO!$B94)</f>
        <v>0</v>
      </c>
      <c r="AK94" s="125">
        <f>COUNTIFS(Pechatqa!$G$10:$G$446,$AD$1,Pechatqa!$H$10:$H$446,PO!AK$2,Pechatqa!$D$10:$D$446,PO!$B94)</f>
        <v>0</v>
      </c>
      <c r="AL94" s="111">
        <f>COUNTIFS(Pechatqa!$G$10:$G$446,$AD$1,Pechatqa!$H$10:$H$446,PO!AL$2,Pechatqa!$D$10:$D$446,PO!$B94)</f>
        <v>0</v>
      </c>
      <c r="AM94" s="110">
        <f>COUNTIFS(Pechatqa!$G$10:$G$446,$AM$1,Pechatqa!$H$10:$H$446,PO!AM$2,Pechatqa!$D$10:$D$446,PO!$B94)</f>
        <v>0</v>
      </c>
      <c r="AN94" s="125">
        <f>COUNTIFS(Pechatqa!$G$10:$G$446,$AM$1,Pechatqa!$H$10:$H$446,PO!AN$2,Pechatqa!$D$10:$D$446,PO!$B94)</f>
        <v>0</v>
      </c>
      <c r="AO94" s="29">
        <f>COUNTIFS(Pechatqa!$G$10:$G$446,$AM$1,Pechatqa!$H$10:$H$446,PO!AO$2,Pechatqa!$D$10:$D$446,PO!$B94)</f>
        <v>0</v>
      </c>
      <c r="AP94" s="29">
        <f>COUNTIFS(Pechatqa!$G$10:$G$446,$AM$1,Pechatqa!$H$10:$H$446,PO!AP$2,Pechatqa!$D$10:$D$446,PO!$B94)</f>
        <v>0</v>
      </c>
      <c r="AQ94" s="125">
        <f>COUNTIFS(Pechatqa!$G$10:$G$446,$AM$1,Pechatqa!$H$10:$H$446,PO!AQ$2,Pechatqa!$D$10:$D$446,PO!$B94)</f>
        <v>0</v>
      </c>
      <c r="AR94" s="29">
        <f>COUNTIFS(Pechatqa!$G$10:$G$446,$AM$1,Pechatqa!$H$10:$H$446,PO!AR$2,Pechatqa!$D$10:$D$446,PO!$B94)</f>
        <v>0</v>
      </c>
      <c r="AS94" s="29">
        <f>COUNTIFS(Pechatqa!$G$10:$G$446,$AM$1,Pechatqa!$H$10:$H$446,PO!AS$2,Pechatqa!$D$10:$D$446,PO!$B94)</f>
        <v>0</v>
      </c>
      <c r="AT94" s="125">
        <f>COUNTIFS(Pechatqa!$G$10:$G$446,$AM$1,Pechatqa!$H$10:$H$446,PO!AT$2,Pechatqa!$D$10:$D$446,PO!$B94)</f>
        <v>0</v>
      </c>
      <c r="AU94" s="111">
        <f>COUNTIFS(Pechatqa!$G$10:$G$446,$AM$1,Pechatqa!$H$10:$H$446,PO!AU$2,Pechatqa!$D$10:$D$446,PO!$B94)</f>
        <v>0</v>
      </c>
      <c r="AV94" s="110">
        <f>COUNTIFS(Pechatqa!$G$10:$G$446,$AV$1,Pechatqa!$H$10:$H$446,PO!AV$2,Pechatqa!$D$10:$D$446,PO!$B94)</f>
        <v>0</v>
      </c>
      <c r="AW94" s="125">
        <f>COUNTIFS(Pechatqa!$G$10:$G$446,$AV$1,Pechatqa!$H$10:$H$446,PO!AW$2,Pechatqa!$D$10:$D$446,PO!$B94)</f>
        <v>0</v>
      </c>
      <c r="AX94" s="29">
        <f>COUNTIFS(Pechatqa!$G$10:$G$446,$AV$1,Pechatqa!$H$10:$H$446,PO!AX$2,Pechatqa!$D$10:$D$446,PO!$B94)</f>
        <v>0</v>
      </c>
      <c r="AY94" s="29">
        <f>COUNTIFS(Pechatqa!$G$10:$G$446,$AV$1,Pechatqa!$H$10:$H$446,PO!AY$2,Pechatqa!$D$10:$D$446,PO!$B94)</f>
        <v>0</v>
      </c>
      <c r="AZ94" s="125">
        <f>COUNTIFS(Pechatqa!$G$10:$G$446,$AV$1,Pechatqa!$H$10:$H$446,PO!AZ$2,Pechatqa!$D$10:$D$446,PO!$B94)</f>
        <v>0</v>
      </c>
      <c r="BA94" s="29">
        <f>COUNTIFS(Pechatqa!$G$10:$G$446,$AV$1,Pechatqa!$H$10:$H$446,PO!BA$2,Pechatqa!$D$10:$D$446,PO!$B94)</f>
        <v>0</v>
      </c>
      <c r="BB94" s="29">
        <f>COUNTIFS(Pechatqa!$G$10:$G$446,$AV$1,Pechatqa!$H$10:$H$446,PO!BB$2,Pechatqa!$D$10:$D$446,PO!$B94)</f>
        <v>0</v>
      </c>
      <c r="BC94" s="125">
        <f>COUNTIFS(Pechatqa!$G$10:$G$446,$AV$1,Pechatqa!$H$10:$H$446,PO!BC$2,Pechatqa!$D$10:$D$446,PO!$B94)</f>
        <v>0</v>
      </c>
      <c r="BD94" s="111">
        <f>COUNTIFS(Pechatqa!$G$10:$G$446,$AV$1,Pechatqa!$H$10:$H$446,PO!BD$2,Pechatqa!$D$10:$D$446,PO!$B94)</f>
        <v>0</v>
      </c>
      <c r="BE94" s="110">
        <f>COUNTIFS(Pechatqa!$G$10:$G$446,$BE$1,Pechatqa!$H$10:$H$446,PO!BE$2,Pechatqa!$D$10:$D$446,PO!$B94)</f>
        <v>0</v>
      </c>
      <c r="BF94" s="125">
        <f>COUNTIFS(Pechatqa!$G$10:$G$446,$BE$1,Pechatqa!$H$10:$H$446,PO!BF$2,Pechatqa!$D$10:$D$446,PO!$B94)</f>
        <v>0</v>
      </c>
      <c r="BG94" s="29">
        <f>COUNTIFS(Pechatqa!$G$10:$G$446,$BE$1,Pechatqa!$H$10:$H$446,PO!BG$2,Pechatqa!$D$10:$D$446,PO!$B94)</f>
        <v>0</v>
      </c>
      <c r="BH94" s="29">
        <f>COUNTIFS(Pechatqa!$G$10:$G$446,$BE$1,Pechatqa!$H$10:$H$446,PO!BH$2,Pechatqa!$D$10:$D$446,PO!$B94)</f>
        <v>0</v>
      </c>
      <c r="BI94" s="125">
        <f>COUNTIFS(Pechatqa!$G$10:$G$446,$BE$1,Pechatqa!$H$10:$H$446,PO!BI$2,Pechatqa!$D$10:$D$446,PO!$B94)</f>
        <v>0</v>
      </c>
      <c r="BJ94" s="29">
        <f>COUNTIFS(Pechatqa!$G$10:$G$446,$BE$1,Pechatqa!$H$10:$H$446,PO!BJ$2,Pechatqa!$D$10:$D$446,PO!$B94)</f>
        <v>0</v>
      </c>
      <c r="BK94" s="29">
        <f>COUNTIFS(Pechatqa!$G$10:$G$446,$BE$1,Pechatqa!$H$10:$H$446,PO!BK$2,Pechatqa!$D$10:$D$446,PO!$B94)</f>
        <v>0</v>
      </c>
      <c r="BL94" s="125">
        <f>COUNTIFS(Pechatqa!$G$10:$G$446,$BE$1,Pechatqa!$H$10:$H$446,PO!BL$2,Pechatqa!$D$10:$D$446,PO!$B94)</f>
        <v>0</v>
      </c>
      <c r="BM94" s="111">
        <f>COUNTIFS(Pechatqa!$G$10:$G$446,$BE$1,Pechatqa!$H$10:$H$446,PO!BM$2,Pechatqa!$D$10:$D$446,PO!$B94)</f>
        <v>0</v>
      </c>
      <c r="BN94" s="110">
        <f>COUNTIFS(Pechatqa!$G$10:$G$446,$BN$1,Pechatqa!$H$10:$H$446,PO!BN$2,Pechatqa!$D$10:$D$446,PO!$B94)</f>
        <v>0</v>
      </c>
      <c r="BO94" s="125">
        <f>COUNTIFS(Pechatqa!$G$10:$G$446,$BN$1,Pechatqa!$H$10:$H$446,PO!BO$2,Pechatqa!$D$10:$D$446,PO!$B94)</f>
        <v>0</v>
      </c>
      <c r="BP94" s="29">
        <f>COUNTIFS(Pechatqa!$G$10:$G$446,$BN$1,Pechatqa!$H$10:$H$446,PO!BP$2,Pechatqa!$D$10:$D$446,PO!$B94)</f>
        <v>0</v>
      </c>
      <c r="BQ94" s="29">
        <f>COUNTIFS(Pechatqa!$G$10:$G$446,$BN$1,Pechatqa!$H$10:$H$446,PO!BQ$2,Pechatqa!$D$10:$D$446,PO!$B94)</f>
        <v>0</v>
      </c>
      <c r="BR94" s="125">
        <f>COUNTIFS(Pechatqa!$G$10:$G$446,$BN$1,Pechatqa!$H$10:$H$446,PO!BR$2,Pechatqa!$D$10:$D$446,PO!$B94)</f>
        <v>0</v>
      </c>
      <c r="BS94" s="29">
        <f>COUNTIFS(Pechatqa!$G$10:$G$446,$BN$1,Pechatqa!$H$10:$H$446,PO!BS$2,Pechatqa!$D$10:$D$446,PO!$B94)</f>
        <v>0</v>
      </c>
      <c r="BT94" s="29">
        <f>COUNTIFS(Pechatqa!$G$10:$G$446,$BN$1,Pechatqa!$H$10:$H$446,PO!BT$2,Pechatqa!$D$10:$D$446,PO!$B94)</f>
        <v>0</v>
      </c>
      <c r="BU94" s="125">
        <f>COUNTIFS(Pechatqa!$G$10:$G$446,$BN$1,Pechatqa!$H$10:$H$446,PO!BU$2,Pechatqa!$D$10:$D$446,PO!$B94)</f>
        <v>0</v>
      </c>
      <c r="BV94" s="111">
        <f>COUNTIFS(Pechatqa!$G$10:$G$446,$BN$1,Pechatqa!$H$10:$H$446,PO!BV$2,Pechatqa!$D$10:$D$446,PO!$B94)</f>
        <v>0</v>
      </c>
      <c r="BW94" s="131">
        <f>COUNTIFS(Pechatqa!$G$10:$G$446,$BW$1,Pechatqa!$H$10:$H$446,PO!BW$2,Pechatqa!$D$10:$D$446,PO!$B94)</f>
        <v>0</v>
      </c>
      <c r="BX94" s="125">
        <f>COUNTIFS(Pechatqa!$G$10:$G$446,$BW$1,Pechatqa!$H$10:$H$446,PO!BX$2,Pechatqa!$D$10:$D$446,PO!$B94)</f>
        <v>0</v>
      </c>
      <c r="BY94" s="29">
        <f>COUNTIFS(Pechatqa!$G$10:$G$446,$BW$1,Pechatqa!$H$10:$H$446,PO!BY$2,Pechatqa!$D$10:$D$446,PO!$B94)</f>
        <v>0</v>
      </c>
      <c r="BZ94" s="29">
        <f>COUNTIFS(Pechatqa!$G$10:$G$446,$BW$1,Pechatqa!$H$10:$H$446,PO!BZ$2,Pechatqa!$D$10:$D$446,PO!$B94)</f>
        <v>1</v>
      </c>
      <c r="CA94" s="125">
        <f>COUNTIFS(Pechatqa!$G$10:$G$446,$BW$1,Pechatqa!$H$10:$H$446,PO!CA$2,Pechatqa!$D$10:$D$446,PO!$B94)</f>
        <v>0</v>
      </c>
      <c r="CB94" s="29">
        <f>COUNTIFS(Pechatqa!$G$10:$G$446,$BW$1,Pechatqa!$H$10:$H$446,PO!CB$2,Pechatqa!$D$10:$D$446,PO!$B94)</f>
        <v>0</v>
      </c>
      <c r="CC94" s="29">
        <f>COUNTIFS(Pechatqa!$G$10:$G$446,$BW$1,Pechatqa!$H$10:$H$446,PO!CC$2,Pechatqa!$D$10:$D$446,PO!$B94)</f>
        <v>0</v>
      </c>
      <c r="CD94" s="125">
        <f>COUNTIFS(Pechatqa!$G$10:$G$446,$BW$1,Pechatqa!$H$10:$H$446,PO!CD$2,Pechatqa!$D$10:$D$446,PO!$B94)</f>
        <v>0</v>
      </c>
      <c r="CE94" s="111">
        <f>COUNTIFS(Pechatqa!$G$10:$G$446,$BW$1,Pechatqa!$H$10:$H$446,PO!CE$2,Pechatqa!$D$10:$D$446,PO!$B94)</f>
        <v>0</v>
      </c>
      <c r="CF94" s="110">
        <f>COUNTIFS(Pechatqa!$G$10:$G$446,$CF$1,Pechatqa!$H$10:$H$446,PO!CF$2,Pechatqa!$D$10:$D$446,PO!$B94)</f>
        <v>0</v>
      </c>
      <c r="CG94" s="125">
        <f>COUNTIFS(Pechatqa!$G$10:$G$446,$CF$1,Pechatqa!$H$10:$H$446,PO!CG$2,Pechatqa!$D$10:$D$446,PO!$B94)</f>
        <v>0</v>
      </c>
      <c r="CH94" s="29">
        <f>COUNTIFS(Pechatqa!$G$10:$G$446,$CF$1,Pechatqa!$H$10:$H$446,PO!CH$2,Pechatqa!$D$10:$D$446,PO!$B94)</f>
        <v>0</v>
      </c>
      <c r="CI94" s="29">
        <f>COUNTIFS(Pechatqa!$G$10:$G$446,$CF$1,Pechatqa!$H$10:$H$446,PO!CI$2,Pechatqa!$D$10:$D$446,PO!$B94)</f>
        <v>0</v>
      </c>
      <c r="CJ94" s="125">
        <f>COUNTIFS(Pechatqa!$G$10:$G$446,$CF$1,Pechatqa!$H$10:$H$446,PO!CJ$2,Pechatqa!$D$10:$D$446,PO!$B94)</f>
        <v>0</v>
      </c>
      <c r="CK94" s="29">
        <f>COUNTIFS(Pechatqa!$G$10:$G$446,$CF$1,Pechatqa!$H$10:$H$446,PO!CK$2,Pechatqa!$D$10:$D$446,PO!$B94)</f>
        <v>0</v>
      </c>
      <c r="CL94" s="29">
        <f>COUNTIFS(Pechatqa!$G$10:$G$446,$CF$1,Pechatqa!$H$10:$H$446,PO!CL$2,Pechatqa!$D$10:$D$446,PO!$B94)</f>
        <v>0</v>
      </c>
      <c r="CM94" s="125">
        <f>COUNTIFS(Pechatqa!$G$10:$G$446,$CF$1,Pechatqa!$H$10:$H$446,PO!CM$2,Pechatqa!$D$10:$D$446,PO!$B94)</f>
        <v>0</v>
      </c>
      <c r="CN94" s="111">
        <f>COUNTIFS(Pechatqa!$G$10:$G$446,$CF$1,Pechatqa!$H$10:$H$446,PO!CN$2,Pechatqa!$D$10:$D$446,PO!$B94)</f>
        <v>0</v>
      </c>
      <c r="CO94" s="110">
        <f>COUNTIFS(Pechatqa!$G$10:$G$446,$CO$1,Pechatqa!$H$10:$H$446,PO!CO$2,Pechatqa!$D$10:$D$446,PO!$B94)</f>
        <v>0</v>
      </c>
      <c r="CP94" s="125">
        <f>COUNTIFS(Pechatqa!$G$10:$G$446,$CO$1,Pechatqa!$H$10:$H$446,PO!CP$2,Pechatqa!$D$10:$D$446,PO!$B94)</f>
        <v>0</v>
      </c>
      <c r="CQ94" s="29">
        <f>COUNTIFS(Pechatqa!$G$10:$G$446,$CO$1,Pechatqa!$H$10:$H$446,PO!CQ$2,Pechatqa!$D$10:$D$446,PO!$B94)</f>
        <v>0</v>
      </c>
      <c r="CR94" s="29">
        <f>COUNTIFS(Pechatqa!$G$10:$G$446,$CO$1,Pechatqa!$H$10:$H$446,PO!CR$2,Pechatqa!$D$10:$D$446,PO!$B94)</f>
        <v>1</v>
      </c>
      <c r="CS94" s="125">
        <f>COUNTIFS(Pechatqa!$G$10:$G$446,$CO$1,Pechatqa!$H$10:$H$446,PO!CS$2,Pechatqa!$D$10:$D$446,PO!$B94)</f>
        <v>0</v>
      </c>
      <c r="CT94" s="29">
        <f>COUNTIFS(Pechatqa!$G$10:$G$446,$CO$1,Pechatqa!$H$10:$H$446,PO!CT$2,Pechatqa!$D$10:$D$446,PO!$B94)</f>
        <v>0</v>
      </c>
      <c r="CU94" s="29">
        <f>COUNTIFS(Pechatqa!$G$10:$G$446,$CO$1,Pechatqa!$H$10:$H$446,PO!CU$2,Pechatqa!$D$10:$D$446,PO!$B94)</f>
        <v>0</v>
      </c>
      <c r="CV94" s="125">
        <f>COUNTIFS(Pechatqa!$G$10:$G$446,$CO$1,Pechatqa!$H$10:$H$446,PO!CV$2,Pechatqa!$D$10:$D$446,PO!$B94)</f>
        <v>0</v>
      </c>
      <c r="CW94" s="111">
        <f>COUNTIFS(Pechatqa!$G$10:$G$446,$CO$1,Pechatqa!$H$10:$H$446,PO!CW$2,Pechatqa!$D$10:$D$446,PO!$B94)</f>
        <v>0</v>
      </c>
      <c r="CX94" s="131">
        <f>COUNTIFS(Pechatqa!$G$10:$G$446,$CX$1,Pechatqa!$H$10:$H$446,PO!CX$2,Pechatqa!$D$10:$D$446,PO!$B94)</f>
        <v>0</v>
      </c>
      <c r="CY94" s="125">
        <f>COUNTIFS(Pechatqa!$G$10:$G$446,$CX$1,Pechatqa!$H$10:$H$446,PO!CY$2,Pechatqa!$D$10:$D$446,PO!$B94)</f>
        <v>0</v>
      </c>
      <c r="CZ94" s="29">
        <f>COUNTIFS(Pechatqa!$G$10:$G$446,$CX$1,Pechatqa!$H$10:$H$446,PO!CZ$2,Pechatqa!$D$10:$D$446,PO!$B94)</f>
        <v>0</v>
      </c>
      <c r="DA94" s="29">
        <f>COUNTIFS(Pechatqa!$G$10:$G$446,$CX$1,Pechatqa!$H$10:$H$446,PO!DA$2,Pechatqa!$D$10:$D$446,PO!$B94)</f>
        <v>0</v>
      </c>
      <c r="DB94" s="125">
        <f>COUNTIFS(Pechatqa!$G$10:$G$446,$CX$1,Pechatqa!$H$10:$H$446,PO!DB$2,Pechatqa!$D$10:$D$446,PO!$B94)</f>
        <v>0</v>
      </c>
      <c r="DC94" s="29">
        <f>COUNTIFS(Pechatqa!$G$10:$G$446,$CX$1,Pechatqa!$H$10:$H$446,PO!DC$2,Pechatqa!$D$10:$D$446,PO!$B94)</f>
        <v>0</v>
      </c>
      <c r="DD94" s="29">
        <f>COUNTIFS(Pechatqa!$G$10:$G$446,$CX$1,Pechatqa!$H$10:$H$446,PO!DD$2,Pechatqa!$D$10:$D$446,PO!$B94)</f>
        <v>0</v>
      </c>
      <c r="DE94" s="125">
        <f>COUNTIFS(Pechatqa!$G$10:$G$446,$CX$1,Pechatqa!$H$10:$H$446,PO!DE$2,Pechatqa!$D$10:$D$446,PO!$B94)</f>
        <v>0</v>
      </c>
      <c r="DF94" s="111">
        <f>COUNTIFS(Pechatqa!$G$10:$G$446,$CX$1,Pechatqa!$H$10:$H$446,PO!DF$2,Pechatqa!$D$10:$D$446,PO!$B94)</f>
        <v>0</v>
      </c>
    </row>
    <row r="95" spans="1:110" x14ac:dyDescent="0.2">
      <c r="A95" s="29">
        <v>93</v>
      </c>
      <c r="B95" s="106" t="s">
        <v>461</v>
      </c>
      <c r="C95" s="110">
        <f>COUNTIFS(Pechatqa!$G$10:$G$446,PO!$C$1,Pechatqa!$H$10:$H$446,PO!C$2,Pechatqa!$D$10:$D$446,PO!$B95)</f>
        <v>0</v>
      </c>
      <c r="D95" s="125">
        <f>COUNTIFS(Pechatqa!$G$10:$G$446,PO!$C$1,Pechatqa!$H$10:$H$446,PO!D$2,Pechatqa!$D$10:$D$446,PO!$B95)</f>
        <v>0</v>
      </c>
      <c r="E95" s="29">
        <f>COUNTIFS(Pechatqa!$G$10:$G$446,PO!$C$1,Pechatqa!$H$10:$H$446,PO!E$2,Pechatqa!$D$10:$D$446,PO!$B95)</f>
        <v>0</v>
      </c>
      <c r="F95" s="29">
        <f>COUNTIFS(Pechatqa!$G$10:$G$446,PO!$C$1,Pechatqa!$H$10:$H$446,PO!F$2,Pechatqa!$D$10:$D$446,PO!$B95)</f>
        <v>0</v>
      </c>
      <c r="G95" s="125">
        <f>COUNTIFS(Pechatqa!$G$10:$G$446,PO!$C$1,Pechatqa!$H$10:$H$446,PO!G$2,Pechatqa!$D$10:$D$446,PO!$B95)</f>
        <v>0</v>
      </c>
      <c r="H95" s="29">
        <f>COUNTIFS(Pechatqa!$G$10:$G$446,PO!$C$1,Pechatqa!$H$10:$H$446,PO!H$2,Pechatqa!$D$10:$D$446,PO!$B95)</f>
        <v>0</v>
      </c>
      <c r="I95" s="29">
        <f>COUNTIFS(Pechatqa!$G$10:$G$446,PO!$C$1,Pechatqa!$H$10:$H$446,PO!I$2,Pechatqa!$D$10:$D$446,PO!$B95)</f>
        <v>0</v>
      </c>
      <c r="J95" s="125">
        <f>COUNTIFS(Pechatqa!$G$10:$G$446,PO!$C$1,Pechatqa!$H$10:$H$446,PO!J$2,Pechatqa!$D$10:$D$446,PO!$B95)</f>
        <v>0</v>
      </c>
      <c r="K95" s="111">
        <f>COUNTIFS(Pechatqa!$G$10:$G$446,PO!$C$1,Pechatqa!$H$10:$H$446,PO!K$2,Pechatqa!$D$10:$D$446,PO!$B95)</f>
        <v>0</v>
      </c>
      <c r="L95" s="110">
        <f>COUNTIFS(Pechatqa!$G$10:$G$446,$L$1,Pechatqa!$H$10:$H$446,PO!L$2,Pechatqa!$D$10:$D$446,PO!$B95)</f>
        <v>0</v>
      </c>
      <c r="M95" s="125">
        <f>COUNTIFS(Pechatqa!$G$10:$G$446,$L$1,Pechatqa!$H$10:$H$446,PO!M$2,Pechatqa!$D$10:$D$446,PO!$B95)</f>
        <v>0</v>
      </c>
      <c r="N95" s="29">
        <f>COUNTIFS(Pechatqa!$G$10:$G$446,$L$1,Pechatqa!$H$10:$H$446,PO!N$2,Pechatqa!$D$10:$D$446,PO!$B95)</f>
        <v>0</v>
      </c>
      <c r="O95" s="29">
        <f>COUNTIFS(Pechatqa!$G$10:$G$446,$L$1,Pechatqa!$H$10:$H$446,PO!O$2,Pechatqa!$D$10:$D$446,PO!$B95)</f>
        <v>0</v>
      </c>
      <c r="P95" s="125">
        <f>COUNTIFS(Pechatqa!$G$10:$G$446,$L$1,Pechatqa!$H$10:$H$446,PO!P$2,Pechatqa!$D$10:$D$446,PO!$B95)</f>
        <v>0</v>
      </c>
      <c r="Q95" s="29">
        <f>COUNTIFS(Pechatqa!$G$10:$G$446,$L$1,Pechatqa!$H$10:$H$446,PO!Q$2,Pechatqa!$D$10:$D$446,PO!$B95)</f>
        <v>0</v>
      </c>
      <c r="R95" s="29">
        <f>COUNTIFS(Pechatqa!$G$10:$G$446,$L$1,Pechatqa!$H$10:$H$446,PO!R$2,Pechatqa!$D$10:$D$446,PO!$B95)</f>
        <v>0</v>
      </c>
      <c r="S95" s="125">
        <f>COUNTIFS(Pechatqa!$G$10:$G$446,$L$1,Pechatqa!$H$10:$H$446,PO!S$2,Pechatqa!$D$10:$D$446,PO!$B95)</f>
        <v>0</v>
      </c>
      <c r="T95" s="111">
        <f>COUNTIFS(Pechatqa!$G$10:$G$446,$L$1,Pechatqa!$H$10:$H$446,PO!T$2,Pechatqa!$D$10:$D$446,PO!$B95)</f>
        <v>0</v>
      </c>
      <c r="U95" s="110">
        <f>COUNTIFS(Pechatqa!$G$10:$G$446,$U$1,Pechatqa!$H$10:$H$446,PO!U$2,Pechatqa!$D$10:$D$446,PO!$B95)</f>
        <v>0</v>
      </c>
      <c r="V95" s="125">
        <f>COUNTIFS(Pechatqa!$G$10:$G$446,$U$1,Pechatqa!$H$10:$H$446,PO!V$2,Pechatqa!$D$10:$D$446,PO!$B95)</f>
        <v>0</v>
      </c>
      <c r="W95" s="29">
        <f>COUNTIFS(Pechatqa!$G$10:$G$446,$U$1,Pechatqa!$H$10:$H$446,PO!W$2,Pechatqa!$D$10:$D$446,PO!$B95)</f>
        <v>0</v>
      </c>
      <c r="X95" s="29">
        <f>COUNTIFS(Pechatqa!$G$10:$G$446,$U$1,Pechatqa!$H$10:$H$446,PO!X$2,Pechatqa!$D$10:$D$446,PO!$B95)</f>
        <v>0</v>
      </c>
      <c r="Y95" s="125">
        <f>COUNTIFS(Pechatqa!$G$10:$G$446,$U$1,Pechatqa!$H$10:$H$446,PO!Y$2,Pechatqa!$D$10:$D$446,PO!$B95)</f>
        <v>0</v>
      </c>
      <c r="Z95" s="29">
        <f>COUNTIFS(Pechatqa!$G$10:$G$446,$U$1,Pechatqa!$H$10:$H$446,PO!Z$2,Pechatqa!$D$10:$D$446,PO!$B95)</f>
        <v>0</v>
      </c>
      <c r="AA95" s="29">
        <f>COUNTIFS(Pechatqa!$G$10:$G$446,$U$1,Pechatqa!$H$10:$H$446,PO!AA$2,Pechatqa!$D$10:$D$446,PO!$B95)</f>
        <v>0</v>
      </c>
      <c r="AB95" s="125">
        <f>COUNTIFS(Pechatqa!$G$10:$G$446,$U$1,Pechatqa!$H$10:$H$446,PO!AB$2,Pechatqa!$D$10:$D$446,PO!$B95)</f>
        <v>0</v>
      </c>
      <c r="AC95" s="111">
        <f>COUNTIFS(Pechatqa!$G$10:$G$446,$U$1,Pechatqa!$H$10:$H$446,PO!AC$2,Pechatqa!$D$10:$D$446,PO!$B95)</f>
        <v>0</v>
      </c>
      <c r="AD95" s="131">
        <f>COUNTIFS(Pechatqa!$G$10:$G$446,$AD$1,Pechatqa!$H$10:$H$446,PO!AD$2,Pechatqa!$D$10:$D$446,PO!$B95)</f>
        <v>0</v>
      </c>
      <c r="AE95" s="125">
        <f>COUNTIFS(Pechatqa!$G$10:$G$446,$AD$1,Pechatqa!$H$10:$H$446,PO!AE$2,Pechatqa!$D$10:$D$446,PO!$B95)</f>
        <v>0</v>
      </c>
      <c r="AF95" s="29">
        <f>COUNTIFS(Pechatqa!$G$10:$G$446,$AD$1,Pechatqa!$H$10:$H$446,PO!AF$2,Pechatqa!$D$10:$D$446,PO!$B95)</f>
        <v>0</v>
      </c>
      <c r="AG95" s="29">
        <f>COUNTIFS(Pechatqa!$G$10:$G$446,$AD$1,Pechatqa!$H$10:$H$446,PO!AG$2,Pechatqa!$D$10:$D$446,PO!$B95)</f>
        <v>0</v>
      </c>
      <c r="AH95" s="125">
        <f>COUNTIFS(Pechatqa!$G$10:$G$446,$AD$1,Pechatqa!$H$10:$H$446,PO!AH$2,Pechatqa!$D$10:$D$446,PO!$B95)</f>
        <v>0</v>
      </c>
      <c r="AI95" s="29">
        <f>COUNTIFS(Pechatqa!$G$10:$G$446,$AD$1,Pechatqa!$H$10:$H$446,PO!AI$2,Pechatqa!$D$10:$D$446,PO!$B95)</f>
        <v>0</v>
      </c>
      <c r="AJ95" s="29">
        <f>COUNTIFS(Pechatqa!$G$10:$G$446,$AD$1,Pechatqa!$H$10:$H$446,PO!AJ$2,Pechatqa!$D$10:$D$446,PO!$B95)</f>
        <v>0</v>
      </c>
      <c r="AK95" s="125">
        <f>COUNTIFS(Pechatqa!$G$10:$G$446,$AD$1,Pechatqa!$H$10:$H$446,PO!AK$2,Pechatqa!$D$10:$D$446,PO!$B95)</f>
        <v>0</v>
      </c>
      <c r="AL95" s="111">
        <f>COUNTIFS(Pechatqa!$G$10:$G$446,$AD$1,Pechatqa!$H$10:$H$446,PO!AL$2,Pechatqa!$D$10:$D$446,PO!$B95)</f>
        <v>0</v>
      </c>
      <c r="AM95" s="110">
        <f>COUNTIFS(Pechatqa!$G$10:$G$446,$AM$1,Pechatqa!$H$10:$H$446,PO!AM$2,Pechatqa!$D$10:$D$446,PO!$B95)</f>
        <v>0</v>
      </c>
      <c r="AN95" s="125">
        <f>COUNTIFS(Pechatqa!$G$10:$G$446,$AM$1,Pechatqa!$H$10:$H$446,PO!AN$2,Pechatqa!$D$10:$D$446,PO!$B95)</f>
        <v>0</v>
      </c>
      <c r="AO95" s="29">
        <f>COUNTIFS(Pechatqa!$G$10:$G$446,$AM$1,Pechatqa!$H$10:$H$446,PO!AO$2,Pechatqa!$D$10:$D$446,PO!$B95)</f>
        <v>0</v>
      </c>
      <c r="AP95" s="29">
        <f>COUNTIFS(Pechatqa!$G$10:$G$446,$AM$1,Pechatqa!$H$10:$H$446,PO!AP$2,Pechatqa!$D$10:$D$446,PO!$B95)</f>
        <v>0</v>
      </c>
      <c r="AQ95" s="125">
        <f>COUNTIFS(Pechatqa!$G$10:$G$446,$AM$1,Pechatqa!$H$10:$H$446,PO!AQ$2,Pechatqa!$D$10:$D$446,PO!$B95)</f>
        <v>0</v>
      </c>
      <c r="AR95" s="29">
        <f>COUNTIFS(Pechatqa!$G$10:$G$446,$AM$1,Pechatqa!$H$10:$H$446,PO!AR$2,Pechatqa!$D$10:$D$446,PO!$B95)</f>
        <v>0</v>
      </c>
      <c r="AS95" s="29">
        <f>COUNTIFS(Pechatqa!$G$10:$G$446,$AM$1,Pechatqa!$H$10:$H$446,PO!AS$2,Pechatqa!$D$10:$D$446,PO!$B95)</f>
        <v>0</v>
      </c>
      <c r="AT95" s="125">
        <f>COUNTIFS(Pechatqa!$G$10:$G$446,$AM$1,Pechatqa!$H$10:$H$446,PO!AT$2,Pechatqa!$D$10:$D$446,PO!$B95)</f>
        <v>0</v>
      </c>
      <c r="AU95" s="111">
        <f>COUNTIFS(Pechatqa!$G$10:$G$446,$AM$1,Pechatqa!$H$10:$H$446,PO!AU$2,Pechatqa!$D$10:$D$446,PO!$B95)</f>
        <v>0</v>
      </c>
      <c r="AV95" s="110">
        <f>COUNTIFS(Pechatqa!$G$10:$G$446,$AV$1,Pechatqa!$H$10:$H$446,PO!AV$2,Pechatqa!$D$10:$D$446,PO!$B95)</f>
        <v>0</v>
      </c>
      <c r="AW95" s="125">
        <f>COUNTIFS(Pechatqa!$G$10:$G$446,$AV$1,Pechatqa!$H$10:$H$446,PO!AW$2,Pechatqa!$D$10:$D$446,PO!$B95)</f>
        <v>0</v>
      </c>
      <c r="AX95" s="29">
        <f>COUNTIFS(Pechatqa!$G$10:$G$446,$AV$1,Pechatqa!$H$10:$H$446,PO!AX$2,Pechatqa!$D$10:$D$446,PO!$B95)</f>
        <v>0</v>
      </c>
      <c r="AY95" s="29">
        <f>COUNTIFS(Pechatqa!$G$10:$G$446,$AV$1,Pechatqa!$H$10:$H$446,PO!AY$2,Pechatqa!$D$10:$D$446,PO!$B95)</f>
        <v>0</v>
      </c>
      <c r="AZ95" s="125">
        <f>COUNTIFS(Pechatqa!$G$10:$G$446,$AV$1,Pechatqa!$H$10:$H$446,PO!AZ$2,Pechatqa!$D$10:$D$446,PO!$B95)</f>
        <v>0</v>
      </c>
      <c r="BA95" s="29">
        <f>COUNTIFS(Pechatqa!$G$10:$G$446,$AV$1,Pechatqa!$H$10:$H$446,PO!BA$2,Pechatqa!$D$10:$D$446,PO!$B95)</f>
        <v>0</v>
      </c>
      <c r="BB95" s="29">
        <f>COUNTIFS(Pechatqa!$G$10:$G$446,$AV$1,Pechatqa!$H$10:$H$446,PO!BB$2,Pechatqa!$D$10:$D$446,PO!$B95)</f>
        <v>0</v>
      </c>
      <c r="BC95" s="125">
        <f>COUNTIFS(Pechatqa!$G$10:$G$446,$AV$1,Pechatqa!$H$10:$H$446,PO!BC$2,Pechatqa!$D$10:$D$446,PO!$B95)</f>
        <v>0</v>
      </c>
      <c r="BD95" s="111">
        <f>COUNTIFS(Pechatqa!$G$10:$G$446,$AV$1,Pechatqa!$H$10:$H$446,PO!BD$2,Pechatqa!$D$10:$D$446,PO!$B95)</f>
        <v>0</v>
      </c>
      <c r="BE95" s="110">
        <f>COUNTIFS(Pechatqa!$G$10:$G$446,$BE$1,Pechatqa!$H$10:$H$446,PO!BE$2,Pechatqa!$D$10:$D$446,PO!$B95)</f>
        <v>0</v>
      </c>
      <c r="BF95" s="125">
        <f>COUNTIFS(Pechatqa!$G$10:$G$446,$BE$1,Pechatqa!$H$10:$H$446,PO!BF$2,Pechatqa!$D$10:$D$446,PO!$B95)</f>
        <v>0</v>
      </c>
      <c r="BG95" s="29">
        <f>COUNTIFS(Pechatqa!$G$10:$G$446,$BE$1,Pechatqa!$H$10:$H$446,PO!BG$2,Pechatqa!$D$10:$D$446,PO!$B95)</f>
        <v>0</v>
      </c>
      <c r="BH95" s="29">
        <f>COUNTIFS(Pechatqa!$G$10:$G$446,$BE$1,Pechatqa!$H$10:$H$446,PO!BH$2,Pechatqa!$D$10:$D$446,PO!$B95)</f>
        <v>0</v>
      </c>
      <c r="BI95" s="125">
        <f>COUNTIFS(Pechatqa!$G$10:$G$446,$BE$1,Pechatqa!$H$10:$H$446,PO!BI$2,Pechatqa!$D$10:$D$446,PO!$B95)</f>
        <v>0</v>
      </c>
      <c r="BJ95" s="29">
        <f>COUNTIFS(Pechatqa!$G$10:$G$446,$BE$1,Pechatqa!$H$10:$H$446,PO!BJ$2,Pechatqa!$D$10:$D$446,PO!$B95)</f>
        <v>0</v>
      </c>
      <c r="BK95" s="29">
        <f>COUNTIFS(Pechatqa!$G$10:$G$446,$BE$1,Pechatqa!$H$10:$H$446,PO!BK$2,Pechatqa!$D$10:$D$446,PO!$B95)</f>
        <v>0</v>
      </c>
      <c r="BL95" s="125">
        <f>COUNTIFS(Pechatqa!$G$10:$G$446,$BE$1,Pechatqa!$H$10:$H$446,PO!BL$2,Pechatqa!$D$10:$D$446,PO!$B95)</f>
        <v>0</v>
      </c>
      <c r="BM95" s="111">
        <f>COUNTIFS(Pechatqa!$G$10:$G$446,$BE$1,Pechatqa!$H$10:$H$446,PO!BM$2,Pechatqa!$D$10:$D$446,PO!$B95)</f>
        <v>0</v>
      </c>
      <c r="BN95" s="110">
        <f>COUNTIFS(Pechatqa!$G$10:$G$446,$BN$1,Pechatqa!$H$10:$H$446,PO!BN$2,Pechatqa!$D$10:$D$446,PO!$B95)</f>
        <v>0</v>
      </c>
      <c r="BO95" s="125">
        <f>COUNTIFS(Pechatqa!$G$10:$G$446,$BN$1,Pechatqa!$H$10:$H$446,PO!BO$2,Pechatqa!$D$10:$D$446,PO!$B95)</f>
        <v>0</v>
      </c>
      <c r="BP95" s="29">
        <f>COUNTIFS(Pechatqa!$G$10:$G$446,$BN$1,Pechatqa!$H$10:$H$446,PO!BP$2,Pechatqa!$D$10:$D$446,PO!$B95)</f>
        <v>0</v>
      </c>
      <c r="BQ95" s="29">
        <f>COUNTIFS(Pechatqa!$G$10:$G$446,$BN$1,Pechatqa!$H$10:$H$446,PO!BQ$2,Pechatqa!$D$10:$D$446,PO!$B95)</f>
        <v>0</v>
      </c>
      <c r="BR95" s="125">
        <f>COUNTIFS(Pechatqa!$G$10:$G$446,$BN$1,Pechatqa!$H$10:$H$446,PO!BR$2,Pechatqa!$D$10:$D$446,PO!$B95)</f>
        <v>0</v>
      </c>
      <c r="BS95" s="29">
        <f>COUNTIFS(Pechatqa!$G$10:$G$446,$BN$1,Pechatqa!$H$10:$H$446,PO!BS$2,Pechatqa!$D$10:$D$446,PO!$B95)</f>
        <v>0</v>
      </c>
      <c r="BT95" s="29">
        <f>COUNTIFS(Pechatqa!$G$10:$G$446,$BN$1,Pechatqa!$H$10:$H$446,PO!BT$2,Pechatqa!$D$10:$D$446,PO!$B95)</f>
        <v>0</v>
      </c>
      <c r="BU95" s="125">
        <f>COUNTIFS(Pechatqa!$G$10:$G$446,$BN$1,Pechatqa!$H$10:$H$446,PO!BU$2,Pechatqa!$D$10:$D$446,PO!$B95)</f>
        <v>0</v>
      </c>
      <c r="BV95" s="111">
        <f>COUNTIFS(Pechatqa!$G$10:$G$446,$BN$1,Pechatqa!$H$10:$H$446,PO!BV$2,Pechatqa!$D$10:$D$446,PO!$B95)</f>
        <v>0</v>
      </c>
      <c r="BW95" s="131">
        <f>COUNTIFS(Pechatqa!$G$10:$G$446,$BW$1,Pechatqa!$H$10:$H$446,PO!BW$2,Pechatqa!$D$10:$D$446,PO!$B95)</f>
        <v>0</v>
      </c>
      <c r="BX95" s="125">
        <f>COUNTIFS(Pechatqa!$G$10:$G$446,$BW$1,Pechatqa!$H$10:$H$446,PO!BX$2,Pechatqa!$D$10:$D$446,PO!$B95)</f>
        <v>0</v>
      </c>
      <c r="BY95" s="29">
        <f>COUNTIFS(Pechatqa!$G$10:$G$446,$BW$1,Pechatqa!$H$10:$H$446,PO!BY$2,Pechatqa!$D$10:$D$446,PO!$B95)</f>
        <v>0</v>
      </c>
      <c r="BZ95" s="29">
        <f>COUNTIFS(Pechatqa!$G$10:$G$446,$BW$1,Pechatqa!$H$10:$H$446,PO!BZ$2,Pechatqa!$D$10:$D$446,PO!$B95)</f>
        <v>0</v>
      </c>
      <c r="CA95" s="125">
        <f>COUNTIFS(Pechatqa!$G$10:$G$446,$BW$1,Pechatqa!$H$10:$H$446,PO!CA$2,Pechatqa!$D$10:$D$446,PO!$B95)</f>
        <v>0</v>
      </c>
      <c r="CB95" s="29">
        <f>COUNTIFS(Pechatqa!$G$10:$G$446,$BW$1,Pechatqa!$H$10:$H$446,PO!CB$2,Pechatqa!$D$10:$D$446,PO!$B95)</f>
        <v>0</v>
      </c>
      <c r="CC95" s="29">
        <f>COUNTIFS(Pechatqa!$G$10:$G$446,$BW$1,Pechatqa!$H$10:$H$446,PO!CC$2,Pechatqa!$D$10:$D$446,PO!$B95)</f>
        <v>0</v>
      </c>
      <c r="CD95" s="125">
        <f>COUNTIFS(Pechatqa!$G$10:$G$446,$BW$1,Pechatqa!$H$10:$H$446,PO!CD$2,Pechatqa!$D$10:$D$446,PO!$B95)</f>
        <v>0</v>
      </c>
      <c r="CE95" s="111">
        <f>COUNTIFS(Pechatqa!$G$10:$G$446,$BW$1,Pechatqa!$H$10:$H$446,PO!CE$2,Pechatqa!$D$10:$D$446,PO!$B95)</f>
        <v>0</v>
      </c>
      <c r="CF95" s="110">
        <f>COUNTIFS(Pechatqa!$G$10:$G$446,$CF$1,Pechatqa!$H$10:$H$446,PO!CF$2,Pechatqa!$D$10:$D$446,PO!$B95)</f>
        <v>0</v>
      </c>
      <c r="CG95" s="125">
        <f>COUNTIFS(Pechatqa!$G$10:$G$446,$CF$1,Pechatqa!$H$10:$H$446,PO!CG$2,Pechatqa!$D$10:$D$446,PO!$B95)</f>
        <v>0</v>
      </c>
      <c r="CH95" s="29">
        <f>COUNTIFS(Pechatqa!$G$10:$G$446,$CF$1,Pechatqa!$H$10:$H$446,PO!CH$2,Pechatqa!$D$10:$D$446,PO!$B95)</f>
        <v>0</v>
      </c>
      <c r="CI95" s="29">
        <f>COUNTIFS(Pechatqa!$G$10:$G$446,$CF$1,Pechatqa!$H$10:$H$446,PO!CI$2,Pechatqa!$D$10:$D$446,PO!$B95)</f>
        <v>1</v>
      </c>
      <c r="CJ95" s="125">
        <f>COUNTIFS(Pechatqa!$G$10:$G$446,$CF$1,Pechatqa!$H$10:$H$446,PO!CJ$2,Pechatqa!$D$10:$D$446,PO!$B95)</f>
        <v>0</v>
      </c>
      <c r="CK95" s="29">
        <f>COUNTIFS(Pechatqa!$G$10:$G$446,$CF$1,Pechatqa!$H$10:$H$446,PO!CK$2,Pechatqa!$D$10:$D$446,PO!$B95)</f>
        <v>0</v>
      </c>
      <c r="CL95" s="29">
        <f>COUNTIFS(Pechatqa!$G$10:$G$446,$CF$1,Pechatqa!$H$10:$H$446,PO!CL$2,Pechatqa!$D$10:$D$446,PO!$B95)</f>
        <v>0</v>
      </c>
      <c r="CM95" s="125">
        <f>COUNTIFS(Pechatqa!$G$10:$G$446,$CF$1,Pechatqa!$H$10:$H$446,PO!CM$2,Pechatqa!$D$10:$D$446,PO!$B95)</f>
        <v>0</v>
      </c>
      <c r="CN95" s="111">
        <f>COUNTIFS(Pechatqa!$G$10:$G$446,$CF$1,Pechatqa!$H$10:$H$446,PO!CN$2,Pechatqa!$D$10:$D$446,PO!$B95)</f>
        <v>0</v>
      </c>
      <c r="CO95" s="110">
        <f>COUNTIFS(Pechatqa!$G$10:$G$446,$CO$1,Pechatqa!$H$10:$H$446,PO!CO$2,Pechatqa!$D$10:$D$446,PO!$B95)</f>
        <v>0</v>
      </c>
      <c r="CP95" s="125">
        <f>COUNTIFS(Pechatqa!$G$10:$G$446,$CO$1,Pechatqa!$H$10:$H$446,PO!CP$2,Pechatqa!$D$10:$D$446,PO!$B95)</f>
        <v>0</v>
      </c>
      <c r="CQ95" s="29">
        <f>COUNTIFS(Pechatqa!$G$10:$G$446,$CO$1,Pechatqa!$H$10:$H$446,PO!CQ$2,Pechatqa!$D$10:$D$446,PO!$B95)</f>
        <v>0</v>
      </c>
      <c r="CR95" s="29">
        <f>COUNTIFS(Pechatqa!$G$10:$G$446,$CO$1,Pechatqa!$H$10:$H$446,PO!CR$2,Pechatqa!$D$10:$D$446,PO!$B95)</f>
        <v>0</v>
      </c>
      <c r="CS95" s="125">
        <f>COUNTIFS(Pechatqa!$G$10:$G$446,$CO$1,Pechatqa!$H$10:$H$446,PO!CS$2,Pechatqa!$D$10:$D$446,PO!$B95)</f>
        <v>0</v>
      </c>
      <c r="CT95" s="29">
        <f>COUNTIFS(Pechatqa!$G$10:$G$446,$CO$1,Pechatqa!$H$10:$H$446,PO!CT$2,Pechatqa!$D$10:$D$446,PO!$B95)</f>
        <v>0</v>
      </c>
      <c r="CU95" s="29">
        <f>COUNTIFS(Pechatqa!$G$10:$G$446,$CO$1,Pechatqa!$H$10:$H$446,PO!CU$2,Pechatqa!$D$10:$D$446,PO!$B95)</f>
        <v>0</v>
      </c>
      <c r="CV95" s="125">
        <f>COUNTIFS(Pechatqa!$G$10:$G$446,$CO$1,Pechatqa!$H$10:$H$446,PO!CV$2,Pechatqa!$D$10:$D$446,PO!$B95)</f>
        <v>0</v>
      </c>
      <c r="CW95" s="111">
        <f>COUNTIFS(Pechatqa!$G$10:$G$446,$CO$1,Pechatqa!$H$10:$H$446,PO!CW$2,Pechatqa!$D$10:$D$446,PO!$B95)</f>
        <v>0</v>
      </c>
      <c r="CX95" s="131">
        <f>COUNTIFS(Pechatqa!$G$10:$G$446,$CX$1,Pechatqa!$H$10:$H$446,PO!CX$2,Pechatqa!$D$10:$D$446,PO!$B95)</f>
        <v>0</v>
      </c>
      <c r="CY95" s="125">
        <f>COUNTIFS(Pechatqa!$G$10:$G$446,$CX$1,Pechatqa!$H$10:$H$446,PO!CY$2,Pechatqa!$D$10:$D$446,PO!$B95)</f>
        <v>0</v>
      </c>
      <c r="CZ95" s="29">
        <f>COUNTIFS(Pechatqa!$G$10:$G$446,$CX$1,Pechatqa!$H$10:$H$446,PO!CZ$2,Pechatqa!$D$10:$D$446,PO!$B95)</f>
        <v>0</v>
      </c>
      <c r="DA95" s="29">
        <f>COUNTIFS(Pechatqa!$G$10:$G$446,$CX$1,Pechatqa!$H$10:$H$446,PO!DA$2,Pechatqa!$D$10:$D$446,PO!$B95)</f>
        <v>0</v>
      </c>
      <c r="DB95" s="125">
        <f>COUNTIFS(Pechatqa!$G$10:$G$446,$CX$1,Pechatqa!$H$10:$H$446,PO!DB$2,Pechatqa!$D$10:$D$446,PO!$B95)</f>
        <v>0</v>
      </c>
      <c r="DC95" s="29">
        <f>COUNTIFS(Pechatqa!$G$10:$G$446,$CX$1,Pechatqa!$H$10:$H$446,PO!DC$2,Pechatqa!$D$10:$D$446,PO!$B95)</f>
        <v>0</v>
      </c>
      <c r="DD95" s="29">
        <f>COUNTIFS(Pechatqa!$G$10:$G$446,$CX$1,Pechatqa!$H$10:$H$446,PO!DD$2,Pechatqa!$D$10:$D$446,PO!$B95)</f>
        <v>0</v>
      </c>
      <c r="DE95" s="125">
        <f>COUNTIFS(Pechatqa!$G$10:$G$446,$CX$1,Pechatqa!$H$10:$H$446,PO!DE$2,Pechatqa!$D$10:$D$446,PO!$B95)</f>
        <v>0</v>
      </c>
      <c r="DF95" s="111">
        <f>COUNTIFS(Pechatqa!$G$10:$G$446,$CX$1,Pechatqa!$H$10:$H$446,PO!DF$2,Pechatqa!$D$10:$D$446,PO!$B95)</f>
        <v>0</v>
      </c>
    </row>
    <row r="96" spans="1:110" x14ac:dyDescent="0.2">
      <c r="A96" s="29">
        <v>94</v>
      </c>
      <c r="B96" s="106" t="s">
        <v>328</v>
      </c>
      <c r="C96" s="110">
        <f>COUNTIFS(Pechatqa!$G$10:$G$446,PO!$C$1,Pechatqa!$H$10:$H$446,PO!C$2,Pechatqa!$D$10:$D$446,PO!$B96)</f>
        <v>0</v>
      </c>
      <c r="D96" s="125">
        <f>COUNTIFS(Pechatqa!$G$10:$G$446,PO!$C$1,Pechatqa!$H$10:$H$446,PO!D$2,Pechatqa!$D$10:$D$446,PO!$B96)</f>
        <v>0</v>
      </c>
      <c r="E96" s="29">
        <f>COUNTIFS(Pechatqa!$G$10:$G$446,PO!$C$1,Pechatqa!$H$10:$H$446,PO!E$2,Pechatqa!$D$10:$D$446,PO!$B96)</f>
        <v>0</v>
      </c>
      <c r="F96" s="29">
        <f>COUNTIFS(Pechatqa!$G$10:$G$446,PO!$C$1,Pechatqa!$H$10:$H$446,PO!F$2,Pechatqa!$D$10:$D$446,PO!$B96)</f>
        <v>1</v>
      </c>
      <c r="G96" s="125">
        <f>COUNTIFS(Pechatqa!$G$10:$G$446,PO!$C$1,Pechatqa!$H$10:$H$446,PO!G$2,Pechatqa!$D$10:$D$446,PO!$B96)</f>
        <v>0</v>
      </c>
      <c r="H96" s="29">
        <f>COUNTIFS(Pechatqa!$G$10:$G$446,PO!$C$1,Pechatqa!$H$10:$H$446,PO!H$2,Pechatqa!$D$10:$D$446,PO!$B96)</f>
        <v>0</v>
      </c>
      <c r="I96" s="29">
        <f>COUNTIFS(Pechatqa!$G$10:$G$446,PO!$C$1,Pechatqa!$H$10:$H$446,PO!I$2,Pechatqa!$D$10:$D$446,PO!$B96)</f>
        <v>0</v>
      </c>
      <c r="J96" s="125">
        <f>COUNTIFS(Pechatqa!$G$10:$G$446,PO!$C$1,Pechatqa!$H$10:$H$446,PO!J$2,Pechatqa!$D$10:$D$446,PO!$B96)</f>
        <v>0</v>
      </c>
      <c r="K96" s="111">
        <f>COUNTIFS(Pechatqa!$G$10:$G$446,PO!$C$1,Pechatqa!$H$10:$H$446,PO!K$2,Pechatqa!$D$10:$D$446,PO!$B96)</f>
        <v>0</v>
      </c>
      <c r="L96" s="110">
        <f>COUNTIFS(Pechatqa!$G$10:$G$446,$L$1,Pechatqa!$H$10:$H$446,PO!L$2,Pechatqa!$D$10:$D$446,PO!$B96)</f>
        <v>0</v>
      </c>
      <c r="M96" s="125">
        <f>COUNTIFS(Pechatqa!$G$10:$G$446,$L$1,Pechatqa!$H$10:$H$446,PO!M$2,Pechatqa!$D$10:$D$446,PO!$B96)</f>
        <v>0</v>
      </c>
      <c r="N96" s="29">
        <f>COUNTIFS(Pechatqa!$G$10:$G$446,$L$1,Pechatqa!$H$10:$H$446,PO!N$2,Pechatqa!$D$10:$D$446,PO!$B96)</f>
        <v>0</v>
      </c>
      <c r="O96" s="29">
        <f>COUNTIFS(Pechatqa!$G$10:$G$446,$L$1,Pechatqa!$H$10:$H$446,PO!O$2,Pechatqa!$D$10:$D$446,PO!$B96)</f>
        <v>0</v>
      </c>
      <c r="P96" s="125">
        <f>COUNTIFS(Pechatqa!$G$10:$G$446,$L$1,Pechatqa!$H$10:$H$446,PO!P$2,Pechatqa!$D$10:$D$446,PO!$B96)</f>
        <v>0</v>
      </c>
      <c r="Q96" s="29">
        <f>COUNTIFS(Pechatqa!$G$10:$G$446,$L$1,Pechatqa!$H$10:$H$446,PO!Q$2,Pechatqa!$D$10:$D$446,PO!$B96)</f>
        <v>0</v>
      </c>
      <c r="R96" s="29">
        <f>COUNTIFS(Pechatqa!$G$10:$G$446,$L$1,Pechatqa!$H$10:$H$446,PO!R$2,Pechatqa!$D$10:$D$446,PO!$B96)</f>
        <v>0</v>
      </c>
      <c r="S96" s="125">
        <f>COUNTIFS(Pechatqa!$G$10:$G$446,$L$1,Pechatqa!$H$10:$H$446,PO!S$2,Pechatqa!$D$10:$D$446,PO!$B96)</f>
        <v>0</v>
      </c>
      <c r="T96" s="111">
        <f>COUNTIFS(Pechatqa!$G$10:$G$446,$L$1,Pechatqa!$H$10:$H$446,PO!T$2,Pechatqa!$D$10:$D$446,PO!$B96)</f>
        <v>0</v>
      </c>
      <c r="U96" s="110">
        <f>COUNTIFS(Pechatqa!$G$10:$G$446,$U$1,Pechatqa!$H$10:$H$446,PO!U$2,Pechatqa!$D$10:$D$446,PO!$B96)</f>
        <v>0</v>
      </c>
      <c r="V96" s="125">
        <f>COUNTIFS(Pechatqa!$G$10:$G$446,$U$1,Pechatqa!$H$10:$H$446,PO!V$2,Pechatqa!$D$10:$D$446,PO!$B96)</f>
        <v>0</v>
      </c>
      <c r="W96" s="29">
        <f>COUNTIFS(Pechatqa!$G$10:$G$446,$U$1,Pechatqa!$H$10:$H$446,PO!W$2,Pechatqa!$D$10:$D$446,PO!$B96)</f>
        <v>0</v>
      </c>
      <c r="X96" s="29">
        <f>COUNTIFS(Pechatqa!$G$10:$G$446,$U$1,Pechatqa!$H$10:$H$446,PO!X$2,Pechatqa!$D$10:$D$446,PO!$B96)</f>
        <v>0</v>
      </c>
      <c r="Y96" s="125">
        <f>COUNTIFS(Pechatqa!$G$10:$G$446,$U$1,Pechatqa!$H$10:$H$446,PO!Y$2,Pechatqa!$D$10:$D$446,PO!$B96)</f>
        <v>0</v>
      </c>
      <c r="Z96" s="29">
        <f>COUNTIFS(Pechatqa!$G$10:$G$446,$U$1,Pechatqa!$H$10:$H$446,PO!Z$2,Pechatqa!$D$10:$D$446,PO!$B96)</f>
        <v>0</v>
      </c>
      <c r="AA96" s="29">
        <f>COUNTIFS(Pechatqa!$G$10:$G$446,$U$1,Pechatqa!$H$10:$H$446,PO!AA$2,Pechatqa!$D$10:$D$446,PO!$B96)</f>
        <v>0</v>
      </c>
      <c r="AB96" s="125">
        <f>COUNTIFS(Pechatqa!$G$10:$G$446,$U$1,Pechatqa!$H$10:$H$446,PO!AB$2,Pechatqa!$D$10:$D$446,PO!$B96)</f>
        <v>0</v>
      </c>
      <c r="AC96" s="111">
        <f>COUNTIFS(Pechatqa!$G$10:$G$446,$U$1,Pechatqa!$H$10:$H$446,PO!AC$2,Pechatqa!$D$10:$D$446,PO!$B96)</f>
        <v>0</v>
      </c>
      <c r="AD96" s="131">
        <f>COUNTIFS(Pechatqa!$G$10:$G$446,$AD$1,Pechatqa!$H$10:$H$446,PO!AD$2,Pechatqa!$D$10:$D$446,PO!$B96)</f>
        <v>0</v>
      </c>
      <c r="AE96" s="125">
        <f>COUNTIFS(Pechatqa!$G$10:$G$446,$AD$1,Pechatqa!$H$10:$H$446,PO!AE$2,Pechatqa!$D$10:$D$446,PO!$B96)</f>
        <v>0</v>
      </c>
      <c r="AF96" s="29">
        <f>COUNTIFS(Pechatqa!$G$10:$G$446,$AD$1,Pechatqa!$H$10:$H$446,PO!AF$2,Pechatqa!$D$10:$D$446,PO!$B96)</f>
        <v>0</v>
      </c>
      <c r="AG96" s="29">
        <f>COUNTIFS(Pechatqa!$G$10:$G$446,$AD$1,Pechatqa!$H$10:$H$446,PO!AG$2,Pechatqa!$D$10:$D$446,PO!$B96)</f>
        <v>0</v>
      </c>
      <c r="AH96" s="125">
        <f>COUNTIFS(Pechatqa!$G$10:$G$446,$AD$1,Pechatqa!$H$10:$H$446,PO!AH$2,Pechatqa!$D$10:$D$446,PO!$B96)</f>
        <v>0</v>
      </c>
      <c r="AI96" s="29">
        <f>COUNTIFS(Pechatqa!$G$10:$G$446,$AD$1,Pechatqa!$H$10:$H$446,PO!AI$2,Pechatqa!$D$10:$D$446,PO!$B96)</f>
        <v>0</v>
      </c>
      <c r="AJ96" s="29">
        <f>COUNTIFS(Pechatqa!$G$10:$G$446,$AD$1,Pechatqa!$H$10:$H$446,PO!AJ$2,Pechatqa!$D$10:$D$446,PO!$B96)</f>
        <v>0</v>
      </c>
      <c r="AK96" s="125">
        <f>COUNTIFS(Pechatqa!$G$10:$G$446,$AD$1,Pechatqa!$H$10:$H$446,PO!AK$2,Pechatqa!$D$10:$D$446,PO!$B96)</f>
        <v>0</v>
      </c>
      <c r="AL96" s="111">
        <f>COUNTIFS(Pechatqa!$G$10:$G$446,$AD$1,Pechatqa!$H$10:$H$446,PO!AL$2,Pechatqa!$D$10:$D$446,PO!$B96)</f>
        <v>0</v>
      </c>
      <c r="AM96" s="110">
        <f>COUNTIFS(Pechatqa!$G$10:$G$446,$AM$1,Pechatqa!$H$10:$H$446,PO!AM$2,Pechatqa!$D$10:$D$446,PO!$B96)</f>
        <v>0</v>
      </c>
      <c r="AN96" s="125">
        <f>COUNTIFS(Pechatqa!$G$10:$G$446,$AM$1,Pechatqa!$H$10:$H$446,PO!AN$2,Pechatqa!$D$10:$D$446,PO!$B96)</f>
        <v>0</v>
      </c>
      <c r="AO96" s="29">
        <f>COUNTIFS(Pechatqa!$G$10:$G$446,$AM$1,Pechatqa!$H$10:$H$446,PO!AO$2,Pechatqa!$D$10:$D$446,PO!$B96)</f>
        <v>0</v>
      </c>
      <c r="AP96" s="29">
        <f>COUNTIFS(Pechatqa!$G$10:$G$446,$AM$1,Pechatqa!$H$10:$H$446,PO!AP$2,Pechatqa!$D$10:$D$446,PO!$B96)</f>
        <v>0</v>
      </c>
      <c r="AQ96" s="125">
        <f>COUNTIFS(Pechatqa!$G$10:$G$446,$AM$1,Pechatqa!$H$10:$H$446,PO!AQ$2,Pechatqa!$D$10:$D$446,PO!$B96)</f>
        <v>0</v>
      </c>
      <c r="AR96" s="29">
        <f>COUNTIFS(Pechatqa!$G$10:$G$446,$AM$1,Pechatqa!$H$10:$H$446,PO!AR$2,Pechatqa!$D$10:$D$446,PO!$B96)</f>
        <v>0</v>
      </c>
      <c r="AS96" s="29">
        <f>COUNTIFS(Pechatqa!$G$10:$G$446,$AM$1,Pechatqa!$H$10:$H$446,PO!AS$2,Pechatqa!$D$10:$D$446,PO!$B96)</f>
        <v>0</v>
      </c>
      <c r="AT96" s="125">
        <f>COUNTIFS(Pechatqa!$G$10:$G$446,$AM$1,Pechatqa!$H$10:$H$446,PO!AT$2,Pechatqa!$D$10:$D$446,PO!$B96)</f>
        <v>0</v>
      </c>
      <c r="AU96" s="111">
        <f>COUNTIFS(Pechatqa!$G$10:$G$446,$AM$1,Pechatqa!$H$10:$H$446,PO!AU$2,Pechatqa!$D$10:$D$446,PO!$B96)</f>
        <v>0</v>
      </c>
      <c r="AV96" s="110">
        <f>COUNTIFS(Pechatqa!$G$10:$G$446,$AV$1,Pechatqa!$H$10:$H$446,PO!AV$2,Pechatqa!$D$10:$D$446,PO!$B96)</f>
        <v>0</v>
      </c>
      <c r="AW96" s="125">
        <f>COUNTIFS(Pechatqa!$G$10:$G$446,$AV$1,Pechatqa!$H$10:$H$446,PO!AW$2,Pechatqa!$D$10:$D$446,PO!$B96)</f>
        <v>0</v>
      </c>
      <c r="AX96" s="29">
        <f>COUNTIFS(Pechatqa!$G$10:$G$446,$AV$1,Pechatqa!$H$10:$H$446,PO!AX$2,Pechatqa!$D$10:$D$446,PO!$B96)</f>
        <v>0</v>
      </c>
      <c r="AY96" s="29">
        <f>COUNTIFS(Pechatqa!$G$10:$G$446,$AV$1,Pechatqa!$H$10:$H$446,PO!AY$2,Pechatqa!$D$10:$D$446,PO!$B96)</f>
        <v>0</v>
      </c>
      <c r="AZ96" s="125">
        <f>COUNTIFS(Pechatqa!$G$10:$G$446,$AV$1,Pechatqa!$H$10:$H$446,PO!AZ$2,Pechatqa!$D$10:$D$446,PO!$B96)</f>
        <v>0</v>
      </c>
      <c r="BA96" s="29">
        <f>COUNTIFS(Pechatqa!$G$10:$G$446,$AV$1,Pechatqa!$H$10:$H$446,PO!BA$2,Pechatqa!$D$10:$D$446,PO!$B96)</f>
        <v>0</v>
      </c>
      <c r="BB96" s="29">
        <f>COUNTIFS(Pechatqa!$G$10:$G$446,$AV$1,Pechatqa!$H$10:$H$446,PO!BB$2,Pechatqa!$D$10:$D$446,PO!$B96)</f>
        <v>0</v>
      </c>
      <c r="BC96" s="125">
        <f>COUNTIFS(Pechatqa!$G$10:$G$446,$AV$1,Pechatqa!$H$10:$H$446,PO!BC$2,Pechatqa!$D$10:$D$446,PO!$B96)</f>
        <v>0</v>
      </c>
      <c r="BD96" s="111">
        <f>COUNTIFS(Pechatqa!$G$10:$G$446,$AV$1,Pechatqa!$H$10:$H$446,PO!BD$2,Pechatqa!$D$10:$D$446,PO!$B96)</f>
        <v>0</v>
      </c>
      <c r="BE96" s="110">
        <f>COUNTIFS(Pechatqa!$G$10:$G$446,$BE$1,Pechatqa!$H$10:$H$446,PO!BE$2,Pechatqa!$D$10:$D$446,PO!$B96)</f>
        <v>0</v>
      </c>
      <c r="BF96" s="125">
        <f>COUNTIFS(Pechatqa!$G$10:$G$446,$BE$1,Pechatqa!$H$10:$H$446,PO!BF$2,Pechatqa!$D$10:$D$446,PO!$B96)</f>
        <v>0</v>
      </c>
      <c r="BG96" s="29">
        <f>COUNTIFS(Pechatqa!$G$10:$G$446,$BE$1,Pechatqa!$H$10:$H$446,PO!BG$2,Pechatqa!$D$10:$D$446,PO!$B96)</f>
        <v>0</v>
      </c>
      <c r="BH96" s="29">
        <f>COUNTIFS(Pechatqa!$G$10:$G$446,$BE$1,Pechatqa!$H$10:$H$446,PO!BH$2,Pechatqa!$D$10:$D$446,PO!$B96)</f>
        <v>1</v>
      </c>
      <c r="BI96" s="125">
        <f>COUNTIFS(Pechatqa!$G$10:$G$446,$BE$1,Pechatqa!$H$10:$H$446,PO!BI$2,Pechatqa!$D$10:$D$446,PO!$B96)</f>
        <v>0</v>
      </c>
      <c r="BJ96" s="29">
        <f>COUNTIFS(Pechatqa!$G$10:$G$446,$BE$1,Pechatqa!$H$10:$H$446,PO!BJ$2,Pechatqa!$D$10:$D$446,PO!$B96)</f>
        <v>0</v>
      </c>
      <c r="BK96" s="29">
        <f>COUNTIFS(Pechatqa!$G$10:$G$446,$BE$1,Pechatqa!$H$10:$H$446,PO!BK$2,Pechatqa!$D$10:$D$446,PO!$B96)</f>
        <v>0</v>
      </c>
      <c r="BL96" s="125">
        <f>COUNTIFS(Pechatqa!$G$10:$G$446,$BE$1,Pechatqa!$H$10:$H$446,PO!BL$2,Pechatqa!$D$10:$D$446,PO!$B96)</f>
        <v>0</v>
      </c>
      <c r="BM96" s="111">
        <f>COUNTIFS(Pechatqa!$G$10:$G$446,$BE$1,Pechatqa!$H$10:$H$446,PO!BM$2,Pechatqa!$D$10:$D$446,PO!$B96)</f>
        <v>0</v>
      </c>
      <c r="BN96" s="110">
        <f>COUNTIFS(Pechatqa!$G$10:$G$446,$BN$1,Pechatqa!$H$10:$H$446,PO!BN$2,Pechatqa!$D$10:$D$446,PO!$B96)</f>
        <v>0</v>
      </c>
      <c r="BO96" s="125">
        <f>COUNTIFS(Pechatqa!$G$10:$G$446,$BN$1,Pechatqa!$H$10:$H$446,PO!BO$2,Pechatqa!$D$10:$D$446,PO!$B96)</f>
        <v>0</v>
      </c>
      <c r="BP96" s="29">
        <f>COUNTIFS(Pechatqa!$G$10:$G$446,$BN$1,Pechatqa!$H$10:$H$446,PO!BP$2,Pechatqa!$D$10:$D$446,PO!$B96)</f>
        <v>0</v>
      </c>
      <c r="BQ96" s="29">
        <f>COUNTIFS(Pechatqa!$G$10:$G$446,$BN$1,Pechatqa!$H$10:$H$446,PO!BQ$2,Pechatqa!$D$10:$D$446,PO!$B96)</f>
        <v>0</v>
      </c>
      <c r="BR96" s="125">
        <f>COUNTIFS(Pechatqa!$G$10:$G$446,$BN$1,Pechatqa!$H$10:$H$446,PO!BR$2,Pechatqa!$D$10:$D$446,PO!$B96)</f>
        <v>0</v>
      </c>
      <c r="BS96" s="29">
        <f>COUNTIFS(Pechatqa!$G$10:$G$446,$BN$1,Pechatqa!$H$10:$H$446,PO!BS$2,Pechatqa!$D$10:$D$446,PO!$B96)</f>
        <v>0</v>
      </c>
      <c r="BT96" s="29">
        <f>COUNTIFS(Pechatqa!$G$10:$G$446,$BN$1,Pechatqa!$H$10:$H$446,PO!BT$2,Pechatqa!$D$10:$D$446,PO!$B96)</f>
        <v>0</v>
      </c>
      <c r="BU96" s="125">
        <f>COUNTIFS(Pechatqa!$G$10:$G$446,$BN$1,Pechatqa!$H$10:$H$446,PO!BU$2,Pechatqa!$D$10:$D$446,PO!$B96)</f>
        <v>0</v>
      </c>
      <c r="BV96" s="111">
        <f>COUNTIFS(Pechatqa!$G$10:$G$446,$BN$1,Pechatqa!$H$10:$H$446,PO!BV$2,Pechatqa!$D$10:$D$446,PO!$B96)</f>
        <v>0</v>
      </c>
      <c r="BW96" s="131">
        <f>COUNTIFS(Pechatqa!$G$10:$G$446,$BW$1,Pechatqa!$H$10:$H$446,PO!BW$2,Pechatqa!$D$10:$D$446,PO!$B96)</f>
        <v>0</v>
      </c>
      <c r="BX96" s="125">
        <f>COUNTIFS(Pechatqa!$G$10:$G$446,$BW$1,Pechatqa!$H$10:$H$446,PO!BX$2,Pechatqa!$D$10:$D$446,PO!$B96)</f>
        <v>0</v>
      </c>
      <c r="BY96" s="29">
        <f>COUNTIFS(Pechatqa!$G$10:$G$446,$BW$1,Pechatqa!$H$10:$H$446,PO!BY$2,Pechatqa!$D$10:$D$446,PO!$B96)</f>
        <v>0</v>
      </c>
      <c r="BZ96" s="29">
        <f>COUNTIFS(Pechatqa!$G$10:$G$446,$BW$1,Pechatqa!$H$10:$H$446,PO!BZ$2,Pechatqa!$D$10:$D$446,PO!$B96)</f>
        <v>0</v>
      </c>
      <c r="CA96" s="125">
        <f>COUNTIFS(Pechatqa!$G$10:$G$446,$BW$1,Pechatqa!$H$10:$H$446,PO!CA$2,Pechatqa!$D$10:$D$446,PO!$B96)</f>
        <v>0</v>
      </c>
      <c r="CB96" s="29">
        <f>COUNTIFS(Pechatqa!$G$10:$G$446,$BW$1,Pechatqa!$H$10:$H$446,PO!CB$2,Pechatqa!$D$10:$D$446,PO!$B96)</f>
        <v>0</v>
      </c>
      <c r="CC96" s="29">
        <f>COUNTIFS(Pechatqa!$G$10:$G$446,$BW$1,Pechatqa!$H$10:$H$446,PO!CC$2,Pechatqa!$D$10:$D$446,PO!$B96)</f>
        <v>1</v>
      </c>
      <c r="CD96" s="125">
        <f>COUNTIFS(Pechatqa!$G$10:$G$446,$BW$1,Pechatqa!$H$10:$H$446,PO!CD$2,Pechatqa!$D$10:$D$446,PO!$B96)</f>
        <v>0</v>
      </c>
      <c r="CE96" s="111">
        <f>COUNTIFS(Pechatqa!$G$10:$G$446,$BW$1,Pechatqa!$H$10:$H$446,PO!CE$2,Pechatqa!$D$10:$D$446,PO!$B96)</f>
        <v>0</v>
      </c>
      <c r="CF96" s="110">
        <f>COUNTIFS(Pechatqa!$G$10:$G$446,$CF$1,Pechatqa!$H$10:$H$446,PO!CF$2,Pechatqa!$D$10:$D$446,PO!$B96)</f>
        <v>0</v>
      </c>
      <c r="CG96" s="125">
        <f>COUNTIFS(Pechatqa!$G$10:$G$446,$CF$1,Pechatqa!$H$10:$H$446,PO!CG$2,Pechatqa!$D$10:$D$446,PO!$B96)</f>
        <v>0</v>
      </c>
      <c r="CH96" s="29">
        <f>COUNTIFS(Pechatqa!$G$10:$G$446,$CF$1,Pechatqa!$H$10:$H$446,PO!CH$2,Pechatqa!$D$10:$D$446,PO!$B96)</f>
        <v>0</v>
      </c>
      <c r="CI96" s="29">
        <f>COUNTIFS(Pechatqa!$G$10:$G$446,$CF$1,Pechatqa!$H$10:$H$446,PO!CI$2,Pechatqa!$D$10:$D$446,PO!$B96)</f>
        <v>0</v>
      </c>
      <c r="CJ96" s="125">
        <f>COUNTIFS(Pechatqa!$G$10:$G$446,$CF$1,Pechatqa!$H$10:$H$446,PO!CJ$2,Pechatqa!$D$10:$D$446,PO!$B96)</f>
        <v>0</v>
      </c>
      <c r="CK96" s="29">
        <f>COUNTIFS(Pechatqa!$G$10:$G$446,$CF$1,Pechatqa!$H$10:$H$446,PO!CK$2,Pechatqa!$D$10:$D$446,PO!$B96)</f>
        <v>0</v>
      </c>
      <c r="CL96" s="29">
        <f>COUNTIFS(Pechatqa!$G$10:$G$446,$CF$1,Pechatqa!$H$10:$H$446,PO!CL$2,Pechatqa!$D$10:$D$446,PO!$B96)</f>
        <v>0</v>
      </c>
      <c r="CM96" s="125">
        <f>COUNTIFS(Pechatqa!$G$10:$G$446,$CF$1,Pechatqa!$H$10:$H$446,PO!CM$2,Pechatqa!$D$10:$D$446,PO!$B96)</f>
        <v>0</v>
      </c>
      <c r="CN96" s="111">
        <f>COUNTIFS(Pechatqa!$G$10:$G$446,$CF$1,Pechatqa!$H$10:$H$446,PO!CN$2,Pechatqa!$D$10:$D$446,PO!$B96)</f>
        <v>0</v>
      </c>
      <c r="CO96" s="110">
        <f>COUNTIFS(Pechatqa!$G$10:$G$446,$CO$1,Pechatqa!$H$10:$H$446,PO!CO$2,Pechatqa!$D$10:$D$446,PO!$B96)</f>
        <v>0</v>
      </c>
      <c r="CP96" s="125">
        <f>COUNTIFS(Pechatqa!$G$10:$G$446,$CO$1,Pechatqa!$H$10:$H$446,PO!CP$2,Pechatqa!$D$10:$D$446,PO!$B96)</f>
        <v>0</v>
      </c>
      <c r="CQ96" s="29">
        <f>COUNTIFS(Pechatqa!$G$10:$G$446,$CO$1,Pechatqa!$H$10:$H$446,PO!CQ$2,Pechatqa!$D$10:$D$446,PO!$B96)</f>
        <v>0</v>
      </c>
      <c r="CR96" s="29">
        <f>COUNTIFS(Pechatqa!$G$10:$G$446,$CO$1,Pechatqa!$H$10:$H$446,PO!CR$2,Pechatqa!$D$10:$D$446,PO!$B96)</f>
        <v>0</v>
      </c>
      <c r="CS96" s="125">
        <f>COUNTIFS(Pechatqa!$G$10:$G$446,$CO$1,Pechatqa!$H$10:$H$446,PO!CS$2,Pechatqa!$D$10:$D$446,PO!$B96)</f>
        <v>0</v>
      </c>
      <c r="CT96" s="29">
        <f>COUNTIFS(Pechatqa!$G$10:$G$446,$CO$1,Pechatqa!$H$10:$H$446,PO!CT$2,Pechatqa!$D$10:$D$446,PO!$B96)</f>
        <v>0</v>
      </c>
      <c r="CU96" s="29">
        <f>COUNTIFS(Pechatqa!$G$10:$G$446,$CO$1,Pechatqa!$H$10:$H$446,PO!CU$2,Pechatqa!$D$10:$D$446,PO!$B96)</f>
        <v>0</v>
      </c>
      <c r="CV96" s="125">
        <f>COUNTIFS(Pechatqa!$G$10:$G$446,$CO$1,Pechatqa!$H$10:$H$446,PO!CV$2,Pechatqa!$D$10:$D$446,PO!$B96)</f>
        <v>0</v>
      </c>
      <c r="CW96" s="111">
        <f>COUNTIFS(Pechatqa!$G$10:$G$446,$CO$1,Pechatqa!$H$10:$H$446,PO!CW$2,Pechatqa!$D$10:$D$446,PO!$B96)</f>
        <v>0</v>
      </c>
      <c r="CX96" s="131">
        <f>COUNTIFS(Pechatqa!$G$10:$G$446,$CX$1,Pechatqa!$H$10:$H$446,PO!CX$2,Pechatqa!$D$10:$D$446,PO!$B96)</f>
        <v>0</v>
      </c>
      <c r="CY96" s="125">
        <f>COUNTIFS(Pechatqa!$G$10:$G$446,$CX$1,Pechatqa!$H$10:$H$446,PO!CY$2,Pechatqa!$D$10:$D$446,PO!$B96)</f>
        <v>0</v>
      </c>
      <c r="CZ96" s="29">
        <f>COUNTIFS(Pechatqa!$G$10:$G$446,$CX$1,Pechatqa!$H$10:$H$446,PO!CZ$2,Pechatqa!$D$10:$D$446,PO!$B96)</f>
        <v>0</v>
      </c>
      <c r="DA96" s="29">
        <f>COUNTIFS(Pechatqa!$G$10:$G$446,$CX$1,Pechatqa!$H$10:$H$446,PO!DA$2,Pechatqa!$D$10:$D$446,PO!$B96)</f>
        <v>0</v>
      </c>
      <c r="DB96" s="125">
        <f>COUNTIFS(Pechatqa!$G$10:$G$446,$CX$1,Pechatqa!$H$10:$H$446,PO!DB$2,Pechatqa!$D$10:$D$446,PO!$B96)</f>
        <v>0</v>
      </c>
      <c r="DC96" s="29">
        <f>COUNTIFS(Pechatqa!$G$10:$G$446,$CX$1,Pechatqa!$H$10:$H$446,PO!DC$2,Pechatqa!$D$10:$D$446,PO!$B96)</f>
        <v>0</v>
      </c>
      <c r="DD96" s="29">
        <f>COUNTIFS(Pechatqa!$G$10:$G$446,$CX$1,Pechatqa!$H$10:$H$446,PO!DD$2,Pechatqa!$D$10:$D$446,PO!$B96)</f>
        <v>0</v>
      </c>
      <c r="DE96" s="125">
        <f>COUNTIFS(Pechatqa!$G$10:$G$446,$CX$1,Pechatqa!$H$10:$H$446,PO!DE$2,Pechatqa!$D$10:$D$446,PO!$B96)</f>
        <v>0</v>
      </c>
      <c r="DF96" s="111">
        <f>COUNTIFS(Pechatqa!$G$10:$G$446,$CX$1,Pechatqa!$H$10:$H$446,PO!DF$2,Pechatqa!$D$10:$D$446,PO!$B96)</f>
        <v>0</v>
      </c>
    </row>
    <row r="97" spans="1:110" x14ac:dyDescent="0.2">
      <c r="A97" s="29">
        <v>95</v>
      </c>
      <c r="B97" s="106" t="s">
        <v>413</v>
      </c>
      <c r="C97" s="110">
        <f>COUNTIFS(Pechatqa!$G$10:$G$446,PO!$C$1,Pechatqa!$H$10:$H$446,PO!C$2,Pechatqa!$D$10:$D$446,PO!$B97)</f>
        <v>0</v>
      </c>
      <c r="D97" s="125">
        <f>COUNTIFS(Pechatqa!$G$10:$G$446,PO!$C$1,Pechatqa!$H$10:$H$446,PO!D$2,Pechatqa!$D$10:$D$446,PO!$B97)</f>
        <v>0</v>
      </c>
      <c r="E97" s="29">
        <f>COUNTIFS(Pechatqa!$G$10:$G$446,PO!$C$1,Pechatqa!$H$10:$H$446,PO!E$2,Pechatqa!$D$10:$D$446,PO!$B97)</f>
        <v>0</v>
      </c>
      <c r="F97" s="29">
        <f>COUNTIFS(Pechatqa!$G$10:$G$446,PO!$C$1,Pechatqa!$H$10:$H$446,PO!F$2,Pechatqa!$D$10:$D$446,PO!$B97)</f>
        <v>0</v>
      </c>
      <c r="G97" s="125">
        <f>COUNTIFS(Pechatqa!$G$10:$G$446,PO!$C$1,Pechatqa!$H$10:$H$446,PO!G$2,Pechatqa!$D$10:$D$446,PO!$B97)</f>
        <v>0</v>
      </c>
      <c r="H97" s="29">
        <f>COUNTIFS(Pechatqa!$G$10:$G$446,PO!$C$1,Pechatqa!$H$10:$H$446,PO!H$2,Pechatqa!$D$10:$D$446,PO!$B97)</f>
        <v>0</v>
      </c>
      <c r="I97" s="29">
        <f>COUNTIFS(Pechatqa!$G$10:$G$446,PO!$C$1,Pechatqa!$H$10:$H$446,PO!I$2,Pechatqa!$D$10:$D$446,PO!$B97)</f>
        <v>0</v>
      </c>
      <c r="J97" s="125">
        <f>COUNTIFS(Pechatqa!$G$10:$G$446,PO!$C$1,Pechatqa!$H$10:$H$446,PO!J$2,Pechatqa!$D$10:$D$446,PO!$B97)</f>
        <v>0</v>
      </c>
      <c r="K97" s="111">
        <f>COUNTIFS(Pechatqa!$G$10:$G$446,PO!$C$1,Pechatqa!$H$10:$H$446,PO!K$2,Pechatqa!$D$10:$D$446,PO!$B97)</f>
        <v>0</v>
      </c>
      <c r="L97" s="110">
        <f>COUNTIFS(Pechatqa!$G$10:$G$446,$L$1,Pechatqa!$H$10:$H$446,PO!L$2,Pechatqa!$D$10:$D$446,PO!$B97)</f>
        <v>0</v>
      </c>
      <c r="M97" s="125">
        <f>COUNTIFS(Pechatqa!$G$10:$G$446,$L$1,Pechatqa!$H$10:$H$446,PO!M$2,Pechatqa!$D$10:$D$446,PO!$B97)</f>
        <v>0</v>
      </c>
      <c r="N97" s="29">
        <f>COUNTIFS(Pechatqa!$G$10:$G$446,$L$1,Pechatqa!$H$10:$H$446,PO!N$2,Pechatqa!$D$10:$D$446,PO!$B97)</f>
        <v>0</v>
      </c>
      <c r="O97" s="29">
        <f>COUNTIFS(Pechatqa!$G$10:$G$446,$L$1,Pechatqa!$H$10:$H$446,PO!O$2,Pechatqa!$D$10:$D$446,PO!$B97)</f>
        <v>1</v>
      </c>
      <c r="P97" s="125">
        <f>COUNTIFS(Pechatqa!$G$10:$G$446,$L$1,Pechatqa!$H$10:$H$446,PO!P$2,Pechatqa!$D$10:$D$446,PO!$B97)</f>
        <v>0</v>
      </c>
      <c r="Q97" s="29">
        <f>COUNTIFS(Pechatqa!$G$10:$G$446,$L$1,Pechatqa!$H$10:$H$446,PO!Q$2,Pechatqa!$D$10:$D$446,PO!$B97)</f>
        <v>0</v>
      </c>
      <c r="R97" s="29">
        <f>COUNTIFS(Pechatqa!$G$10:$G$446,$L$1,Pechatqa!$H$10:$H$446,PO!R$2,Pechatqa!$D$10:$D$446,PO!$B97)</f>
        <v>0</v>
      </c>
      <c r="S97" s="125">
        <f>COUNTIFS(Pechatqa!$G$10:$G$446,$L$1,Pechatqa!$H$10:$H$446,PO!S$2,Pechatqa!$D$10:$D$446,PO!$B97)</f>
        <v>0</v>
      </c>
      <c r="T97" s="111">
        <f>COUNTIFS(Pechatqa!$G$10:$G$446,$L$1,Pechatqa!$H$10:$H$446,PO!T$2,Pechatqa!$D$10:$D$446,PO!$B97)</f>
        <v>0</v>
      </c>
      <c r="U97" s="110">
        <f>COUNTIFS(Pechatqa!$G$10:$G$446,$U$1,Pechatqa!$H$10:$H$446,PO!U$2,Pechatqa!$D$10:$D$446,PO!$B97)</f>
        <v>0</v>
      </c>
      <c r="V97" s="125">
        <f>COUNTIFS(Pechatqa!$G$10:$G$446,$U$1,Pechatqa!$H$10:$H$446,PO!V$2,Pechatqa!$D$10:$D$446,PO!$B97)</f>
        <v>0</v>
      </c>
      <c r="W97" s="29">
        <f>COUNTIFS(Pechatqa!$G$10:$G$446,$U$1,Pechatqa!$H$10:$H$446,PO!W$2,Pechatqa!$D$10:$D$446,PO!$B97)</f>
        <v>0</v>
      </c>
      <c r="X97" s="29">
        <f>COUNTIFS(Pechatqa!$G$10:$G$446,$U$1,Pechatqa!$H$10:$H$446,PO!X$2,Pechatqa!$D$10:$D$446,PO!$B97)</f>
        <v>0</v>
      </c>
      <c r="Y97" s="125">
        <f>COUNTIFS(Pechatqa!$G$10:$G$446,$U$1,Pechatqa!$H$10:$H$446,PO!Y$2,Pechatqa!$D$10:$D$446,PO!$B97)</f>
        <v>0</v>
      </c>
      <c r="Z97" s="29">
        <f>COUNTIFS(Pechatqa!$G$10:$G$446,$U$1,Pechatqa!$H$10:$H$446,PO!Z$2,Pechatqa!$D$10:$D$446,PO!$B97)</f>
        <v>0</v>
      </c>
      <c r="AA97" s="29">
        <f>COUNTIFS(Pechatqa!$G$10:$G$446,$U$1,Pechatqa!$H$10:$H$446,PO!AA$2,Pechatqa!$D$10:$D$446,PO!$B97)</f>
        <v>0</v>
      </c>
      <c r="AB97" s="125">
        <f>COUNTIFS(Pechatqa!$G$10:$G$446,$U$1,Pechatqa!$H$10:$H$446,PO!AB$2,Pechatqa!$D$10:$D$446,PO!$B97)</f>
        <v>0</v>
      </c>
      <c r="AC97" s="111">
        <f>COUNTIFS(Pechatqa!$G$10:$G$446,$U$1,Pechatqa!$H$10:$H$446,PO!AC$2,Pechatqa!$D$10:$D$446,PO!$B97)</f>
        <v>0</v>
      </c>
      <c r="AD97" s="131">
        <f>COUNTIFS(Pechatqa!$G$10:$G$446,$AD$1,Pechatqa!$H$10:$H$446,PO!AD$2,Pechatqa!$D$10:$D$446,PO!$B97)</f>
        <v>0</v>
      </c>
      <c r="AE97" s="125">
        <f>COUNTIFS(Pechatqa!$G$10:$G$446,$AD$1,Pechatqa!$H$10:$H$446,PO!AE$2,Pechatqa!$D$10:$D$446,PO!$B97)</f>
        <v>0</v>
      </c>
      <c r="AF97" s="29">
        <f>COUNTIFS(Pechatqa!$G$10:$G$446,$AD$1,Pechatqa!$H$10:$H$446,PO!AF$2,Pechatqa!$D$10:$D$446,PO!$B97)</f>
        <v>0</v>
      </c>
      <c r="AG97" s="29">
        <f>COUNTIFS(Pechatqa!$G$10:$G$446,$AD$1,Pechatqa!$H$10:$H$446,PO!AG$2,Pechatqa!$D$10:$D$446,PO!$B97)</f>
        <v>0</v>
      </c>
      <c r="AH97" s="125">
        <f>COUNTIFS(Pechatqa!$G$10:$G$446,$AD$1,Pechatqa!$H$10:$H$446,PO!AH$2,Pechatqa!$D$10:$D$446,PO!$B97)</f>
        <v>0</v>
      </c>
      <c r="AI97" s="29">
        <f>COUNTIFS(Pechatqa!$G$10:$G$446,$AD$1,Pechatqa!$H$10:$H$446,PO!AI$2,Pechatqa!$D$10:$D$446,PO!$B97)</f>
        <v>0</v>
      </c>
      <c r="AJ97" s="29">
        <f>COUNTIFS(Pechatqa!$G$10:$G$446,$AD$1,Pechatqa!$H$10:$H$446,PO!AJ$2,Pechatqa!$D$10:$D$446,PO!$B97)</f>
        <v>0</v>
      </c>
      <c r="AK97" s="125">
        <f>COUNTIFS(Pechatqa!$G$10:$G$446,$AD$1,Pechatqa!$H$10:$H$446,PO!AK$2,Pechatqa!$D$10:$D$446,PO!$B97)</f>
        <v>0</v>
      </c>
      <c r="AL97" s="111">
        <f>COUNTIFS(Pechatqa!$G$10:$G$446,$AD$1,Pechatqa!$H$10:$H$446,PO!AL$2,Pechatqa!$D$10:$D$446,PO!$B97)</f>
        <v>0</v>
      </c>
      <c r="AM97" s="110">
        <f>COUNTIFS(Pechatqa!$G$10:$G$446,$AM$1,Pechatqa!$H$10:$H$446,PO!AM$2,Pechatqa!$D$10:$D$446,PO!$B97)</f>
        <v>0</v>
      </c>
      <c r="AN97" s="125">
        <f>COUNTIFS(Pechatqa!$G$10:$G$446,$AM$1,Pechatqa!$H$10:$H$446,PO!AN$2,Pechatqa!$D$10:$D$446,PO!$B97)</f>
        <v>0</v>
      </c>
      <c r="AO97" s="29">
        <f>COUNTIFS(Pechatqa!$G$10:$G$446,$AM$1,Pechatqa!$H$10:$H$446,PO!AO$2,Pechatqa!$D$10:$D$446,PO!$B97)</f>
        <v>0</v>
      </c>
      <c r="AP97" s="29">
        <f>COUNTIFS(Pechatqa!$G$10:$G$446,$AM$1,Pechatqa!$H$10:$H$446,PO!AP$2,Pechatqa!$D$10:$D$446,PO!$B97)</f>
        <v>0</v>
      </c>
      <c r="AQ97" s="125">
        <f>COUNTIFS(Pechatqa!$G$10:$G$446,$AM$1,Pechatqa!$H$10:$H$446,PO!AQ$2,Pechatqa!$D$10:$D$446,PO!$B97)</f>
        <v>0</v>
      </c>
      <c r="AR97" s="29">
        <f>COUNTIFS(Pechatqa!$G$10:$G$446,$AM$1,Pechatqa!$H$10:$H$446,PO!AR$2,Pechatqa!$D$10:$D$446,PO!$B97)</f>
        <v>0</v>
      </c>
      <c r="AS97" s="29">
        <f>COUNTIFS(Pechatqa!$G$10:$G$446,$AM$1,Pechatqa!$H$10:$H$446,PO!AS$2,Pechatqa!$D$10:$D$446,PO!$B97)</f>
        <v>0</v>
      </c>
      <c r="AT97" s="125">
        <f>COUNTIFS(Pechatqa!$G$10:$G$446,$AM$1,Pechatqa!$H$10:$H$446,PO!AT$2,Pechatqa!$D$10:$D$446,PO!$B97)</f>
        <v>0</v>
      </c>
      <c r="AU97" s="111">
        <f>COUNTIFS(Pechatqa!$G$10:$G$446,$AM$1,Pechatqa!$H$10:$H$446,PO!AU$2,Pechatqa!$D$10:$D$446,PO!$B97)</f>
        <v>0</v>
      </c>
      <c r="AV97" s="110">
        <f>COUNTIFS(Pechatqa!$G$10:$G$446,$AV$1,Pechatqa!$H$10:$H$446,PO!AV$2,Pechatqa!$D$10:$D$446,PO!$B97)</f>
        <v>0</v>
      </c>
      <c r="AW97" s="125">
        <f>COUNTIFS(Pechatqa!$G$10:$G$446,$AV$1,Pechatqa!$H$10:$H$446,PO!AW$2,Pechatqa!$D$10:$D$446,PO!$B97)</f>
        <v>0</v>
      </c>
      <c r="AX97" s="29">
        <f>COUNTIFS(Pechatqa!$G$10:$G$446,$AV$1,Pechatqa!$H$10:$H$446,PO!AX$2,Pechatqa!$D$10:$D$446,PO!$B97)</f>
        <v>0</v>
      </c>
      <c r="AY97" s="29">
        <f>COUNTIFS(Pechatqa!$G$10:$G$446,$AV$1,Pechatqa!$H$10:$H$446,PO!AY$2,Pechatqa!$D$10:$D$446,PO!$B97)</f>
        <v>0</v>
      </c>
      <c r="AZ97" s="125">
        <f>COUNTIFS(Pechatqa!$G$10:$G$446,$AV$1,Pechatqa!$H$10:$H$446,PO!AZ$2,Pechatqa!$D$10:$D$446,PO!$B97)</f>
        <v>0</v>
      </c>
      <c r="BA97" s="29">
        <f>COUNTIFS(Pechatqa!$G$10:$G$446,$AV$1,Pechatqa!$H$10:$H$446,PO!BA$2,Pechatqa!$D$10:$D$446,PO!$B97)</f>
        <v>0</v>
      </c>
      <c r="BB97" s="29">
        <f>COUNTIFS(Pechatqa!$G$10:$G$446,$AV$1,Pechatqa!$H$10:$H$446,PO!BB$2,Pechatqa!$D$10:$D$446,PO!$B97)</f>
        <v>0</v>
      </c>
      <c r="BC97" s="125">
        <f>COUNTIFS(Pechatqa!$G$10:$G$446,$AV$1,Pechatqa!$H$10:$H$446,PO!BC$2,Pechatqa!$D$10:$D$446,PO!$B97)</f>
        <v>0</v>
      </c>
      <c r="BD97" s="111">
        <f>COUNTIFS(Pechatqa!$G$10:$G$446,$AV$1,Pechatqa!$H$10:$H$446,PO!BD$2,Pechatqa!$D$10:$D$446,PO!$B97)</f>
        <v>0</v>
      </c>
      <c r="BE97" s="110">
        <f>COUNTIFS(Pechatqa!$G$10:$G$446,$BE$1,Pechatqa!$H$10:$H$446,PO!BE$2,Pechatqa!$D$10:$D$446,PO!$B97)</f>
        <v>0</v>
      </c>
      <c r="BF97" s="125">
        <f>COUNTIFS(Pechatqa!$G$10:$G$446,$BE$1,Pechatqa!$H$10:$H$446,PO!BF$2,Pechatqa!$D$10:$D$446,PO!$B97)</f>
        <v>0</v>
      </c>
      <c r="BG97" s="29">
        <f>COUNTIFS(Pechatqa!$G$10:$G$446,$BE$1,Pechatqa!$H$10:$H$446,PO!BG$2,Pechatqa!$D$10:$D$446,PO!$B97)</f>
        <v>0</v>
      </c>
      <c r="BH97" s="29">
        <f>COUNTIFS(Pechatqa!$G$10:$G$446,$BE$1,Pechatqa!$H$10:$H$446,PO!BH$2,Pechatqa!$D$10:$D$446,PO!$B97)</f>
        <v>0</v>
      </c>
      <c r="BI97" s="125">
        <f>COUNTIFS(Pechatqa!$G$10:$G$446,$BE$1,Pechatqa!$H$10:$H$446,PO!BI$2,Pechatqa!$D$10:$D$446,PO!$B97)</f>
        <v>0</v>
      </c>
      <c r="BJ97" s="29">
        <f>COUNTIFS(Pechatqa!$G$10:$G$446,$BE$1,Pechatqa!$H$10:$H$446,PO!BJ$2,Pechatqa!$D$10:$D$446,PO!$B97)</f>
        <v>0</v>
      </c>
      <c r="BK97" s="29">
        <f>COUNTIFS(Pechatqa!$G$10:$G$446,$BE$1,Pechatqa!$H$10:$H$446,PO!BK$2,Pechatqa!$D$10:$D$446,PO!$B97)</f>
        <v>0</v>
      </c>
      <c r="BL97" s="125">
        <f>COUNTIFS(Pechatqa!$G$10:$G$446,$BE$1,Pechatqa!$H$10:$H$446,PO!BL$2,Pechatqa!$D$10:$D$446,PO!$B97)</f>
        <v>0</v>
      </c>
      <c r="BM97" s="111">
        <f>COUNTIFS(Pechatqa!$G$10:$G$446,$BE$1,Pechatqa!$H$10:$H$446,PO!BM$2,Pechatqa!$D$10:$D$446,PO!$B97)</f>
        <v>0</v>
      </c>
      <c r="BN97" s="110">
        <f>COUNTIFS(Pechatqa!$G$10:$G$446,$BN$1,Pechatqa!$H$10:$H$446,PO!BN$2,Pechatqa!$D$10:$D$446,PO!$B97)</f>
        <v>0</v>
      </c>
      <c r="BO97" s="125">
        <f>COUNTIFS(Pechatqa!$G$10:$G$446,$BN$1,Pechatqa!$H$10:$H$446,PO!BO$2,Pechatqa!$D$10:$D$446,PO!$B97)</f>
        <v>0</v>
      </c>
      <c r="BP97" s="29">
        <f>COUNTIFS(Pechatqa!$G$10:$G$446,$BN$1,Pechatqa!$H$10:$H$446,PO!BP$2,Pechatqa!$D$10:$D$446,PO!$B97)</f>
        <v>0</v>
      </c>
      <c r="BQ97" s="29">
        <f>COUNTIFS(Pechatqa!$G$10:$G$446,$BN$1,Pechatqa!$H$10:$H$446,PO!BQ$2,Pechatqa!$D$10:$D$446,PO!$B97)</f>
        <v>0</v>
      </c>
      <c r="BR97" s="125">
        <f>COUNTIFS(Pechatqa!$G$10:$G$446,$BN$1,Pechatqa!$H$10:$H$446,PO!BR$2,Pechatqa!$D$10:$D$446,PO!$B97)</f>
        <v>0</v>
      </c>
      <c r="BS97" s="29">
        <f>COUNTIFS(Pechatqa!$G$10:$G$446,$BN$1,Pechatqa!$H$10:$H$446,PO!BS$2,Pechatqa!$D$10:$D$446,PO!$B97)</f>
        <v>0</v>
      </c>
      <c r="BT97" s="29">
        <f>COUNTIFS(Pechatqa!$G$10:$G$446,$BN$1,Pechatqa!$H$10:$H$446,PO!BT$2,Pechatqa!$D$10:$D$446,PO!$B97)</f>
        <v>0</v>
      </c>
      <c r="BU97" s="125">
        <f>COUNTIFS(Pechatqa!$G$10:$G$446,$BN$1,Pechatqa!$H$10:$H$446,PO!BU$2,Pechatqa!$D$10:$D$446,PO!$B97)</f>
        <v>0</v>
      </c>
      <c r="BV97" s="111">
        <f>COUNTIFS(Pechatqa!$G$10:$G$446,$BN$1,Pechatqa!$H$10:$H$446,PO!BV$2,Pechatqa!$D$10:$D$446,PO!$B97)</f>
        <v>0</v>
      </c>
      <c r="BW97" s="131">
        <f>COUNTIFS(Pechatqa!$G$10:$G$446,$BW$1,Pechatqa!$H$10:$H$446,PO!BW$2,Pechatqa!$D$10:$D$446,PO!$B97)</f>
        <v>0</v>
      </c>
      <c r="BX97" s="125">
        <f>COUNTIFS(Pechatqa!$G$10:$G$446,$BW$1,Pechatqa!$H$10:$H$446,PO!BX$2,Pechatqa!$D$10:$D$446,PO!$B97)</f>
        <v>0</v>
      </c>
      <c r="BY97" s="29">
        <f>COUNTIFS(Pechatqa!$G$10:$G$446,$BW$1,Pechatqa!$H$10:$H$446,PO!BY$2,Pechatqa!$D$10:$D$446,PO!$B97)</f>
        <v>0</v>
      </c>
      <c r="BZ97" s="29">
        <f>COUNTIFS(Pechatqa!$G$10:$G$446,$BW$1,Pechatqa!$H$10:$H$446,PO!BZ$2,Pechatqa!$D$10:$D$446,PO!$B97)</f>
        <v>0</v>
      </c>
      <c r="CA97" s="125">
        <f>COUNTIFS(Pechatqa!$G$10:$G$446,$BW$1,Pechatqa!$H$10:$H$446,PO!CA$2,Pechatqa!$D$10:$D$446,PO!$B97)</f>
        <v>0</v>
      </c>
      <c r="CB97" s="29">
        <f>COUNTIFS(Pechatqa!$G$10:$G$446,$BW$1,Pechatqa!$H$10:$H$446,PO!CB$2,Pechatqa!$D$10:$D$446,PO!$B97)</f>
        <v>0</v>
      </c>
      <c r="CC97" s="29">
        <f>COUNTIFS(Pechatqa!$G$10:$G$446,$BW$1,Pechatqa!$H$10:$H$446,PO!CC$2,Pechatqa!$D$10:$D$446,PO!$B97)</f>
        <v>0</v>
      </c>
      <c r="CD97" s="125">
        <f>COUNTIFS(Pechatqa!$G$10:$G$446,$BW$1,Pechatqa!$H$10:$H$446,PO!CD$2,Pechatqa!$D$10:$D$446,PO!$B97)</f>
        <v>0</v>
      </c>
      <c r="CE97" s="111">
        <f>COUNTIFS(Pechatqa!$G$10:$G$446,$BW$1,Pechatqa!$H$10:$H$446,PO!CE$2,Pechatqa!$D$10:$D$446,PO!$B97)</f>
        <v>0</v>
      </c>
      <c r="CF97" s="110">
        <f>COUNTIFS(Pechatqa!$G$10:$G$446,$CF$1,Pechatqa!$H$10:$H$446,PO!CF$2,Pechatqa!$D$10:$D$446,PO!$B97)</f>
        <v>0</v>
      </c>
      <c r="CG97" s="125">
        <f>COUNTIFS(Pechatqa!$G$10:$G$446,$CF$1,Pechatqa!$H$10:$H$446,PO!CG$2,Pechatqa!$D$10:$D$446,PO!$B97)</f>
        <v>0</v>
      </c>
      <c r="CH97" s="29">
        <f>COUNTIFS(Pechatqa!$G$10:$G$446,$CF$1,Pechatqa!$H$10:$H$446,PO!CH$2,Pechatqa!$D$10:$D$446,PO!$B97)</f>
        <v>0</v>
      </c>
      <c r="CI97" s="29">
        <f>COUNTIFS(Pechatqa!$G$10:$G$446,$CF$1,Pechatqa!$H$10:$H$446,PO!CI$2,Pechatqa!$D$10:$D$446,PO!$B97)</f>
        <v>0</v>
      </c>
      <c r="CJ97" s="125">
        <f>COUNTIFS(Pechatqa!$G$10:$G$446,$CF$1,Pechatqa!$H$10:$H$446,PO!CJ$2,Pechatqa!$D$10:$D$446,PO!$B97)</f>
        <v>0</v>
      </c>
      <c r="CK97" s="29">
        <f>COUNTIFS(Pechatqa!$G$10:$G$446,$CF$1,Pechatqa!$H$10:$H$446,PO!CK$2,Pechatqa!$D$10:$D$446,PO!$B97)</f>
        <v>0</v>
      </c>
      <c r="CL97" s="29">
        <f>COUNTIFS(Pechatqa!$G$10:$G$446,$CF$1,Pechatqa!$H$10:$H$446,PO!CL$2,Pechatqa!$D$10:$D$446,PO!$B97)</f>
        <v>0</v>
      </c>
      <c r="CM97" s="125">
        <f>COUNTIFS(Pechatqa!$G$10:$G$446,$CF$1,Pechatqa!$H$10:$H$446,PO!CM$2,Pechatqa!$D$10:$D$446,PO!$B97)</f>
        <v>0</v>
      </c>
      <c r="CN97" s="111">
        <f>COUNTIFS(Pechatqa!$G$10:$G$446,$CF$1,Pechatqa!$H$10:$H$446,PO!CN$2,Pechatqa!$D$10:$D$446,PO!$B97)</f>
        <v>0</v>
      </c>
      <c r="CO97" s="110">
        <f>COUNTIFS(Pechatqa!$G$10:$G$446,$CO$1,Pechatqa!$H$10:$H$446,PO!CO$2,Pechatqa!$D$10:$D$446,PO!$B97)</f>
        <v>0</v>
      </c>
      <c r="CP97" s="125">
        <f>COUNTIFS(Pechatqa!$G$10:$G$446,$CO$1,Pechatqa!$H$10:$H$446,PO!CP$2,Pechatqa!$D$10:$D$446,PO!$B97)</f>
        <v>0</v>
      </c>
      <c r="CQ97" s="29">
        <f>COUNTIFS(Pechatqa!$G$10:$G$446,$CO$1,Pechatqa!$H$10:$H$446,PO!CQ$2,Pechatqa!$D$10:$D$446,PO!$B97)</f>
        <v>0</v>
      </c>
      <c r="CR97" s="29">
        <f>COUNTIFS(Pechatqa!$G$10:$G$446,$CO$1,Pechatqa!$H$10:$H$446,PO!CR$2,Pechatqa!$D$10:$D$446,PO!$B97)</f>
        <v>0</v>
      </c>
      <c r="CS97" s="125">
        <f>COUNTIFS(Pechatqa!$G$10:$G$446,$CO$1,Pechatqa!$H$10:$H$446,PO!CS$2,Pechatqa!$D$10:$D$446,PO!$B97)</f>
        <v>0</v>
      </c>
      <c r="CT97" s="29">
        <f>COUNTIFS(Pechatqa!$G$10:$G$446,$CO$1,Pechatqa!$H$10:$H$446,PO!CT$2,Pechatqa!$D$10:$D$446,PO!$B97)</f>
        <v>0</v>
      </c>
      <c r="CU97" s="29">
        <f>COUNTIFS(Pechatqa!$G$10:$G$446,$CO$1,Pechatqa!$H$10:$H$446,PO!CU$2,Pechatqa!$D$10:$D$446,PO!$B97)</f>
        <v>0</v>
      </c>
      <c r="CV97" s="125">
        <f>COUNTIFS(Pechatqa!$G$10:$G$446,$CO$1,Pechatqa!$H$10:$H$446,PO!CV$2,Pechatqa!$D$10:$D$446,PO!$B97)</f>
        <v>0</v>
      </c>
      <c r="CW97" s="111">
        <f>COUNTIFS(Pechatqa!$G$10:$G$446,$CO$1,Pechatqa!$H$10:$H$446,PO!CW$2,Pechatqa!$D$10:$D$446,PO!$B97)</f>
        <v>0</v>
      </c>
      <c r="CX97" s="131">
        <f>COUNTIFS(Pechatqa!$G$10:$G$446,$CX$1,Pechatqa!$H$10:$H$446,PO!CX$2,Pechatqa!$D$10:$D$446,PO!$B97)</f>
        <v>0</v>
      </c>
      <c r="CY97" s="125">
        <f>COUNTIFS(Pechatqa!$G$10:$G$446,$CX$1,Pechatqa!$H$10:$H$446,PO!CY$2,Pechatqa!$D$10:$D$446,PO!$B97)</f>
        <v>0</v>
      </c>
      <c r="CZ97" s="29">
        <f>COUNTIFS(Pechatqa!$G$10:$G$446,$CX$1,Pechatqa!$H$10:$H$446,PO!CZ$2,Pechatqa!$D$10:$D$446,PO!$B97)</f>
        <v>0</v>
      </c>
      <c r="DA97" s="29">
        <f>COUNTIFS(Pechatqa!$G$10:$G$446,$CX$1,Pechatqa!$H$10:$H$446,PO!DA$2,Pechatqa!$D$10:$D$446,PO!$B97)</f>
        <v>0</v>
      </c>
      <c r="DB97" s="125">
        <f>COUNTIFS(Pechatqa!$G$10:$G$446,$CX$1,Pechatqa!$H$10:$H$446,PO!DB$2,Pechatqa!$D$10:$D$446,PO!$B97)</f>
        <v>0</v>
      </c>
      <c r="DC97" s="29">
        <f>COUNTIFS(Pechatqa!$G$10:$G$446,$CX$1,Pechatqa!$H$10:$H$446,PO!DC$2,Pechatqa!$D$10:$D$446,PO!$B97)</f>
        <v>0</v>
      </c>
      <c r="DD97" s="29">
        <f>COUNTIFS(Pechatqa!$G$10:$G$446,$CX$1,Pechatqa!$H$10:$H$446,PO!DD$2,Pechatqa!$D$10:$D$446,PO!$B97)</f>
        <v>0</v>
      </c>
      <c r="DE97" s="125">
        <f>COUNTIFS(Pechatqa!$G$10:$G$446,$CX$1,Pechatqa!$H$10:$H$446,PO!DE$2,Pechatqa!$D$10:$D$446,PO!$B97)</f>
        <v>0</v>
      </c>
      <c r="DF97" s="111">
        <f>COUNTIFS(Pechatqa!$G$10:$G$446,$CX$1,Pechatqa!$H$10:$H$446,PO!DF$2,Pechatqa!$D$10:$D$446,PO!$B97)</f>
        <v>0</v>
      </c>
    </row>
    <row r="98" spans="1:110" x14ac:dyDescent="0.2">
      <c r="A98" s="29">
        <v>96</v>
      </c>
      <c r="B98" s="106" t="s">
        <v>173</v>
      </c>
      <c r="C98" s="110">
        <f>COUNTIFS(Pechatqa!$G$10:$G$446,PO!$C$1,Pechatqa!$H$10:$H$446,PO!C$2,Pechatqa!$D$10:$D$446,PO!$B98)</f>
        <v>0</v>
      </c>
      <c r="D98" s="125">
        <f>COUNTIFS(Pechatqa!$G$10:$G$446,PO!$C$1,Pechatqa!$H$10:$H$446,PO!D$2,Pechatqa!$D$10:$D$446,PO!$B98)</f>
        <v>0</v>
      </c>
      <c r="E98" s="29">
        <f>COUNTIFS(Pechatqa!$G$10:$G$446,PO!$C$1,Pechatqa!$H$10:$H$446,PO!E$2,Pechatqa!$D$10:$D$446,PO!$B98)</f>
        <v>1</v>
      </c>
      <c r="F98" s="29">
        <f>COUNTIFS(Pechatqa!$G$10:$G$446,PO!$C$1,Pechatqa!$H$10:$H$446,PO!F$2,Pechatqa!$D$10:$D$446,PO!$B98)</f>
        <v>1</v>
      </c>
      <c r="G98" s="125">
        <f>COUNTIFS(Pechatqa!$G$10:$G$446,PO!$C$1,Pechatqa!$H$10:$H$446,PO!G$2,Pechatqa!$D$10:$D$446,PO!$B98)</f>
        <v>0</v>
      </c>
      <c r="H98" s="29">
        <f>COUNTIFS(Pechatqa!$G$10:$G$446,PO!$C$1,Pechatqa!$H$10:$H$446,PO!H$2,Pechatqa!$D$10:$D$446,PO!$B98)</f>
        <v>0</v>
      </c>
      <c r="I98" s="29">
        <f>COUNTIFS(Pechatqa!$G$10:$G$446,PO!$C$1,Pechatqa!$H$10:$H$446,PO!I$2,Pechatqa!$D$10:$D$446,PO!$B98)</f>
        <v>1</v>
      </c>
      <c r="J98" s="125">
        <f>COUNTIFS(Pechatqa!$G$10:$G$446,PO!$C$1,Pechatqa!$H$10:$H$446,PO!J$2,Pechatqa!$D$10:$D$446,PO!$B98)</f>
        <v>0</v>
      </c>
      <c r="K98" s="111">
        <f>COUNTIFS(Pechatqa!$G$10:$G$446,PO!$C$1,Pechatqa!$H$10:$H$446,PO!K$2,Pechatqa!$D$10:$D$446,PO!$B98)</f>
        <v>0</v>
      </c>
      <c r="L98" s="110">
        <f>COUNTIFS(Pechatqa!$G$10:$G$446,$L$1,Pechatqa!$H$10:$H$446,PO!L$2,Pechatqa!$D$10:$D$446,PO!$B98)</f>
        <v>0</v>
      </c>
      <c r="M98" s="125">
        <f>COUNTIFS(Pechatqa!$G$10:$G$446,$L$1,Pechatqa!$H$10:$H$446,PO!M$2,Pechatqa!$D$10:$D$446,PO!$B98)</f>
        <v>0</v>
      </c>
      <c r="N98" s="29">
        <f>COUNTIFS(Pechatqa!$G$10:$G$446,$L$1,Pechatqa!$H$10:$H$446,PO!N$2,Pechatqa!$D$10:$D$446,PO!$B98)</f>
        <v>1</v>
      </c>
      <c r="O98" s="29">
        <f>COUNTIFS(Pechatqa!$G$10:$G$446,$L$1,Pechatqa!$H$10:$H$446,PO!O$2,Pechatqa!$D$10:$D$446,PO!$B98)</f>
        <v>1</v>
      </c>
      <c r="P98" s="125">
        <f>COUNTIFS(Pechatqa!$G$10:$G$446,$L$1,Pechatqa!$H$10:$H$446,PO!P$2,Pechatqa!$D$10:$D$446,PO!$B98)</f>
        <v>0</v>
      </c>
      <c r="Q98" s="29">
        <f>COUNTIFS(Pechatqa!$G$10:$G$446,$L$1,Pechatqa!$H$10:$H$446,PO!Q$2,Pechatqa!$D$10:$D$446,PO!$B98)</f>
        <v>0</v>
      </c>
      <c r="R98" s="29">
        <f>COUNTIFS(Pechatqa!$G$10:$G$446,$L$1,Pechatqa!$H$10:$H$446,PO!R$2,Pechatqa!$D$10:$D$446,PO!$B98)</f>
        <v>1</v>
      </c>
      <c r="S98" s="125">
        <f>COUNTIFS(Pechatqa!$G$10:$G$446,$L$1,Pechatqa!$H$10:$H$446,PO!S$2,Pechatqa!$D$10:$D$446,PO!$B98)</f>
        <v>0</v>
      </c>
      <c r="T98" s="111">
        <f>COUNTIFS(Pechatqa!$G$10:$G$446,$L$1,Pechatqa!$H$10:$H$446,PO!T$2,Pechatqa!$D$10:$D$446,PO!$B98)</f>
        <v>0</v>
      </c>
      <c r="U98" s="110">
        <f>COUNTIFS(Pechatqa!$G$10:$G$446,$U$1,Pechatqa!$H$10:$H$446,PO!U$2,Pechatqa!$D$10:$D$446,PO!$B98)</f>
        <v>0</v>
      </c>
      <c r="V98" s="125">
        <f>COUNTIFS(Pechatqa!$G$10:$G$446,$U$1,Pechatqa!$H$10:$H$446,PO!V$2,Pechatqa!$D$10:$D$446,PO!$B98)</f>
        <v>0</v>
      </c>
      <c r="W98" s="29">
        <f>COUNTIFS(Pechatqa!$G$10:$G$446,$U$1,Pechatqa!$H$10:$H$446,PO!W$2,Pechatqa!$D$10:$D$446,PO!$B98)</f>
        <v>1</v>
      </c>
      <c r="X98" s="29">
        <f>COUNTIFS(Pechatqa!$G$10:$G$446,$U$1,Pechatqa!$H$10:$H$446,PO!X$2,Pechatqa!$D$10:$D$446,PO!$B98)</f>
        <v>0</v>
      </c>
      <c r="Y98" s="125">
        <f>COUNTIFS(Pechatqa!$G$10:$G$446,$U$1,Pechatqa!$H$10:$H$446,PO!Y$2,Pechatqa!$D$10:$D$446,PO!$B98)</f>
        <v>0</v>
      </c>
      <c r="Z98" s="29">
        <f>COUNTIFS(Pechatqa!$G$10:$G$446,$U$1,Pechatqa!$H$10:$H$446,PO!Z$2,Pechatqa!$D$10:$D$446,PO!$B98)</f>
        <v>0</v>
      </c>
      <c r="AA98" s="29">
        <f>COUNTIFS(Pechatqa!$G$10:$G$446,$U$1,Pechatqa!$H$10:$H$446,PO!AA$2,Pechatqa!$D$10:$D$446,PO!$B98)</f>
        <v>0</v>
      </c>
      <c r="AB98" s="125">
        <f>COUNTIFS(Pechatqa!$G$10:$G$446,$U$1,Pechatqa!$H$10:$H$446,PO!AB$2,Pechatqa!$D$10:$D$446,PO!$B98)</f>
        <v>0</v>
      </c>
      <c r="AC98" s="111">
        <f>COUNTIFS(Pechatqa!$G$10:$G$446,$U$1,Pechatqa!$H$10:$H$446,PO!AC$2,Pechatqa!$D$10:$D$446,PO!$B98)</f>
        <v>0</v>
      </c>
      <c r="AD98" s="131">
        <f>COUNTIFS(Pechatqa!$G$10:$G$446,$AD$1,Pechatqa!$H$10:$H$446,PO!AD$2,Pechatqa!$D$10:$D$446,PO!$B98)</f>
        <v>0</v>
      </c>
      <c r="AE98" s="125">
        <f>COUNTIFS(Pechatqa!$G$10:$G$446,$AD$1,Pechatqa!$H$10:$H$446,PO!AE$2,Pechatqa!$D$10:$D$446,PO!$B98)</f>
        <v>0</v>
      </c>
      <c r="AF98" s="29">
        <f>COUNTIFS(Pechatqa!$G$10:$G$446,$AD$1,Pechatqa!$H$10:$H$446,PO!AF$2,Pechatqa!$D$10:$D$446,PO!$B98)</f>
        <v>0</v>
      </c>
      <c r="AG98" s="29">
        <f>COUNTIFS(Pechatqa!$G$10:$G$446,$AD$1,Pechatqa!$H$10:$H$446,PO!AG$2,Pechatqa!$D$10:$D$446,PO!$B98)</f>
        <v>0</v>
      </c>
      <c r="AH98" s="125">
        <f>COUNTIFS(Pechatqa!$G$10:$G$446,$AD$1,Pechatqa!$H$10:$H$446,PO!AH$2,Pechatqa!$D$10:$D$446,PO!$B98)</f>
        <v>0</v>
      </c>
      <c r="AI98" s="29">
        <f>COUNTIFS(Pechatqa!$G$10:$G$446,$AD$1,Pechatqa!$H$10:$H$446,PO!AI$2,Pechatqa!$D$10:$D$446,PO!$B98)</f>
        <v>0</v>
      </c>
      <c r="AJ98" s="29">
        <f>COUNTIFS(Pechatqa!$G$10:$G$446,$AD$1,Pechatqa!$H$10:$H$446,PO!AJ$2,Pechatqa!$D$10:$D$446,PO!$B98)</f>
        <v>0</v>
      </c>
      <c r="AK98" s="125">
        <f>COUNTIFS(Pechatqa!$G$10:$G$446,$AD$1,Pechatqa!$H$10:$H$446,PO!AK$2,Pechatqa!$D$10:$D$446,PO!$B98)</f>
        <v>0</v>
      </c>
      <c r="AL98" s="111">
        <f>COUNTIFS(Pechatqa!$G$10:$G$446,$AD$1,Pechatqa!$H$10:$H$446,PO!AL$2,Pechatqa!$D$10:$D$446,PO!$B98)</f>
        <v>0</v>
      </c>
      <c r="AM98" s="110">
        <f>COUNTIFS(Pechatqa!$G$10:$G$446,$AM$1,Pechatqa!$H$10:$H$446,PO!AM$2,Pechatqa!$D$10:$D$446,PO!$B98)</f>
        <v>0</v>
      </c>
      <c r="AN98" s="125">
        <f>COUNTIFS(Pechatqa!$G$10:$G$446,$AM$1,Pechatqa!$H$10:$H$446,PO!AN$2,Pechatqa!$D$10:$D$446,PO!$B98)</f>
        <v>0</v>
      </c>
      <c r="AO98" s="29">
        <f>COUNTIFS(Pechatqa!$G$10:$G$446,$AM$1,Pechatqa!$H$10:$H$446,PO!AO$2,Pechatqa!$D$10:$D$446,PO!$B98)</f>
        <v>0</v>
      </c>
      <c r="AP98" s="29">
        <f>COUNTIFS(Pechatqa!$G$10:$G$446,$AM$1,Pechatqa!$H$10:$H$446,PO!AP$2,Pechatqa!$D$10:$D$446,PO!$B98)</f>
        <v>0</v>
      </c>
      <c r="AQ98" s="125">
        <f>COUNTIFS(Pechatqa!$G$10:$G$446,$AM$1,Pechatqa!$H$10:$H$446,PO!AQ$2,Pechatqa!$D$10:$D$446,PO!$B98)</f>
        <v>0</v>
      </c>
      <c r="AR98" s="29">
        <f>COUNTIFS(Pechatqa!$G$10:$G$446,$AM$1,Pechatqa!$H$10:$H$446,PO!AR$2,Pechatqa!$D$10:$D$446,PO!$B98)</f>
        <v>0</v>
      </c>
      <c r="AS98" s="29">
        <f>COUNTIFS(Pechatqa!$G$10:$G$446,$AM$1,Pechatqa!$H$10:$H$446,PO!AS$2,Pechatqa!$D$10:$D$446,PO!$B98)</f>
        <v>0</v>
      </c>
      <c r="AT98" s="125">
        <f>COUNTIFS(Pechatqa!$G$10:$G$446,$AM$1,Pechatqa!$H$10:$H$446,PO!AT$2,Pechatqa!$D$10:$D$446,PO!$B98)</f>
        <v>0</v>
      </c>
      <c r="AU98" s="111">
        <f>COUNTIFS(Pechatqa!$G$10:$G$446,$AM$1,Pechatqa!$H$10:$H$446,PO!AU$2,Pechatqa!$D$10:$D$446,PO!$B98)</f>
        <v>0</v>
      </c>
      <c r="AV98" s="110">
        <f>COUNTIFS(Pechatqa!$G$10:$G$446,$AV$1,Pechatqa!$H$10:$H$446,PO!AV$2,Pechatqa!$D$10:$D$446,PO!$B98)</f>
        <v>0</v>
      </c>
      <c r="AW98" s="125">
        <f>COUNTIFS(Pechatqa!$G$10:$G$446,$AV$1,Pechatqa!$H$10:$H$446,PO!AW$2,Pechatqa!$D$10:$D$446,PO!$B98)</f>
        <v>0</v>
      </c>
      <c r="AX98" s="29">
        <f>COUNTIFS(Pechatqa!$G$10:$G$446,$AV$1,Pechatqa!$H$10:$H$446,PO!AX$2,Pechatqa!$D$10:$D$446,PO!$B98)</f>
        <v>0</v>
      </c>
      <c r="AY98" s="29">
        <f>COUNTIFS(Pechatqa!$G$10:$G$446,$AV$1,Pechatqa!$H$10:$H$446,PO!AY$2,Pechatqa!$D$10:$D$446,PO!$B98)</f>
        <v>0</v>
      </c>
      <c r="AZ98" s="125">
        <f>COUNTIFS(Pechatqa!$G$10:$G$446,$AV$1,Pechatqa!$H$10:$H$446,PO!AZ$2,Pechatqa!$D$10:$D$446,PO!$B98)</f>
        <v>0</v>
      </c>
      <c r="BA98" s="29">
        <f>COUNTIFS(Pechatqa!$G$10:$G$446,$AV$1,Pechatqa!$H$10:$H$446,PO!BA$2,Pechatqa!$D$10:$D$446,PO!$B98)</f>
        <v>0</v>
      </c>
      <c r="BB98" s="29">
        <f>COUNTIFS(Pechatqa!$G$10:$G$446,$AV$1,Pechatqa!$H$10:$H$446,PO!BB$2,Pechatqa!$D$10:$D$446,PO!$B98)</f>
        <v>0</v>
      </c>
      <c r="BC98" s="125">
        <f>COUNTIFS(Pechatqa!$G$10:$G$446,$AV$1,Pechatqa!$H$10:$H$446,PO!BC$2,Pechatqa!$D$10:$D$446,PO!$B98)</f>
        <v>0</v>
      </c>
      <c r="BD98" s="111">
        <f>COUNTIFS(Pechatqa!$G$10:$G$446,$AV$1,Pechatqa!$H$10:$H$446,PO!BD$2,Pechatqa!$D$10:$D$446,PO!$B98)</f>
        <v>0</v>
      </c>
      <c r="BE98" s="110">
        <f>COUNTIFS(Pechatqa!$G$10:$G$446,$BE$1,Pechatqa!$H$10:$H$446,PO!BE$2,Pechatqa!$D$10:$D$446,PO!$B98)</f>
        <v>0</v>
      </c>
      <c r="BF98" s="125">
        <f>COUNTIFS(Pechatqa!$G$10:$G$446,$BE$1,Pechatqa!$H$10:$H$446,PO!BF$2,Pechatqa!$D$10:$D$446,PO!$B98)</f>
        <v>0</v>
      </c>
      <c r="BG98" s="29">
        <f>COUNTIFS(Pechatqa!$G$10:$G$446,$BE$1,Pechatqa!$H$10:$H$446,PO!BG$2,Pechatqa!$D$10:$D$446,PO!$B98)</f>
        <v>0</v>
      </c>
      <c r="BH98" s="29">
        <f>COUNTIFS(Pechatqa!$G$10:$G$446,$BE$1,Pechatqa!$H$10:$H$446,PO!BH$2,Pechatqa!$D$10:$D$446,PO!$B98)</f>
        <v>0</v>
      </c>
      <c r="BI98" s="125">
        <f>COUNTIFS(Pechatqa!$G$10:$G$446,$BE$1,Pechatqa!$H$10:$H$446,PO!BI$2,Pechatqa!$D$10:$D$446,PO!$B98)</f>
        <v>0</v>
      </c>
      <c r="BJ98" s="29">
        <f>COUNTIFS(Pechatqa!$G$10:$G$446,$BE$1,Pechatqa!$H$10:$H$446,PO!BJ$2,Pechatqa!$D$10:$D$446,PO!$B98)</f>
        <v>0</v>
      </c>
      <c r="BK98" s="29">
        <f>COUNTIFS(Pechatqa!$G$10:$G$446,$BE$1,Pechatqa!$H$10:$H$446,PO!BK$2,Pechatqa!$D$10:$D$446,PO!$B98)</f>
        <v>0</v>
      </c>
      <c r="BL98" s="125">
        <f>COUNTIFS(Pechatqa!$G$10:$G$446,$BE$1,Pechatqa!$H$10:$H$446,PO!BL$2,Pechatqa!$D$10:$D$446,PO!$B98)</f>
        <v>0</v>
      </c>
      <c r="BM98" s="111">
        <f>COUNTIFS(Pechatqa!$G$10:$G$446,$BE$1,Pechatqa!$H$10:$H$446,PO!BM$2,Pechatqa!$D$10:$D$446,PO!$B98)</f>
        <v>0</v>
      </c>
      <c r="BN98" s="110">
        <f>COUNTIFS(Pechatqa!$G$10:$G$446,$BN$1,Pechatqa!$H$10:$H$446,PO!BN$2,Pechatqa!$D$10:$D$446,PO!$B98)</f>
        <v>0</v>
      </c>
      <c r="BO98" s="125">
        <f>COUNTIFS(Pechatqa!$G$10:$G$446,$BN$1,Pechatqa!$H$10:$H$446,PO!BO$2,Pechatqa!$D$10:$D$446,PO!$B98)</f>
        <v>0</v>
      </c>
      <c r="BP98" s="29">
        <f>COUNTIFS(Pechatqa!$G$10:$G$446,$BN$1,Pechatqa!$H$10:$H$446,PO!BP$2,Pechatqa!$D$10:$D$446,PO!$B98)</f>
        <v>0</v>
      </c>
      <c r="BQ98" s="29">
        <f>COUNTIFS(Pechatqa!$G$10:$G$446,$BN$1,Pechatqa!$H$10:$H$446,PO!BQ$2,Pechatqa!$D$10:$D$446,PO!$B98)</f>
        <v>0</v>
      </c>
      <c r="BR98" s="125">
        <f>COUNTIFS(Pechatqa!$G$10:$G$446,$BN$1,Pechatqa!$H$10:$H$446,PO!BR$2,Pechatqa!$D$10:$D$446,PO!$B98)</f>
        <v>0</v>
      </c>
      <c r="BS98" s="29">
        <f>COUNTIFS(Pechatqa!$G$10:$G$446,$BN$1,Pechatqa!$H$10:$H$446,PO!BS$2,Pechatqa!$D$10:$D$446,PO!$B98)</f>
        <v>0</v>
      </c>
      <c r="BT98" s="29">
        <f>COUNTIFS(Pechatqa!$G$10:$G$446,$BN$1,Pechatqa!$H$10:$H$446,PO!BT$2,Pechatqa!$D$10:$D$446,PO!$B98)</f>
        <v>0</v>
      </c>
      <c r="BU98" s="125">
        <f>COUNTIFS(Pechatqa!$G$10:$G$446,$BN$1,Pechatqa!$H$10:$H$446,PO!BU$2,Pechatqa!$D$10:$D$446,PO!$B98)</f>
        <v>0</v>
      </c>
      <c r="BV98" s="111">
        <f>COUNTIFS(Pechatqa!$G$10:$G$446,$BN$1,Pechatqa!$H$10:$H$446,PO!BV$2,Pechatqa!$D$10:$D$446,PO!$B98)</f>
        <v>0</v>
      </c>
      <c r="BW98" s="131">
        <f>COUNTIFS(Pechatqa!$G$10:$G$446,$BW$1,Pechatqa!$H$10:$H$446,PO!BW$2,Pechatqa!$D$10:$D$446,PO!$B98)</f>
        <v>0</v>
      </c>
      <c r="BX98" s="125">
        <f>COUNTIFS(Pechatqa!$G$10:$G$446,$BW$1,Pechatqa!$H$10:$H$446,PO!BX$2,Pechatqa!$D$10:$D$446,PO!$B98)</f>
        <v>0</v>
      </c>
      <c r="BY98" s="29">
        <f>COUNTIFS(Pechatqa!$G$10:$G$446,$BW$1,Pechatqa!$H$10:$H$446,PO!BY$2,Pechatqa!$D$10:$D$446,PO!$B98)</f>
        <v>0</v>
      </c>
      <c r="BZ98" s="29">
        <f>COUNTIFS(Pechatqa!$G$10:$G$446,$BW$1,Pechatqa!$H$10:$H$446,PO!BZ$2,Pechatqa!$D$10:$D$446,PO!$B98)</f>
        <v>0</v>
      </c>
      <c r="CA98" s="125">
        <f>COUNTIFS(Pechatqa!$G$10:$G$446,$BW$1,Pechatqa!$H$10:$H$446,PO!CA$2,Pechatqa!$D$10:$D$446,PO!$B98)</f>
        <v>0</v>
      </c>
      <c r="CB98" s="29">
        <f>COUNTIFS(Pechatqa!$G$10:$G$446,$BW$1,Pechatqa!$H$10:$H$446,PO!CB$2,Pechatqa!$D$10:$D$446,PO!$B98)</f>
        <v>0</v>
      </c>
      <c r="CC98" s="29">
        <f>COUNTIFS(Pechatqa!$G$10:$G$446,$BW$1,Pechatqa!$H$10:$H$446,PO!CC$2,Pechatqa!$D$10:$D$446,PO!$B98)</f>
        <v>0</v>
      </c>
      <c r="CD98" s="125">
        <f>COUNTIFS(Pechatqa!$G$10:$G$446,$BW$1,Pechatqa!$H$10:$H$446,PO!CD$2,Pechatqa!$D$10:$D$446,PO!$B98)</f>
        <v>0</v>
      </c>
      <c r="CE98" s="111">
        <f>COUNTIFS(Pechatqa!$G$10:$G$446,$BW$1,Pechatqa!$H$10:$H$446,PO!CE$2,Pechatqa!$D$10:$D$446,PO!$B98)</f>
        <v>0</v>
      </c>
      <c r="CF98" s="110">
        <f>COUNTIFS(Pechatqa!$G$10:$G$446,$CF$1,Pechatqa!$H$10:$H$446,PO!CF$2,Pechatqa!$D$10:$D$446,PO!$B98)</f>
        <v>0</v>
      </c>
      <c r="CG98" s="125">
        <f>COUNTIFS(Pechatqa!$G$10:$G$446,$CF$1,Pechatqa!$H$10:$H$446,PO!CG$2,Pechatqa!$D$10:$D$446,PO!$B98)</f>
        <v>0</v>
      </c>
      <c r="CH98" s="29">
        <f>COUNTIFS(Pechatqa!$G$10:$G$446,$CF$1,Pechatqa!$H$10:$H$446,PO!CH$2,Pechatqa!$D$10:$D$446,PO!$B98)</f>
        <v>0</v>
      </c>
      <c r="CI98" s="29">
        <f>COUNTIFS(Pechatqa!$G$10:$G$446,$CF$1,Pechatqa!$H$10:$H$446,PO!CI$2,Pechatqa!$D$10:$D$446,PO!$B98)</f>
        <v>0</v>
      </c>
      <c r="CJ98" s="125">
        <f>COUNTIFS(Pechatqa!$G$10:$G$446,$CF$1,Pechatqa!$H$10:$H$446,PO!CJ$2,Pechatqa!$D$10:$D$446,PO!$B98)</f>
        <v>0</v>
      </c>
      <c r="CK98" s="29">
        <f>COUNTIFS(Pechatqa!$G$10:$G$446,$CF$1,Pechatqa!$H$10:$H$446,PO!CK$2,Pechatqa!$D$10:$D$446,PO!$B98)</f>
        <v>0</v>
      </c>
      <c r="CL98" s="29">
        <f>COUNTIFS(Pechatqa!$G$10:$G$446,$CF$1,Pechatqa!$H$10:$H$446,PO!CL$2,Pechatqa!$D$10:$D$446,PO!$B98)</f>
        <v>0</v>
      </c>
      <c r="CM98" s="125">
        <f>COUNTIFS(Pechatqa!$G$10:$G$446,$CF$1,Pechatqa!$H$10:$H$446,PO!CM$2,Pechatqa!$D$10:$D$446,PO!$B98)</f>
        <v>0</v>
      </c>
      <c r="CN98" s="111">
        <f>COUNTIFS(Pechatqa!$G$10:$G$446,$CF$1,Pechatqa!$H$10:$H$446,PO!CN$2,Pechatqa!$D$10:$D$446,PO!$B98)</f>
        <v>0</v>
      </c>
      <c r="CO98" s="110">
        <f>COUNTIFS(Pechatqa!$G$10:$G$446,$CO$1,Pechatqa!$H$10:$H$446,PO!CO$2,Pechatqa!$D$10:$D$446,PO!$B98)</f>
        <v>0</v>
      </c>
      <c r="CP98" s="125">
        <f>COUNTIFS(Pechatqa!$G$10:$G$446,$CO$1,Pechatqa!$H$10:$H$446,PO!CP$2,Pechatqa!$D$10:$D$446,PO!$B98)</f>
        <v>0</v>
      </c>
      <c r="CQ98" s="29">
        <f>COUNTIFS(Pechatqa!$G$10:$G$446,$CO$1,Pechatqa!$H$10:$H$446,PO!CQ$2,Pechatqa!$D$10:$D$446,PO!$B98)</f>
        <v>0</v>
      </c>
      <c r="CR98" s="29">
        <f>COUNTIFS(Pechatqa!$G$10:$G$446,$CO$1,Pechatqa!$H$10:$H$446,PO!CR$2,Pechatqa!$D$10:$D$446,PO!$B98)</f>
        <v>0</v>
      </c>
      <c r="CS98" s="125">
        <f>COUNTIFS(Pechatqa!$G$10:$G$446,$CO$1,Pechatqa!$H$10:$H$446,PO!CS$2,Pechatqa!$D$10:$D$446,PO!$B98)</f>
        <v>0</v>
      </c>
      <c r="CT98" s="29">
        <f>COUNTIFS(Pechatqa!$G$10:$G$446,$CO$1,Pechatqa!$H$10:$H$446,PO!CT$2,Pechatqa!$D$10:$D$446,PO!$B98)</f>
        <v>0</v>
      </c>
      <c r="CU98" s="29">
        <f>COUNTIFS(Pechatqa!$G$10:$G$446,$CO$1,Pechatqa!$H$10:$H$446,PO!CU$2,Pechatqa!$D$10:$D$446,PO!$B98)</f>
        <v>0</v>
      </c>
      <c r="CV98" s="125">
        <f>COUNTIFS(Pechatqa!$G$10:$G$446,$CO$1,Pechatqa!$H$10:$H$446,PO!CV$2,Pechatqa!$D$10:$D$446,PO!$B98)</f>
        <v>0</v>
      </c>
      <c r="CW98" s="111">
        <f>COUNTIFS(Pechatqa!$G$10:$G$446,$CO$1,Pechatqa!$H$10:$H$446,PO!CW$2,Pechatqa!$D$10:$D$446,PO!$B98)</f>
        <v>0</v>
      </c>
      <c r="CX98" s="131">
        <f>COUNTIFS(Pechatqa!$G$10:$G$446,$CX$1,Pechatqa!$H$10:$H$446,PO!CX$2,Pechatqa!$D$10:$D$446,PO!$B98)</f>
        <v>0</v>
      </c>
      <c r="CY98" s="125">
        <f>COUNTIFS(Pechatqa!$G$10:$G$446,$CX$1,Pechatqa!$H$10:$H$446,PO!CY$2,Pechatqa!$D$10:$D$446,PO!$B98)</f>
        <v>0</v>
      </c>
      <c r="CZ98" s="29">
        <f>COUNTIFS(Pechatqa!$G$10:$G$446,$CX$1,Pechatqa!$H$10:$H$446,PO!CZ$2,Pechatqa!$D$10:$D$446,PO!$B98)</f>
        <v>0</v>
      </c>
      <c r="DA98" s="29">
        <f>COUNTIFS(Pechatqa!$G$10:$G$446,$CX$1,Pechatqa!$H$10:$H$446,PO!DA$2,Pechatqa!$D$10:$D$446,PO!$B98)</f>
        <v>0</v>
      </c>
      <c r="DB98" s="125">
        <f>COUNTIFS(Pechatqa!$G$10:$G$446,$CX$1,Pechatqa!$H$10:$H$446,PO!DB$2,Pechatqa!$D$10:$D$446,PO!$B98)</f>
        <v>0</v>
      </c>
      <c r="DC98" s="29">
        <f>COUNTIFS(Pechatqa!$G$10:$G$446,$CX$1,Pechatqa!$H$10:$H$446,PO!DC$2,Pechatqa!$D$10:$D$446,PO!$B98)</f>
        <v>0</v>
      </c>
      <c r="DD98" s="29">
        <f>COUNTIFS(Pechatqa!$G$10:$G$446,$CX$1,Pechatqa!$H$10:$H$446,PO!DD$2,Pechatqa!$D$10:$D$446,PO!$B98)</f>
        <v>0</v>
      </c>
      <c r="DE98" s="125">
        <f>COUNTIFS(Pechatqa!$G$10:$G$446,$CX$1,Pechatqa!$H$10:$H$446,PO!DE$2,Pechatqa!$D$10:$D$446,PO!$B98)</f>
        <v>0</v>
      </c>
      <c r="DF98" s="111">
        <f>COUNTIFS(Pechatqa!$G$10:$G$446,$CX$1,Pechatqa!$H$10:$H$446,PO!DF$2,Pechatqa!$D$10:$D$446,PO!$B98)</f>
        <v>0</v>
      </c>
    </row>
    <row r="99" spans="1:110" x14ac:dyDescent="0.2">
      <c r="A99" s="29">
        <v>97</v>
      </c>
      <c r="B99" s="106" t="s">
        <v>319</v>
      </c>
      <c r="C99" s="110">
        <f>COUNTIFS(Pechatqa!$G$10:$G$446,PO!$C$1,Pechatqa!$H$10:$H$446,PO!C$2,Pechatqa!$D$10:$D$446,PO!$B99)</f>
        <v>0</v>
      </c>
      <c r="D99" s="125">
        <f>COUNTIFS(Pechatqa!$G$10:$G$446,PO!$C$1,Pechatqa!$H$10:$H$446,PO!D$2,Pechatqa!$D$10:$D$446,PO!$B99)</f>
        <v>0</v>
      </c>
      <c r="E99" s="29">
        <f>COUNTIFS(Pechatqa!$G$10:$G$446,PO!$C$1,Pechatqa!$H$10:$H$446,PO!E$2,Pechatqa!$D$10:$D$446,PO!$B99)</f>
        <v>0</v>
      </c>
      <c r="F99" s="29">
        <f>COUNTIFS(Pechatqa!$G$10:$G$446,PO!$C$1,Pechatqa!$H$10:$H$446,PO!F$2,Pechatqa!$D$10:$D$446,PO!$B99)</f>
        <v>0</v>
      </c>
      <c r="G99" s="125">
        <f>COUNTIFS(Pechatqa!$G$10:$G$446,PO!$C$1,Pechatqa!$H$10:$H$446,PO!G$2,Pechatqa!$D$10:$D$446,PO!$B99)</f>
        <v>0</v>
      </c>
      <c r="H99" s="29">
        <f>COUNTIFS(Pechatqa!$G$10:$G$446,PO!$C$1,Pechatqa!$H$10:$H$446,PO!H$2,Pechatqa!$D$10:$D$446,PO!$B99)</f>
        <v>0</v>
      </c>
      <c r="I99" s="29">
        <f>COUNTIFS(Pechatqa!$G$10:$G$446,PO!$C$1,Pechatqa!$H$10:$H$446,PO!I$2,Pechatqa!$D$10:$D$446,PO!$B99)</f>
        <v>0</v>
      </c>
      <c r="J99" s="125">
        <f>COUNTIFS(Pechatqa!$G$10:$G$446,PO!$C$1,Pechatqa!$H$10:$H$446,PO!J$2,Pechatqa!$D$10:$D$446,PO!$B99)</f>
        <v>0</v>
      </c>
      <c r="K99" s="111">
        <f>COUNTIFS(Pechatqa!$G$10:$G$446,PO!$C$1,Pechatqa!$H$10:$H$446,PO!K$2,Pechatqa!$D$10:$D$446,PO!$B99)</f>
        <v>0</v>
      </c>
      <c r="L99" s="110">
        <f>COUNTIFS(Pechatqa!$G$10:$G$446,$L$1,Pechatqa!$H$10:$H$446,PO!L$2,Pechatqa!$D$10:$D$446,PO!$B99)</f>
        <v>0</v>
      </c>
      <c r="M99" s="125">
        <f>COUNTIFS(Pechatqa!$G$10:$G$446,$L$1,Pechatqa!$H$10:$H$446,PO!M$2,Pechatqa!$D$10:$D$446,PO!$B99)</f>
        <v>0</v>
      </c>
      <c r="N99" s="29">
        <f>COUNTIFS(Pechatqa!$G$10:$G$446,$L$1,Pechatqa!$H$10:$H$446,PO!N$2,Pechatqa!$D$10:$D$446,PO!$B99)</f>
        <v>0</v>
      </c>
      <c r="O99" s="29">
        <f>COUNTIFS(Pechatqa!$G$10:$G$446,$L$1,Pechatqa!$H$10:$H$446,PO!O$2,Pechatqa!$D$10:$D$446,PO!$B99)</f>
        <v>0</v>
      </c>
      <c r="P99" s="125">
        <f>COUNTIFS(Pechatqa!$G$10:$G$446,$L$1,Pechatqa!$H$10:$H$446,PO!P$2,Pechatqa!$D$10:$D$446,PO!$B99)</f>
        <v>0</v>
      </c>
      <c r="Q99" s="29">
        <f>COUNTIFS(Pechatqa!$G$10:$G$446,$L$1,Pechatqa!$H$10:$H$446,PO!Q$2,Pechatqa!$D$10:$D$446,PO!$B99)</f>
        <v>0</v>
      </c>
      <c r="R99" s="29">
        <f>COUNTIFS(Pechatqa!$G$10:$G$446,$L$1,Pechatqa!$H$10:$H$446,PO!R$2,Pechatqa!$D$10:$D$446,PO!$B99)</f>
        <v>0</v>
      </c>
      <c r="S99" s="125">
        <f>COUNTIFS(Pechatqa!$G$10:$G$446,$L$1,Pechatqa!$H$10:$H$446,PO!S$2,Pechatqa!$D$10:$D$446,PO!$B99)</f>
        <v>0</v>
      </c>
      <c r="T99" s="111">
        <f>COUNTIFS(Pechatqa!$G$10:$G$446,$L$1,Pechatqa!$H$10:$H$446,PO!T$2,Pechatqa!$D$10:$D$446,PO!$B99)</f>
        <v>0</v>
      </c>
      <c r="U99" s="110">
        <f>COUNTIFS(Pechatqa!$G$10:$G$446,$U$1,Pechatqa!$H$10:$H$446,PO!U$2,Pechatqa!$D$10:$D$446,PO!$B99)</f>
        <v>0</v>
      </c>
      <c r="V99" s="125">
        <f>COUNTIFS(Pechatqa!$G$10:$G$446,$U$1,Pechatqa!$H$10:$H$446,PO!V$2,Pechatqa!$D$10:$D$446,PO!$B99)</f>
        <v>2</v>
      </c>
      <c r="W99" s="29">
        <f>COUNTIFS(Pechatqa!$G$10:$G$446,$U$1,Pechatqa!$H$10:$H$446,PO!W$2,Pechatqa!$D$10:$D$446,PO!$B99)</f>
        <v>0</v>
      </c>
      <c r="X99" s="29">
        <f>COUNTIFS(Pechatqa!$G$10:$G$446,$U$1,Pechatqa!$H$10:$H$446,PO!X$2,Pechatqa!$D$10:$D$446,PO!$B99)</f>
        <v>0</v>
      </c>
      <c r="Y99" s="125">
        <f>COUNTIFS(Pechatqa!$G$10:$G$446,$U$1,Pechatqa!$H$10:$H$446,PO!Y$2,Pechatqa!$D$10:$D$446,PO!$B99)</f>
        <v>0</v>
      </c>
      <c r="Z99" s="29">
        <f>COUNTIFS(Pechatqa!$G$10:$G$446,$U$1,Pechatqa!$H$10:$H$446,PO!Z$2,Pechatqa!$D$10:$D$446,PO!$B99)</f>
        <v>0</v>
      </c>
      <c r="AA99" s="29">
        <f>COUNTIFS(Pechatqa!$G$10:$G$446,$U$1,Pechatqa!$H$10:$H$446,PO!AA$2,Pechatqa!$D$10:$D$446,PO!$B99)</f>
        <v>0</v>
      </c>
      <c r="AB99" s="125">
        <f>COUNTIFS(Pechatqa!$G$10:$G$446,$U$1,Pechatqa!$H$10:$H$446,PO!AB$2,Pechatqa!$D$10:$D$446,PO!$B99)</f>
        <v>0</v>
      </c>
      <c r="AC99" s="111">
        <f>COUNTIFS(Pechatqa!$G$10:$G$446,$U$1,Pechatqa!$H$10:$H$446,PO!AC$2,Pechatqa!$D$10:$D$446,PO!$B99)</f>
        <v>0</v>
      </c>
      <c r="AD99" s="131">
        <f>COUNTIFS(Pechatqa!$G$10:$G$446,$AD$1,Pechatqa!$H$10:$H$446,PO!AD$2,Pechatqa!$D$10:$D$446,PO!$B99)</f>
        <v>0</v>
      </c>
      <c r="AE99" s="125">
        <f>COUNTIFS(Pechatqa!$G$10:$G$446,$AD$1,Pechatqa!$H$10:$H$446,PO!AE$2,Pechatqa!$D$10:$D$446,PO!$B99)</f>
        <v>0</v>
      </c>
      <c r="AF99" s="29">
        <f>COUNTIFS(Pechatqa!$G$10:$G$446,$AD$1,Pechatqa!$H$10:$H$446,PO!AF$2,Pechatqa!$D$10:$D$446,PO!$B99)</f>
        <v>0</v>
      </c>
      <c r="AG99" s="29">
        <f>COUNTIFS(Pechatqa!$G$10:$G$446,$AD$1,Pechatqa!$H$10:$H$446,PO!AG$2,Pechatqa!$D$10:$D$446,PO!$B99)</f>
        <v>0</v>
      </c>
      <c r="AH99" s="125">
        <f>COUNTIFS(Pechatqa!$G$10:$G$446,$AD$1,Pechatqa!$H$10:$H$446,PO!AH$2,Pechatqa!$D$10:$D$446,PO!$B99)</f>
        <v>0</v>
      </c>
      <c r="AI99" s="29">
        <f>COUNTIFS(Pechatqa!$G$10:$G$446,$AD$1,Pechatqa!$H$10:$H$446,PO!AI$2,Pechatqa!$D$10:$D$446,PO!$B99)</f>
        <v>0</v>
      </c>
      <c r="AJ99" s="29">
        <f>COUNTIFS(Pechatqa!$G$10:$G$446,$AD$1,Pechatqa!$H$10:$H$446,PO!AJ$2,Pechatqa!$D$10:$D$446,PO!$B99)</f>
        <v>0</v>
      </c>
      <c r="AK99" s="125">
        <f>COUNTIFS(Pechatqa!$G$10:$G$446,$AD$1,Pechatqa!$H$10:$H$446,PO!AK$2,Pechatqa!$D$10:$D$446,PO!$B99)</f>
        <v>0</v>
      </c>
      <c r="AL99" s="111">
        <f>COUNTIFS(Pechatqa!$G$10:$G$446,$AD$1,Pechatqa!$H$10:$H$446,PO!AL$2,Pechatqa!$D$10:$D$446,PO!$B99)</f>
        <v>0</v>
      </c>
      <c r="AM99" s="110">
        <f>COUNTIFS(Pechatqa!$G$10:$G$446,$AM$1,Pechatqa!$H$10:$H$446,PO!AM$2,Pechatqa!$D$10:$D$446,PO!$B99)</f>
        <v>0</v>
      </c>
      <c r="AN99" s="125">
        <f>COUNTIFS(Pechatqa!$G$10:$G$446,$AM$1,Pechatqa!$H$10:$H$446,PO!AN$2,Pechatqa!$D$10:$D$446,PO!$B99)</f>
        <v>0</v>
      </c>
      <c r="AO99" s="29">
        <f>COUNTIFS(Pechatqa!$G$10:$G$446,$AM$1,Pechatqa!$H$10:$H$446,PO!AO$2,Pechatqa!$D$10:$D$446,PO!$B99)</f>
        <v>0</v>
      </c>
      <c r="AP99" s="29">
        <f>COUNTIFS(Pechatqa!$G$10:$G$446,$AM$1,Pechatqa!$H$10:$H$446,PO!AP$2,Pechatqa!$D$10:$D$446,PO!$B99)</f>
        <v>0</v>
      </c>
      <c r="AQ99" s="125">
        <f>COUNTIFS(Pechatqa!$G$10:$G$446,$AM$1,Pechatqa!$H$10:$H$446,PO!AQ$2,Pechatqa!$D$10:$D$446,PO!$B99)</f>
        <v>0</v>
      </c>
      <c r="AR99" s="29">
        <f>COUNTIFS(Pechatqa!$G$10:$G$446,$AM$1,Pechatqa!$H$10:$H$446,PO!AR$2,Pechatqa!$D$10:$D$446,PO!$B99)</f>
        <v>0</v>
      </c>
      <c r="AS99" s="29">
        <f>COUNTIFS(Pechatqa!$G$10:$G$446,$AM$1,Pechatqa!$H$10:$H$446,PO!AS$2,Pechatqa!$D$10:$D$446,PO!$B99)</f>
        <v>0</v>
      </c>
      <c r="AT99" s="125">
        <f>COUNTIFS(Pechatqa!$G$10:$G$446,$AM$1,Pechatqa!$H$10:$H$446,PO!AT$2,Pechatqa!$D$10:$D$446,PO!$B99)</f>
        <v>0</v>
      </c>
      <c r="AU99" s="111">
        <f>COUNTIFS(Pechatqa!$G$10:$G$446,$AM$1,Pechatqa!$H$10:$H$446,PO!AU$2,Pechatqa!$D$10:$D$446,PO!$B99)</f>
        <v>0</v>
      </c>
      <c r="AV99" s="110">
        <f>COUNTIFS(Pechatqa!$G$10:$G$446,$AV$1,Pechatqa!$H$10:$H$446,PO!AV$2,Pechatqa!$D$10:$D$446,PO!$B99)</f>
        <v>0</v>
      </c>
      <c r="AW99" s="125">
        <f>COUNTIFS(Pechatqa!$G$10:$G$446,$AV$1,Pechatqa!$H$10:$H$446,PO!AW$2,Pechatqa!$D$10:$D$446,PO!$B99)</f>
        <v>0</v>
      </c>
      <c r="AX99" s="29">
        <f>COUNTIFS(Pechatqa!$G$10:$G$446,$AV$1,Pechatqa!$H$10:$H$446,PO!AX$2,Pechatqa!$D$10:$D$446,PO!$B99)</f>
        <v>0</v>
      </c>
      <c r="AY99" s="29">
        <f>COUNTIFS(Pechatqa!$G$10:$G$446,$AV$1,Pechatqa!$H$10:$H$446,PO!AY$2,Pechatqa!$D$10:$D$446,PO!$B99)</f>
        <v>0</v>
      </c>
      <c r="AZ99" s="125">
        <f>COUNTIFS(Pechatqa!$G$10:$G$446,$AV$1,Pechatqa!$H$10:$H$446,PO!AZ$2,Pechatqa!$D$10:$D$446,PO!$B99)</f>
        <v>0</v>
      </c>
      <c r="BA99" s="29">
        <f>COUNTIFS(Pechatqa!$G$10:$G$446,$AV$1,Pechatqa!$H$10:$H$446,PO!BA$2,Pechatqa!$D$10:$D$446,PO!$B99)</f>
        <v>0</v>
      </c>
      <c r="BB99" s="29">
        <f>COUNTIFS(Pechatqa!$G$10:$G$446,$AV$1,Pechatqa!$H$10:$H$446,PO!BB$2,Pechatqa!$D$10:$D$446,PO!$B99)</f>
        <v>0</v>
      </c>
      <c r="BC99" s="125">
        <f>COUNTIFS(Pechatqa!$G$10:$G$446,$AV$1,Pechatqa!$H$10:$H$446,PO!BC$2,Pechatqa!$D$10:$D$446,PO!$B99)</f>
        <v>0</v>
      </c>
      <c r="BD99" s="111">
        <f>COUNTIFS(Pechatqa!$G$10:$G$446,$AV$1,Pechatqa!$H$10:$H$446,PO!BD$2,Pechatqa!$D$10:$D$446,PO!$B99)</f>
        <v>0</v>
      </c>
      <c r="BE99" s="110">
        <f>COUNTIFS(Pechatqa!$G$10:$G$446,$BE$1,Pechatqa!$H$10:$H$446,PO!BE$2,Pechatqa!$D$10:$D$446,PO!$B99)</f>
        <v>0</v>
      </c>
      <c r="BF99" s="125">
        <f>COUNTIFS(Pechatqa!$G$10:$G$446,$BE$1,Pechatqa!$H$10:$H$446,PO!BF$2,Pechatqa!$D$10:$D$446,PO!$B99)</f>
        <v>0</v>
      </c>
      <c r="BG99" s="29">
        <f>COUNTIFS(Pechatqa!$G$10:$G$446,$BE$1,Pechatqa!$H$10:$H$446,PO!BG$2,Pechatqa!$D$10:$D$446,PO!$B99)</f>
        <v>0</v>
      </c>
      <c r="BH99" s="29">
        <f>COUNTIFS(Pechatqa!$G$10:$G$446,$BE$1,Pechatqa!$H$10:$H$446,PO!BH$2,Pechatqa!$D$10:$D$446,PO!$B99)</f>
        <v>0</v>
      </c>
      <c r="BI99" s="125">
        <f>COUNTIFS(Pechatqa!$G$10:$G$446,$BE$1,Pechatqa!$H$10:$H$446,PO!BI$2,Pechatqa!$D$10:$D$446,PO!$B99)</f>
        <v>0</v>
      </c>
      <c r="BJ99" s="29">
        <f>COUNTIFS(Pechatqa!$G$10:$G$446,$BE$1,Pechatqa!$H$10:$H$446,PO!BJ$2,Pechatqa!$D$10:$D$446,PO!$B99)</f>
        <v>0</v>
      </c>
      <c r="BK99" s="29">
        <f>COUNTIFS(Pechatqa!$G$10:$G$446,$BE$1,Pechatqa!$H$10:$H$446,PO!BK$2,Pechatqa!$D$10:$D$446,PO!$B99)</f>
        <v>0</v>
      </c>
      <c r="BL99" s="125">
        <f>COUNTIFS(Pechatqa!$G$10:$G$446,$BE$1,Pechatqa!$H$10:$H$446,PO!BL$2,Pechatqa!$D$10:$D$446,PO!$B99)</f>
        <v>0</v>
      </c>
      <c r="BM99" s="111">
        <f>COUNTIFS(Pechatqa!$G$10:$G$446,$BE$1,Pechatqa!$H$10:$H$446,PO!BM$2,Pechatqa!$D$10:$D$446,PO!$B99)</f>
        <v>0</v>
      </c>
      <c r="BN99" s="110">
        <f>COUNTIFS(Pechatqa!$G$10:$G$446,$BN$1,Pechatqa!$H$10:$H$446,PO!BN$2,Pechatqa!$D$10:$D$446,PO!$B99)</f>
        <v>0</v>
      </c>
      <c r="BO99" s="125">
        <f>COUNTIFS(Pechatqa!$G$10:$G$446,$BN$1,Pechatqa!$H$10:$H$446,PO!BO$2,Pechatqa!$D$10:$D$446,PO!$B99)</f>
        <v>0</v>
      </c>
      <c r="BP99" s="29">
        <f>COUNTIFS(Pechatqa!$G$10:$G$446,$BN$1,Pechatqa!$H$10:$H$446,PO!BP$2,Pechatqa!$D$10:$D$446,PO!$B99)</f>
        <v>0</v>
      </c>
      <c r="BQ99" s="29">
        <f>COUNTIFS(Pechatqa!$G$10:$G$446,$BN$1,Pechatqa!$H$10:$H$446,PO!BQ$2,Pechatqa!$D$10:$D$446,PO!$B99)</f>
        <v>0</v>
      </c>
      <c r="BR99" s="125">
        <f>COUNTIFS(Pechatqa!$G$10:$G$446,$BN$1,Pechatqa!$H$10:$H$446,PO!BR$2,Pechatqa!$D$10:$D$446,PO!$B99)</f>
        <v>0</v>
      </c>
      <c r="BS99" s="29">
        <f>COUNTIFS(Pechatqa!$G$10:$G$446,$BN$1,Pechatqa!$H$10:$H$446,PO!BS$2,Pechatqa!$D$10:$D$446,PO!$B99)</f>
        <v>0</v>
      </c>
      <c r="BT99" s="29">
        <f>COUNTIFS(Pechatqa!$G$10:$G$446,$BN$1,Pechatqa!$H$10:$H$446,PO!BT$2,Pechatqa!$D$10:$D$446,PO!$B99)</f>
        <v>0</v>
      </c>
      <c r="BU99" s="125">
        <f>COUNTIFS(Pechatqa!$G$10:$G$446,$BN$1,Pechatqa!$H$10:$H$446,PO!BU$2,Pechatqa!$D$10:$D$446,PO!$B99)</f>
        <v>0</v>
      </c>
      <c r="BV99" s="111">
        <f>COUNTIFS(Pechatqa!$G$10:$G$446,$BN$1,Pechatqa!$H$10:$H$446,PO!BV$2,Pechatqa!$D$10:$D$446,PO!$B99)</f>
        <v>0</v>
      </c>
      <c r="BW99" s="131">
        <f>COUNTIFS(Pechatqa!$G$10:$G$446,$BW$1,Pechatqa!$H$10:$H$446,PO!BW$2,Pechatqa!$D$10:$D$446,PO!$B99)</f>
        <v>0</v>
      </c>
      <c r="BX99" s="125">
        <f>COUNTIFS(Pechatqa!$G$10:$G$446,$BW$1,Pechatqa!$H$10:$H$446,PO!BX$2,Pechatqa!$D$10:$D$446,PO!$B99)</f>
        <v>0</v>
      </c>
      <c r="BY99" s="29">
        <f>COUNTIFS(Pechatqa!$G$10:$G$446,$BW$1,Pechatqa!$H$10:$H$446,PO!BY$2,Pechatqa!$D$10:$D$446,PO!$B99)</f>
        <v>0</v>
      </c>
      <c r="BZ99" s="29">
        <f>COUNTIFS(Pechatqa!$G$10:$G$446,$BW$1,Pechatqa!$H$10:$H$446,PO!BZ$2,Pechatqa!$D$10:$D$446,PO!$B99)</f>
        <v>0</v>
      </c>
      <c r="CA99" s="125">
        <f>COUNTIFS(Pechatqa!$G$10:$G$446,$BW$1,Pechatqa!$H$10:$H$446,PO!CA$2,Pechatqa!$D$10:$D$446,PO!$B99)</f>
        <v>0</v>
      </c>
      <c r="CB99" s="29">
        <f>COUNTIFS(Pechatqa!$G$10:$G$446,$BW$1,Pechatqa!$H$10:$H$446,PO!CB$2,Pechatqa!$D$10:$D$446,PO!$B99)</f>
        <v>0</v>
      </c>
      <c r="CC99" s="29">
        <f>COUNTIFS(Pechatqa!$G$10:$G$446,$BW$1,Pechatqa!$H$10:$H$446,PO!CC$2,Pechatqa!$D$10:$D$446,PO!$B99)</f>
        <v>0</v>
      </c>
      <c r="CD99" s="125">
        <f>COUNTIFS(Pechatqa!$G$10:$G$446,$BW$1,Pechatqa!$H$10:$H$446,PO!CD$2,Pechatqa!$D$10:$D$446,PO!$B99)</f>
        <v>0</v>
      </c>
      <c r="CE99" s="111">
        <f>COUNTIFS(Pechatqa!$G$10:$G$446,$BW$1,Pechatqa!$H$10:$H$446,PO!CE$2,Pechatqa!$D$10:$D$446,PO!$B99)</f>
        <v>0</v>
      </c>
      <c r="CF99" s="110">
        <f>COUNTIFS(Pechatqa!$G$10:$G$446,$CF$1,Pechatqa!$H$10:$H$446,PO!CF$2,Pechatqa!$D$10:$D$446,PO!$B99)</f>
        <v>0</v>
      </c>
      <c r="CG99" s="125">
        <f>COUNTIFS(Pechatqa!$G$10:$G$446,$CF$1,Pechatqa!$H$10:$H$446,PO!CG$2,Pechatqa!$D$10:$D$446,PO!$B99)</f>
        <v>0</v>
      </c>
      <c r="CH99" s="29">
        <f>COUNTIFS(Pechatqa!$G$10:$G$446,$CF$1,Pechatqa!$H$10:$H$446,PO!CH$2,Pechatqa!$D$10:$D$446,PO!$B99)</f>
        <v>0</v>
      </c>
      <c r="CI99" s="29">
        <f>COUNTIFS(Pechatqa!$G$10:$G$446,$CF$1,Pechatqa!$H$10:$H$446,PO!CI$2,Pechatqa!$D$10:$D$446,PO!$B99)</f>
        <v>0</v>
      </c>
      <c r="CJ99" s="125">
        <f>COUNTIFS(Pechatqa!$G$10:$G$446,$CF$1,Pechatqa!$H$10:$H$446,PO!CJ$2,Pechatqa!$D$10:$D$446,PO!$B99)</f>
        <v>0</v>
      </c>
      <c r="CK99" s="29">
        <f>COUNTIFS(Pechatqa!$G$10:$G$446,$CF$1,Pechatqa!$H$10:$H$446,PO!CK$2,Pechatqa!$D$10:$D$446,PO!$B99)</f>
        <v>0</v>
      </c>
      <c r="CL99" s="29">
        <f>COUNTIFS(Pechatqa!$G$10:$G$446,$CF$1,Pechatqa!$H$10:$H$446,PO!CL$2,Pechatqa!$D$10:$D$446,PO!$B99)</f>
        <v>0</v>
      </c>
      <c r="CM99" s="125">
        <f>COUNTIFS(Pechatqa!$G$10:$G$446,$CF$1,Pechatqa!$H$10:$H$446,PO!CM$2,Pechatqa!$D$10:$D$446,PO!$B99)</f>
        <v>0</v>
      </c>
      <c r="CN99" s="111">
        <f>COUNTIFS(Pechatqa!$G$10:$G$446,$CF$1,Pechatqa!$H$10:$H$446,PO!CN$2,Pechatqa!$D$10:$D$446,PO!$B99)</f>
        <v>0</v>
      </c>
      <c r="CO99" s="110">
        <f>COUNTIFS(Pechatqa!$G$10:$G$446,$CO$1,Pechatqa!$H$10:$H$446,PO!CO$2,Pechatqa!$D$10:$D$446,PO!$B99)</f>
        <v>0</v>
      </c>
      <c r="CP99" s="125">
        <f>COUNTIFS(Pechatqa!$G$10:$G$446,$CO$1,Pechatqa!$H$10:$H$446,PO!CP$2,Pechatqa!$D$10:$D$446,PO!$B99)</f>
        <v>0</v>
      </c>
      <c r="CQ99" s="29">
        <f>COUNTIFS(Pechatqa!$G$10:$G$446,$CO$1,Pechatqa!$H$10:$H$446,PO!CQ$2,Pechatqa!$D$10:$D$446,PO!$B99)</f>
        <v>0</v>
      </c>
      <c r="CR99" s="29">
        <f>COUNTIFS(Pechatqa!$G$10:$G$446,$CO$1,Pechatqa!$H$10:$H$446,PO!CR$2,Pechatqa!$D$10:$D$446,PO!$B99)</f>
        <v>0</v>
      </c>
      <c r="CS99" s="125">
        <f>COUNTIFS(Pechatqa!$G$10:$G$446,$CO$1,Pechatqa!$H$10:$H$446,PO!CS$2,Pechatqa!$D$10:$D$446,PO!$B99)</f>
        <v>0</v>
      </c>
      <c r="CT99" s="29">
        <f>COUNTIFS(Pechatqa!$G$10:$G$446,$CO$1,Pechatqa!$H$10:$H$446,PO!CT$2,Pechatqa!$D$10:$D$446,PO!$B99)</f>
        <v>0</v>
      </c>
      <c r="CU99" s="29">
        <f>COUNTIFS(Pechatqa!$G$10:$G$446,$CO$1,Pechatqa!$H$10:$H$446,PO!CU$2,Pechatqa!$D$10:$D$446,PO!$B99)</f>
        <v>0</v>
      </c>
      <c r="CV99" s="125">
        <f>COUNTIFS(Pechatqa!$G$10:$G$446,$CO$1,Pechatqa!$H$10:$H$446,PO!CV$2,Pechatqa!$D$10:$D$446,PO!$B99)</f>
        <v>2</v>
      </c>
      <c r="CW99" s="111">
        <f>COUNTIFS(Pechatqa!$G$10:$G$446,$CO$1,Pechatqa!$H$10:$H$446,PO!CW$2,Pechatqa!$D$10:$D$446,PO!$B99)</f>
        <v>0</v>
      </c>
      <c r="CX99" s="131">
        <f>COUNTIFS(Pechatqa!$G$10:$G$446,$CX$1,Pechatqa!$H$10:$H$446,PO!CX$2,Pechatqa!$D$10:$D$446,PO!$B99)</f>
        <v>0</v>
      </c>
      <c r="CY99" s="125">
        <f>COUNTIFS(Pechatqa!$G$10:$G$446,$CX$1,Pechatqa!$H$10:$H$446,PO!CY$2,Pechatqa!$D$10:$D$446,PO!$B99)</f>
        <v>0</v>
      </c>
      <c r="CZ99" s="29">
        <f>COUNTIFS(Pechatqa!$G$10:$G$446,$CX$1,Pechatqa!$H$10:$H$446,PO!CZ$2,Pechatqa!$D$10:$D$446,PO!$B99)</f>
        <v>0</v>
      </c>
      <c r="DA99" s="29">
        <f>COUNTIFS(Pechatqa!$G$10:$G$446,$CX$1,Pechatqa!$H$10:$H$446,PO!DA$2,Pechatqa!$D$10:$D$446,PO!$B99)</f>
        <v>0</v>
      </c>
      <c r="DB99" s="125">
        <f>COUNTIFS(Pechatqa!$G$10:$G$446,$CX$1,Pechatqa!$H$10:$H$446,PO!DB$2,Pechatqa!$D$10:$D$446,PO!$B99)</f>
        <v>0</v>
      </c>
      <c r="DC99" s="29">
        <f>COUNTIFS(Pechatqa!$G$10:$G$446,$CX$1,Pechatqa!$H$10:$H$446,PO!DC$2,Pechatqa!$D$10:$D$446,PO!$B99)</f>
        <v>0</v>
      </c>
      <c r="DD99" s="29">
        <f>COUNTIFS(Pechatqa!$G$10:$G$446,$CX$1,Pechatqa!$H$10:$H$446,PO!DD$2,Pechatqa!$D$10:$D$446,PO!$B99)</f>
        <v>0</v>
      </c>
      <c r="DE99" s="125">
        <f>COUNTIFS(Pechatqa!$G$10:$G$446,$CX$1,Pechatqa!$H$10:$H$446,PO!DE$2,Pechatqa!$D$10:$D$446,PO!$B99)</f>
        <v>0</v>
      </c>
      <c r="DF99" s="111">
        <f>COUNTIFS(Pechatqa!$G$10:$G$446,$CX$1,Pechatqa!$H$10:$H$446,PO!DF$2,Pechatqa!$D$10:$D$446,PO!$B99)</f>
        <v>0</v>
      </c>
    </row>
    <row r="100" spans="1:110" x14ac:dyDescent="0.2">
      <c r="A100" s="29">
        <v>98</v>
      </c>
      <c r="B100" s="106" t="s">
        <v>474</v>
      </c>
      <c r="C100" s="110">
        <f>COUNTIFS(Pechatqa!$G$10:$G$446,PO!$C$1,Pechatqa!$H$10:$H$446,PO!C$2,Pechatqa!$D$10:$D$446,PO!$B100)</f>
        <v>0</v>
      </c>
      <c r="D100" s="125">
        <f>COUNTIFS(Pechatqa!$G$10:$G$446,PO!$C$1,Pechatqa!$H$10:$H$446,PO!D$2,Pechatqa!$D$10:$D$446,PO!$B100)</f>
        <v>0</v>
      </c>
      <c r="E100" s="29">
        <f>COUNTIFS(Pechatqa!$G$10:$G$446,PO!$C$1,Pechatqa!$H$10:$H$446,PO!E$2,Pechatqa!$D$10:$D$446,PO!$B100)</f>
        <v>0</v>
      </c>
      <c r="F100" s="29">
        <f>COUNTIFS(Pechatqa!$G$10:$G$446,PO!$C$1,Pechatqa!$H$10:$H$446,PO!F$2,Pechatqa!$D$10:$D$446,PO!$B100)</f>
        <v>0</v>
      </c>
      <c r="G100" s="125">
        <f>COUNTIFS(Pechatqa!$G$10:$G$446,PO!$C$1,Pechatqa!$H$10:$H$446,PO!G$2,Pechatqa!$D$10:$D$446,PO!$B100)</f>
        <v>0</v>
      </c>
      <c r="H100" s="29">
        <f>COUNTIFS(Pechatqa!$G$10:$G$446,PO!$C$1,Pechatqa!$H$10:$H$446,PO!H$2,Pechatqa!$D$10:$D$446,PO!$B100)</f>
        <v>0</v>
      </c>
      <c r="I100" s="29">
        <f>COUNTIFS(Pechatqa!$G$10:$G$446,PO!$C$1,Pechatqa!$H$10:$H$446,PO!I$2,Pechatqa!$D$10:$D$446,PO!$B100)</f>
        <v>0</v>
      </c>
      <c r="J100" s="125">
        <f>COUNTIFS(Pechatqa!$G$10:$G$446,PO!$C$1,Pechatqa!$H$10:$H$446,PO!J$2,Pechatqa!$D$10:$D$446,PO!$B100)</f>
        <v>2</v>
      </c>
      <c r="K100" s="111">
        <f>COUNTIFS(Pechatqa!$G$10:$G$446,PO!$C$1,Pechatqa!$H$10:$H$446,PO!K$2,Pechatqa!$D$10:$D$446,PO!$B100)</f>
        <v>0</v>
      </c>
      <c r="L100" s="110">
        <f>COUNTIFS(Pechatqa!$G$10:$G$446,$L$1,Pechatqa!$H$10:$H$446,PO!L$2,Pechatqa!$D$10:$D$446,PO!$B100)</f>
        <v>0</v>
      </c>
      <c r="M100" s="125">
        <f>COUNTIFS(Pechatqa!$G$10:$G$446,$L$1,Pechatqa!$H$10:$H$446,PO!M$2,Pechatqa!$D$10:$D$446,PO!$B100)</f>
        <v>0</v>
      </c>
      <c r="N100" s="29">
        <f>COUNTIFS(Pechatqa!$G$10:$G$446,$L$1,Pechatqa!$H$10:$H$446,PO!N$2,Pechatqa!$D$10:$D$446,PO!$B100)</f>
        <v>0</v>
      </c>
      <c r="O100" s="29">
        <f>COUNTIFS(Pechatqa!$G$10:$G$446,$L$1,Pechatqa!$H$10:$H$446,PO!O$2,Pechatqa!$D$10:$D$446,PO!$B100)</f>
        <v>0</v>
      </c>
      <c r="P100" s="125">
        <f>COUNTIFS(Pechatqa!$G$10:$G$446,$L$1,Pechatqa!$H$10:$H$446,PO!P$2,Pechatqa!$D$10:$D$446,PO!$B100)</f>
        <v>0</v>
      </c>
      <c r="Q100" s="29">
        <f>COUNTIFS(Pechatqa!$G$10:$G$446,$L$1,Pechatqa!$H$10:$H$446,PO!Q$2,Pechatqa!$D$10:$D$446,PO!$B100)</f>
        <v>0</v>
      </c>
      <c r="R100" s="29">
        <f>COUNTIFS(Pechatqa!$G$10:$G$446,$L$1,Pechatqa!$H$10:$H$446,PO!R$2,Pechatqa!$D$10:$D$446,PO!$B100)</f>
        <v>0</v>
      </c>
      <c r="S100" s="125">
        <f>COUNTIFS(Pechatqa!$G$10:$G$446,$L$1,Pechatqa!$H$10:$H$446,PO!S$2,Pechatqa!$D$10:$D$446,PO!$B100)</f>
        <v>0</v>
      </c>
      <c r="T100" s="111">
        <f>COUNTIFS(Pechatqa!$G$10:$G$446,$L$1,Pechatqa!$H$10:$H$446,PO!T$2,Pechatqa!$D$10:$D$446,PO!$B100)</f>
        <v>0</v>
      </c>
      <c r="U100" s="110">
        <f>COUNTIFS(Pechatqa!$G$10:$G$446,$U$1,Pechatqa!$H$10:$H$446,PO!U$2,Pechatqa!$D$10:$D$446,PO!$B100)</f>
        <v>0</v>
      </c>
      <c r="V100" s="125">
        <f>COUNTIFS(Pechatqa!$G$10:$G$446,$U$1,Pechatqa!$H$10:$H$446,PO!V$2,Pechatqa!$D$10:$D$446,PO!$B100)</f>
        <v>0</v>
      </c>
      <c r="W100" s="29">
        <f>COUNTIFS(Pechatqa!$G$10:$G$446,$U$1,Pechatqa!$H$10:$H$446,PO!W$2,Pechatqa!$D$10:$D$446,PO!$B100)</f>
        <v>0</v>
      </c>
      <c r="X100" s="29">
        <f>COUNTIFS(Pechatqa!$G$10:$G$446,$U$1,Pechatqa!$H$10:$H$446,PO!X$2,Pechatqa!$D$10:$D$446,PO!$B100)</f>
        <v>0</v>
      </c>
      <c r="Y100" s="125">
        <f>COUNTIFS(Pechatqa!$G$10:$G$446,$U$1,Pechatqa!$H$10:$H$446,PO!Y$2,Pechatqa!$D$10:$D$446,PO!$B100)</f>
        <v>0</v>
      </c>
      <c r="Z100" s="29">
        <f>COUNTIFS(Pechatqa!$G$10:$G$446,$U$1,Pechatqa!$H$10:$H$446,PO!Z$2,Pechatqa!$D$10:$D$446,PO!$B100)</f>
        <v>0</v>
      </c>
      <c r="AA100" s="29">
        <f>COUNTIFS(Pechatqa!$G$10:$G$446,$U$1,Pechatqa!$H$10:$H$446,PO!AA$2,Pechatqa!$D$10:$D$446,PO!$B100)</f>
        <v>0</v>
      </c>
      <c r="AB100" s="125">
        <f>COUNTIFS(Pechatqa!$G$10:$G$446,$U$1,Pechatqa!$H$10:$H$446,PO!AB$2,Pechatqa!$D$10:$D$446,PO!$B100)</f>
        <v>0</v>
      </c>
      <c r="AC100" s="111">
        <f>COUNTIFS(Pechatqa!$G$10:$G$446,$U$1,Pechatqa!$H$10:$H$446,PO!AC$2,Pechatqa!$D$10:$D$446,PO!$B100)</f>
        <v>0</v>
      </c>
      <c r="AD100" s="131">
        <f>COUNTIFS(Pechatqa!$G$10:$G$446,$AD$1,Pechatqa!$H$10:$H$446,PO!AD$2,Pechatqa!$D$10:$D$446,PO!$B100)</f>
        <v>0</v>
      </c>
      <c r="AE100" s="125">
        <f>COUNTIFS(Pechatqa!$G$10:$G$446,$AD$1,Pechatqa!$H$10:$H$446,PO!AE$2,Pechatqa!$D$10:$D$446,PO!$B100)</f>
        <v>0</v>
      </c>
      <c r="AF100" s="29">
        <f>COUNTIFS(Pechatqa!$G$10:$G$446,$AD$1,Pechatqa!$H$10:$H$446,PO!AF$2,Pechatqa!$D$10:$D$446,PO!$B100)</f>
        <v>0</v>
      </c>
      <c r="AG100" s="29">
        <f>COUNTIFS(Pechatqa!$G$10:$G$446,$AD$1,Pechatqa!$H$10:$H$446,PO!AG$2,Pechatqa!$D$10:$D$446,PO!$B100)</f>
        <v>0</v>
      </c>
      <c r="AH100" s="125">
        <f>COUNTIFS(Pechatqa!$G$10:$G$446,$AD$1,Pechatqa!$H$10:$H$446,PO!AH$2,Pechatqa!$D$10:$D$446,PO!$B100)</f>
        <v>0</v>
      </c>
      <c r="AI100" s="29">
        <f>COUNTIFS(Pechatqa!$G$10:$G$446,$AD$1,Pechatqa!$H$10:$H$446,PO!AI$2,Pechatqa!$D$10:$D$446,PO!$B100)</f>
        <v>0</v>
      </c>
      <c r="AJ100" s="29">
        <f>COUNTIFS(Pechatqa!$G$10:$G$446,$AD$1,Pechatqa!$H$10:$H$446,PO!AJ$2,Pechatqa!$D$10:$D$446,PO!$B100)</f>
        <v>0</v>
      </c>
      <c r="AK100" s="125">
        <f>COUNTIFS(Pechatqa!$G$10:$G$446,$AD$1,Pechatqa!$H$10:$H$446,PO!AK$2,Pechatqa!$D$10:$D$446,PO!$B100)</f>
        <v>0</v>
      </c>
      <c r="AL100" s="111">
        <f>COUNTIFS(Pechatqa!$G$10:$G$446,$AD$1,Pechatqa!$H$10:$H$446,PO!AL$2,Pechatqa!$D$10:$D$446,PO!$B100)</f>
        <v>0</v>
      </c>
      <c r="AM100" s="110">
        <f>COUNTIFS(Pechatqa!$G$10:$G$446,$AM$1,Pechatqa!$H$10:$H$446,PO!AM$2,Pechatqa!$D$10:$D$446,PO!$B100)</f>
        <v>0</v>
      </c>
      <c r="AN100" s="125">
        <f>COUNTIFS(Pechatqa!$G$10:$G$446,$AM$1,Pechatqa!$H$10:$H$446,PO!AN$2,Pechatqa!$D$10:$D$446,PO!$B100)</f>
        <v>0</v>
      </c>
      <c r="AO100" s="29">
        <f>COUNTIFS(Pechatqa!$G$10:$G$446,$AM$1,Pechatqa!$H$10:$H$446,PO!AO$2,Pechatqa!$D$10:$D$446,PO!$B100)</f>
        <v>0</v>
      </c>
      <c r="AP100" s="29">
        <f>COUNTIFS(Pechatqa!$G$10:$G$446,$AM$1,Pechatqa!$H$10:$H$446,PO!AP$2,Pechatqa!$D$10:$D$446,PO!$B100)</f>
        <v>0</v>
      </c>
      <c r="AQ100" s="125">
        <f>COUNTIFS(Pechatqa!$G$10:$G$446,$AM$1,Pechatqa!$H$10:$H$446,PO!AQ$2,Pechatqa!$D$10:$D$446,PO!$B100)</f>
        <v>0</v>
      </c>
      <c r="AR100" s="29">
        <f>COUNTIFS(Pechatqa!$G$10:$G$446,$AM$1,Pechatqa!$H$10:$H$446,PO!AR$2,Pechatqa!$D$10:$D$446,PO!$B100)</f>
        <v>0</v>
      </c>
      <c r="AS100" s="29">
        <f>COUNTIFS(Pechatqa!$G$10:$G$446,$AM$1,Pechatqa!$H$10:$H$446,PO!AS$2,Pechatqa!$D$10:$D$446,PO!$B100)</f>
        <v>0</v>
      </c>
      <c r="AT100" s="125">
        <f>COUNTIFS(Pechatqa!$G$10:$G$446,$AM$1,Pechatqa!$H$10:$H$446,PO!AT$2,Pechatqa!$D$10:$D$446,PO!$B100)</f>
        <v>2</v>
      </c>
      <c r="AU100" s="111">
        <f>COUNTIFS(Pechatqa!$G$10:$G$446,$AM$1,Pechatqa!$H$10:$H$446,PO!AU$2,Pechatqa!$D$10:$D$446,PO!$B100)</f>
        <v>0</v>
      </c>
      <c r="AV100" s="110">
        <f>COUNTIFS(Pechatqa!$G$10:$G$446,$AV$1,Pechatqa!$H$10:$H$446,PO!AV$2,Pechatqa!$D$10:$D$446,PO!$B100)</f>
        <v>0</v>
      </c>
      <c r="AW100" s="125">
        <f>COUNTIFS(Pechatqa!$G$10:$G$446,$AV$1,Pechatqa!$H$10:$H$446,PO!AW$2,Pechatqa!$D$10:$D$446,PO!$B100)</f>
        <v>0</v>
      </c>
      <c r="AX100" s="29">
        <f>COUNTIFS(Pechatqa!$G$10:$G$446,$AV$1,Pechatqa!$H$10:$H$446,PO!AX$2,Pechatqa!$D$10:$D$446,PO!$B100)</f>
        <v>0</v>
      </c>
      <c r="AY100" s="29">
        <f>COUNTIFS(Pechatqa!$G$10:$G$446,$AV$1,Pechatqa!$H$10:$H$446,PO!AY$2,Pechatqa!$D$10:$D$446,PO!$B100)</f>
        <v>0</v>
      </c>
      <c r="AZ100" s="125">
        <f>COUNTIFS(Pechatqa!$G$10:$G$446,$AV$1,Pechatqa!$H$10:$H$446,PO!AZ$2,Pechatqa!$D$10:$D$446,PO!$B100)</f>
        <v>0</v>
      </c>
      <c r="BA100" s="29">
        <f>COUNTIFS(Pechatqa!$G$10:$G$446,$AV$1,Pechatqa!$H$10:$H$446,PO!BA$2,Pechatqa!$D$10:$D$446,PO!$B100)</f>
        <v>0</v>
      </c>
      <c r="BB100" s="29">
        <f>COUNTIFS(Pechatqa!$G$10:$G$446,$AV$1,Pechatqa!$H$10:$H$446,PO!BB$2,Pechatqa!$D$10:$D$446,PO!$B100)</f>
        <v>0</v>
      </c>
      <c r="BC100" s="125">
        <f>COUNTIFS(Pechatqa!$G$10:$G$446,$AV$1,Pechatqa!$H$10:$H$446,PO!BC$2,Pechatqa!$D$10:$D$446,PO!$B100)</f>
        <v>0</v>
      </c>
      <c r="BD100" s="111">
        <f>COUNTIFS(Pechatqa!$G$10:$G$446,$AV$1,Pechatqa!$H$10:$H$446,PO!BD$2,Pechatqa!$D$10:$D$446,PO!$B100)</f>
        <v>0</v>
      </c>
      <c r="BE100" s="110">
        <f>COUNTIFS(Pechatqa!$G$10:$G$446,$BE$1,Pechatqa!$H$10:$H$446,PO!BE$2,Pechatqa!$D$10:$D$446,PO!$B100)</f>
        <v>0</v>
      </c>
      <c r="BF100" s="125">
        <f>COUNTIFS(Pechatqa!$G$10:$G$446,$BE$1,Pechatqa!$H$10:$H$446,PO!BF$2,Pechatqa!$D$10:$D$446,PO!$B100)</f>
        <v>0</v>
      </c>
      <c r="BG100" s="29">
        <f>COUNTIFS(Pechatqa!$G$10:$G$446,$BE$1,Pechatqa!$H$10:$H$446,PO!BG$2,Pechatqa!$D$10:$D$446,PO!$B100)</f>
        <v>0</v>
      </c>
      <c r="BH100" s="29">
        <f>COUNTIFS(Pechatqa!$G$10:$G$446,$BE$1,Pechatqa!$H$10:$H$446,PO!BH$2,Pechatqa!$D$10:$D$446,PO!$B100)</f>
        <v>0</v>
      </c>
      <c r="BI100" s="125">
        <f>COUNTIFS(Pechatqa!$G$10:$G$446,$BE$1,Pechatqa!$H$10:$H$446,PO!BI$2,Pechatqa!$D$10:$D$446,PO!$B100)</f>
        <v>0</v>
      </c>
      <c r="BJ100" s="29">
        <f>COUNTIFS(Pechatqa!$G$10:$G$446,$BE$1,Pechatqa!$H$10:$H$446,PO!BJ$2,Pechatqa!$D$10:$D$446,PO!$B100)</f>
        <v>0</v>
      </c>
      <c r="BK100" s="29">
        <f>COUNTIFS(Pechatqa!$G$10:$G$446,$BE$1,Pechatqa!$H$10:$H$446,PO!BK$2,Pechatqa!$D$10:$D$446,PO!$B100)</f>
        <v>0</v>
      </c>
      <c r="BL100" s="125">
        <f>COUNTIFS(Pechatqa!$G$10:$G$446,$BE$1,Pechatqa!$H$10:$H$446,PO!BL$2,Pechatqa!$D$10:$D$446,PO!$B100)</f>
        <v>0</v>
      </c>
      <c r="BM100" s="111">
        <f>COUNTIFS(Pechatqa!$G$10:$G$446,$BE$1,Pechatqa!$H$10:$H$446,PO!BM$2,Pechatqa!$D$10:$D$446,PO!$B100)</f>
        <v>0</v>
      </c>
      <c r="BN100" s="110">
        <f>COUNTIFS(Pechatqa!$G$10:$G$446,$BN$1,Pechatqa!$H$10:$H$446,PO!BN$2,Pechatqa!$D$10:$D$446,PO!$B100)</f>
        <v>0</v>
      </c>
      <c r="BO100" s="125">
        <f>COUNTIFS(Pechatqa!$G$10:$G$446,$BN$1,Pechatqa!$H$10:$H$446,PO!BO$2,Pechatqa!$D$10:$D$446,PO!$B100)</f>
        <v>0</v>
      </c>
      <c r="BP100" s="29">
        <f>COUNTIFS(Pechatqa!$G$10:$G$446,$BN$1,Pechatqa!$H$10:$H$446,PO!BP$2,Pechatqa!$D$10:$D$446,PO!$B100)</f>
        <v>0</v>
      </c>
      <c r="BQ100" s="29">
        <f>COUNTIFS(Pechatqa!$G$10:$G$446,$BN$1,Pechatqa!$H$10:$H$446,PO!BQ$2,Pechatqa!$D$10:$D$446,PO!$B100)</f>
        <v>0</v>
      </c>
      <c r="BR100" s="125">
        <f>COUNTIFS(Pechatqa!$G$10:$G$446,$BN$1,Pechatqa!$H$10:$H$446,PO!BR$2,Pechatqa!$D$10:$D$446,PO!$B100)</f>
        <v>0</v>
      </c>
      <c r="BS100" s="29">
        <f>COUNTIFS(Pechatqa!$G$10:$G$446,$BN$1,Pechatqa!$H$10:$H$446,PO!BS$2,Pechatqa!$D$10:$D$446,PO!$B100)</f>
        <v>0</v>
      </c>
      <c r="BT100" s="29">
        <f>COUNTIFS(Pechatqa!$G$10:$G$446,$BN$1,Pechatqa!$H$10:$H$446,PO!BT$2,Pechatqa!$D$10:$D$446,PO!$B100)</f>
        <v>0</v>
      </c>
      <c r="BU100" s="125">
        <f>COUNTIFS(Pechatqa!$G$10:$G$446,$BN$1,Pechatqa!$H$10:$H$446,PO!BU$2,Pechatqa!$D$10:$D$446,PO!$B100)</f>
        <v>0</v>
      </c>
      <c r="BV100" s="111">
        <f>COUNTIFS(Pechatqa!$G$10:$G$446,$BN$1,Pechatqa!$H$10:$H$446,PO!BV$2,Pechatqa!$D$10:$D$446,PO!$B100)</f>
        <v>0</v>
      </c>
      <c r="BW100" s="131">
        <f>COUNTIFS(Pechatqa!$G$10:$G$446,$BW$1,Pechatqa!$H$10:$H$446,PO!BW$2,Pechatqa!$D$10:$D$446,PO!$B100)</f>
        <v>0</v>
      </c>
      <c r="BX100" s="125">
        <f>COUNTIFS(Pechatqa!$G$10:$G$446,$BW$1,Pechatqa!$H$10:$H$446,PO!BX$2,Pechatqa!$D$10:$D$446,PO!$B100)</f>
        <v>0</v>
      </c>
      <c r="BY100" s="29">
        <f>COUNTIFS(Pechatqa!$G$10:$G$446,$BW$1,Pechatqa!$H$10:$H$446,PO!BY$2,Pechatqa!$D$10:$D$446,PO!$B100)</f>
        <v>0</v>
      </c>
      <c r="BZ100" s="29">
        <f>COUNTIFS(Pechatqa!$G$10:$G$446,$BW$1,Pechatqa!$H$10:$H$446,PO!BZ$2,Pechatqa!$D$10:$D$446,PO!$B100)</f>
        <v>0</v>
      </c>
      <c r="CA100" s="125">
        <f>COUNTIFS(Pechatqa!$G$10:$G$446,$BW$1,Pechatqa!$H$10:$H$446,PO!CA$2,Pechatqa!$D$10:$D$446,PO!$B100)</f>
        <v>0</v>
      </c>
      <c r="CB100" s="29">
        <f>COUNTIFS(Pechatqa!$G$10:$G$446,$BW$1,Pechatqa!$H$10:$H$446,PO!CB$2,Pechatqa!$D$10:$D$446,PO!$B100)</f>
        <v>0</v>
      </c>
      <c r="CC100" s="29">
        <f>COUNTIFS(Pechatqa!$G$10:$G$446,$BW$1,Pechatqa!$H$10:$H$446,PO!CC$2,Pechatqa!$D$10:$D$446,PO!$B100)</f>
        <v>0</v>
      </c>
      <c r="CD100" s="125">
        <f>COUNTIFS(Pechatqa!$G$10:$G$446,$BW$1,Pechatqa!$H$10:$H$446,PO!CD$2,Pechatqa!$D$10:$D$446,PO!$B100)</f>
        <v>0</v>
      </c>
      <c r="CE100" s="111">
        <f>COUNTIFS(Pechatqa!$G$10:$G$446,$BW$1,Pechatqa!$H$10:$H$446,PO!CE$2,Pechatqa!$D$10:$D$446,PO!$B100)</f>
        <v>0</v>
      </c>
      <c r="CF100" s="110">
        <f>COUNTIFS(Pechatqa!$G$10:$G$446,$CF$1,Pechatqa!$H$10:$H$446,PO!CF$2,Pechatqa!$D$10:$D$446,PO!$B100)</f>
        <v>0</v>
      </c>
      <c r="CG100" s="125">
        <f>COUNTIFS(Pechatqa!$G$10:$G$446,$CF$1,Pechatqa!$H$10:$H$446,PO!CG$2,Pechatqa!$D$10:$D$446,PO!$B100)</f>
        <v>0</v>
      </c>
      <c r="CH100" s="29">
        <f>COUNTIFS(Pechatqa!$G$10:$G$446,$CF$1,Pechatqa!$H$10:$H$446,PO!CH$2,Pechatqa!$D$10:$D$446,PO!$B100)</f>
        <v>0</v>
      </c>
      <c r="CI100" s="29">
        <f>COUNTIFS(Pechatqa!$G$10:$G$446,$CF$1,Pechatqa!$H$10:$H$446,PO!CI$2,Pechatqa!$D$10:$D$446,PO!$B100)</f>
        <v>0</v>
      </c>
      <c r="CJ100" s="125">
        <f>COUNTIFS(Pechatqa!$G$10:$G$446,$CF$1,Pechatqa!$H$10:$H$446,PO!CJ$2,Pechatqa!$D$10:$D$446,PO!$B100)</f>
        <v>0</v>
      </c>
      <c r="CK100" s="29">
        <f>COUNTIFS(Pechatqa!$G$10:$G$446,$CF$1,Pechatqa!$H$10:$H$446,PO!CK$2,Pechatqa!$D$10:$D$446,PO!$B100)</f>
        <v>0</v>
      </c>
      <c r="CL100" s="29">
        <f>COUNTIFS(Pechatqa!$G$10:$G$446,$CF$1,Pechatqa!$H$10:$H$446,PO!CL$2,Pechatqa!$D$10:$D$446,PO!$B100)</f>
        <v>0</v>
      </c>
      <c r="CM100" s="125">
        <f>COUNTIFS(Pechatqa!$G$10:$G$446,$CF$1,Pechatqa!$H$10:$H$446,PO!CM$2,Pechatqa!$D$10:$D$446,PO!$B100)</f>
        <v>0</v>
      </c>
      <c r="CN100" s="111">
        <f>COUNTIFS(Pechatqa!$G$10:$G$446,$CF$1,Pechatqa!$H$10:$H$446,PO!CN$2,Pechatqa!$D$10:$D$446,PO!$B100)</f>
        <v>0</v>
      </c>
      <c r="CO100" s="110">
        <f>COUNTIFS(Pechatqa!$G$10:$G$446,$CO$1,Pechatqa!$H$10:$H$446,PO!CO$2,Pechatqa!$D$10:$D$446,PO!$B100)</f>
        <v>0</v>
      </c>
      <c r="CP100" s="125">
        <f>COUNTIFS(Pechatqa!$G$10:$G$446,$CO$1,Pechatqa!$H$10:$H$446,PO!CP$2,Pechatqa!$D$10:$D$446,PO!$B100)</f>
        <v>0</v>
      </c>
      <c r="CQ100" s="29">
        <f>COUNTIFS(Pechatqa!$G$10:$G$446,$CO$1,Pechatqa!$H$10:$H$446,PO!CQ$2,Pechatqa!$D$10:$D$446,PO!$B100)</f>
        <v>0</v>
      </c>
      <c r="CR100" s="29">
        <f>COUNTIFS(Pechatqa!$G$10:$G$446,$CO$1,Pechatqa!$H$10:$H$446,PO!CR$2,Pechatqa!$D$10:$D$446,PO!$B100)</f>
        <v>0</v>
      </c>
      <c r="CS100" s="125">
        <f>COUNTIFS(Pechatqa!$G$10:$G$446,$CO$1,Pechatqa!$H$10:$H$446,PO!CS$2,Pechatqa!$D$10:$D$446,PO!$B100)</f>
        <v>0</v>
      </c>
      <c r="CT100" s="29">
        <f>COUNTIFS(Pechatqa!$G$10:$G$446,$CO$1,Pechatqa!$H$10:$H$446,PO!CT$2,Pechatqa!$D$10:$D$446,PO!$B100)</f>
        <v>0</v>
      </c>
      <c r="CU100" s="29">
        <f>COUNTIFS(Pechatqa!$G$10:$G$446,$CO$1,Pechatqa!$H$10:$H$446,PO!CU$2,Pechatqa!$D$10:$D$446,PO!$B100)</f>
        <v>0</v>
      </c>
      <c r="CV100" s="125">
        <f>COUNTIFS(Pechatqa!$G$10:$G$446,$CO$1,Pechatqa!$H$10:$H$446,PO!CV$2,Pechatqa!$D$10:$D$446,PO!$B100)</f>
        <v>0</v>
      </c>
      <c r="CW100" s="111">
        <f>COUNTIFS(Pechatqa!$G$10:$G$446,$CO$1,Pechatqa!$H$10:$H$446,PO!CW$2,Pechatqa!$D$10:$D$446,PO!$B100)</f>
        <v>0</v>
      </c>
      <c r="CX100" s="131">
        <f>COUNTIFS(Pechatqa!$G$10:$G$446,$CX$1,Pechatqa!$H$10:$H$446,PO!CX$2,Pechatqa!$D$10:$D$446,PO!$B100)</f>
        <v>0</v>
      </c>
      <c r="CY100" s="125">
        <f>COUNTIFS(Pechatqa!$G$10:$G$446,$CX$1,Pechatqa!$H$10:$H$446,PO!CY$2,Pechatqa!$D$10:$D$446,PO!$B100)</f>
        <v>0</v>
      </c>
      <c r="CZ100" s="29">
        <f>COUNTIFS(Pechatqa!$G$10:$G$446,$CX$1,Pechatqa!$H$10:$H$446,PO!CZ$2,Pechatqa!$D$10:$D$446,PO!$B100)</f>
        <v>0</v>
      </c>
      <c r="DA100" s="29">
        <f>COUNTIFS(Pechatqa!$G$10:$G$446,$CX$1,Pechatqa!$H$10:$H$446,PO!DA$2,Pechatqa!$D$10:$D$446,PO!$B100)</f>
        <v>0</v>
      </c>
      <c r="DB100" s="125">
        <f>COUNTIFS(Pechatqa!$G$10:$G$446,$CX$1,Pechatqa!$H$10:$H$446,PO!DB$2,Pechatqa!$D$10:$D$446,PO!$B100)</f>
        <v>0</v>
      </c>
      <c r="DC100" s="29">
        <f>COUNTIFS(Pechatqa!$G$10:$G$446,$CX$1,Pechatqa!$H$10:$H$446,PO!DC$2,Pechatqa!$D$10:$D$446,PO!$B100)</f>
        <v>0</v>
      </c>
      <c r="DD100" s="29">
        <f>COUNTIFS(Pechatqa!$G$10:$G$446,$CX$1,Pechatqa!$H$10:$H$446,PO!DD$2,Pechatqa!$D$10:$D$446,PO!$B100)</f>
        <v>0</v>
      </c>
      <c r="DE100" s="125">
        <f>COUNTIFS(Pechatqa!$G$10:$G$446,$CX$1,Pechatqa!$H$10:$H$446,PO!DE$2,Pechatqa!$D$10:$D$446,PO!$B100)</f>
        <v>0</v>
      </c>
      <c r="DF100" s="111">
        <f>COUNTIFS(Pechatqa!$G$10:$G$446,$CX$1,Pechatqa!$H$10:$H$446,PO!DF$2,Pechatqa!$D$10:$D$446,PO!$B100)</f>
        <v>0</v>
      </c>
    </row>
    <row r="101" spans="1:110" x14ac:dyDescent="0.2">
      <c r="A101" s="29">
        <v>99</v>
      </c>
      <c r="B101" s="106" t="s">
        <v>491</v>
      </c>
      <c r="C101" s="110">
        <f>COUNTIFS(Pechatqa!$G$10:$G$446,PO!$C$1,Pechatqa!$H$10:$H$446,PO!C$2,Pechatqa!$D$10:$D$446,PO!$B101)</f>
        <v>0</v>
      </c>
      <c r="D101" s="125">
        <f>COUNTIFS(Pechatqa!$G$10:$G$446,PO!$C$1,Pechatqa!$H$10:$H$446,PO!D$2,Pechatqa!$D$10:$D$446,PO!$B101)</f>
        <v>0</v>
      </c>
      <c r="E101" s="29">
        <f>COUNTIFS(Pechatqa!$G$10:$G$446,PO!$C$1,Pechatqa!$H$10:$H$446,PO!E$2,Pechatqa!$D$10:$D$446,PO!$B101)</f>
        <v>0</v>
      </c>
      <c r="F101" s="29">
        <f>COUNTIFS(Pechatqa!$G$10:$G$446,PO!$C$1,Pechatqa!$H$10:$H$446,PO!F$2,Pechatqa!$D$10:$D$446,PO!$B101)</f>
        <v>0</v>
      </c>
      <c r="G101" s="125">
        <f>COUNTIFS(Pechatqa!$G$10:$G$446,PO!$C$1,Pechatqa!$H$10:$H$446,PO!G$2,Pechatqa!$D$10:$D$446,PO!$B101)</f>
        <v>0</v>
      </c>
      <c r="H101" s="29">
        <f>COUNTIFS(Pechatqa!$G$10:$G$446,PO!$C$1,Pechatqa!$H$10:$H$446,PO!H$2,Pechatqa!$D$10:$D$446,PO!$B101)</f>
        <v>0</v>
      </c>
      <c r="I101" s="29">
        <f>COUNTIFS(Pechatqa!$G$10:$G$446,PO!$C$1,Pechatqa!$H$10:$H$446,PO!I$2,Pechatqa!$D$10:$D$446,PO!$B101)</f>
        <v>0</v>
      </c>
      <c r="J101" s="125">
        <f>COUNTIFS(Pechatqa!$G$10:$G$446,PO!$C$1,Pechatqa!$H$10:$H$446,PO!J$2,Pechatqa!$D$10:$D$446,PO!$B101)</f>
        <v>0</v>
      </c>
      <c r="K101" s="111">
        <f>COUNTIFS(Pechatqa!$G$10:$G$446,PO!$C$1,Pechatqa!$H$10:$H$446,PO!K$2,Pechatqa!$D$10:$D$446,PO!$B101)</f>
        <v>0</v>
      </c>
      <c r="L101" s="110">
        <f>COUNTIFS(Pechatqa!$G$10:$G$446,$L$1,Pechatqa!$H$10:$H$446,PO!L$2,Pechatqa!$D$10:$D$446,PO!$B101)</f>
        <v>0</v>
      </c>
      <c r="M101" s="125">
        <f>COUNTIFS(Pechatqa!$G$10:$G$446,$L$1,Pechatqa!$H$10:$H$446,PO!M$2,Pechatqa!$D$10:$D$446,PO!$B101)</f>
        <v>0</v>
      </c>
      <c r="N101" s="29">
        <f>COUNTIFS(Pechatqa!$G$10:$G$446,$L$1,Pechatqa!$H$10:$H$446,PO!N$2,Pechatqa!$D$10:$D$446,PO!$B101)</f>
        <v>0</v>
      </c>
      <c r="O101" s="29">
        <f>COUNTIFS(Pechatqa!$G$10:$G$446,$L$1,Pechatqa!$H$10:$H$446,PO!O$2,Pechatqa!$D$10:$D$446,PO!$B101)</f>
        <v>0</v>
      </c>
      <c r="P101" s="125">
        <f>COUNTIFS(Pechatqa!$G$10:$G$446,$L$1,Pechatqa!$H$10:$H$446,PO!P$2,Pechatqa!$D$10:$D$446,PO!$B101)</f>
        <v>0</v>
      </c>
      <c r="Q101" s="29">
        <f>COUNTIFS(Pechatqa!$G$10:$G$446,$L$1,Pechatqa!$H$10:$H$446,PO!Q$2,Pechatqa!$D$10:$D$446,PO!$B101)</f>
        <v>0</v>
      </c>
      <c r="R101" s="29">
        <f>COUNTIFS(Pechatqa!$G$10:$G$446,$L$1,Pechatqa!$H$10:$H$446,PO!R$2,Pechatqa!$D$10:$D$446,PO!$B101)</f>
        <v>0</v>
      </c>
      <c r="S101" s="125">
        <f>COUNTIFS(Pechatqa!$G$10:$G$446,$L$1,Pechatqa!$H$10:$H$446,PO!S$2,Pechatqa!$D$10:$D$446,PO!$B101)</f>
        <v>0</v>
      </c>
      <c r="T101" s="111">
        <f>COUNTIFS(Pechatqa!$G$10:$G$446,$L$1,Pechatqa!$H$10:$H$446,PO!T$2,Pechatqa!$D$10:$D$446,PO!$B101)</f>
        <v>0</v>
      </c>
      <c r="U101" s="110">
        <f>COUNTIFS(Pechatqa!$G$10:$G$446,$U$1,Pechatqa!$H$10:$H$446,PO!U$2,Pechatqa!$D$10:$D$446,PO!$B101)</f>
        <v>0</v>
      </c>
      <c r="V101" s="125">
        <f>COUNTIFS(Pechatqa!$G$10:$G$446,$U$1,Pechatqa!$H$10:$H$446,PO!V$2,Pechatqa!$D$10:$D$446,PO!$B101)</f>
        <v>0</v>
      </c>
      <c r="W101" s="29">
        <f>COUNTIFS(Pechatqa!$G$10:$G$446,$U$1,Pechatqa!$H$10:$H$446,PO!W$2,Pechatqa!$D$10:$D$446,PO!$B101)</f>
        <v>0</v>
      </c>
      <c r="X101" s="29">
        <f>COUNTIFS(Pechatqa!$G$10:$G$446,$U$1,Pechatqa!$H$10:$H$446,PO!X$2,Pechatqa!$D$10:$D$446,PO!$B101)</f>
        <v>0</v>
      </c>
      <c r="Y101" s="125">
        <f>COUNTIFS(Pechatqa!$G$10:$G$446,$U$1,Pechatqa!$H$10:$H$446,PO!Y$2,Pechatqa!$D$10:$D$446,PO!$B101)</f>
        <v>0</v>
      </c>
      <c r="Z101" s="29">
        <f>COUNTIFS(Pechatqa!$G$10:$G$446,$U$1,Pechatqa!$H$10:$H$446,PO!Z$2,Pechatqa!$D$10:$D$446,PO!$B101)</f>
        <v>0</v>
      </c>
      <c r="AA101" s="29">
        <f>COUNTIFS(Pechatqa!$G$10:$G$446,$U$1,Pechatqa!$H$10:$H$446,PO!AA$2,Pechatqa!$D$10:$D$446,PO!$B101)</f>
        <v>0</v>
      </c>
      <c r="AB101" s="125">
        <f>COUNTIFS(Pechatqa!$G$10:$G$446,$U$1,Pechatqa!$H$10:$H$446,PO!AB$2,Pechatqa!$D$10:$D$446,PO!$B101)</f>
        <v>0</v>
      </c>
      <c r="AC101" s="111">
        <f>COUNTIFS(Pechatqa!$G$10:$G$446,$U$1,Pechatqa!$H$10:$H$446,PO!AC$2,Pechatqa!$D$10:$D$446,PO!$B101)</f>
        <v>0</v>
      </c>
      <c r="AD101" s="131">
        <f>COUNTIFS(Pechatqa!$G$10:$G$446,$AD$1,Pechatqa!$H$10:$H$446,PO!AD$2,Pechatqa!$D$10:$D$446,PO!$B101)</f>
        <v>0</v>
      </c>
      <c r="AE101" s="125">
        <f>COUNTIFS(Pechatqa!$G$10:$G$446,$AD$1,Pechatqa!$H$10:$H$446,PO!AE$2,Pechatqa!$D$10:$D$446,PO!$B101)</f>
        <v>0</v>
      </c>
      <c r="AF101" s="29">
        <f>COUNTIFS(Pechatqa!$G$10:$G$446,$AD$1,Pechatqa!$H$10:$H$446,PO!AF$2,Pechatqa!$D$10:$D$446,PO!$B101)</f>
        <v>0</v>
      </c>
      <c r="AG101" s="29">
        <f>COUNTIFS(Pechatqa!$G$10:$G$446,$AD$1,Pechatqa!$H$10:$H$446,PO!AG$2,Pechatqa!$D$10:$D$446,PO!$B101)</f>
        <v>0</v>
      </c>
      <c r="AH101" s="125">
        <f>COUNTIFS(Pechatqa!$G$10:$G$446,$AD$1,Pechatqa!$H$10:$H$446,PO!AH$2,Pechatqa!$D$10:$D$446,PO!$B101)</f>
        <v>0</v>
      </c>
      <c r="AI101" s="29">
        <f>COUNTIFS(Pechatqa!$G$10:$G$446,$AD$1,Pechatqa!$H$10:$H$446,PO!AI$2,Pechatqa!$D$10:$D$446,PO!$B101)</f>
        <v>0</v>
      </c>
      <c r="AJ101" s="29">
        <f>COUNTIFS(Pechatqa!$G$10:$G$446,$AD$1,Pechatqa!$H$10:$H$446,PO!AJ$2,Pechatqa!$D$10:$D$446,PO!$B101)</f>
        <v>0</v>
      </c>
      <c r="AK101" s="125">
        <f>COUNTIFS(Pechatqa!$G$10:$G$446,$AD$1,Pechatqa!$H$10:$H$446,PO!AK$2,Pechatqa!$D$10:$D$446,PO!$B101)</f>
        <v>0</v>
      </c>
      <c r="AL101" s="111">
        <f>COUNTIFS(Pechatqa!$G$10:$G$446,$AD$1,Pechatqa!$H$10:$H$446,PO!AL$2,Pechatqa!$D$10:$D$446,PO!$B101)</f>
        <v>0</v>
      </c>
      <c r="AM101" s="110">
        <f>COUNTIFS(Pechatqa!$G$10:$G$446,$AM$1,Pechatqa!$H$10:$H$446,PO!AM$2,Pechatqa!$D$10:$D$446,PO!$B101)</f>
        <v>0</v>
      </c>
      <c r="AN101" s="125">
        <f>COUNTIFS(Pechatqa!$G$10:$G$446,$AM$1,Pechatqa!$H$10:$H$446,PO!AN$2,Pechatqa!$D$10:$D$446,PO!$B101)</f>
        <v>0</v>
      </c>
      <c r="AO101" s="29">
        <f>COUNTIFS(Pechatqa!$G$10:$G$446,$AM$1,Pechatqa!$H$10:$H$446,PO!AO$2,Pechatqa!$D$10:$D$446,PO!$B101)</f>
        <v>0</v>
      </c>
      <c r="AP101" s="29">
        <f>COUNTIFS(Pechatqa!$G$10:$G$446,$AM$1,Pechatqa!$H$10:$H$446,PO!AP$2,Pechatqa!$D$10:$D$446,PO!$B101)</f>
        <v>0</v>
      </c>
      <c r="AQ101" s="125">
        <f>COUNTIFS(Pechatqa!$G$10:$G$446,$AM$1,Pechatqa!$H$10:$H$446,PO!AQ$2,Pechatqa!$D$10:$D$446,PO!$B101)</f>
        <v>0</v>
      </c>
      <c r="AR101" s="29">
        <f>COUNTIFS(Pechatqa!$G$10:$G$446,$AM$1,Pechatqa!$H$10:$H$446,PO!AR$2,Pechatqa!$D$10:$D$446,PO!$B101)</f>
        <v>0</v>
      </c>
      <c r="AS101" s="29">
        <f>COUNTIFS(Pechatqa!$G$10:$G$446,$AM$1,Pechatqa!$H$10:$H$446,PO!AS$2,Pechatqa!$D$10:$D$446,PO!$B101)</f>
        <v>0</v>
      </c>
      <c r="AT101" s="125">
        <f>COUNTIFS(Pechatqa!$G$10:$G$446,$AM$1,Pechatqa!$H$10:$H$446,PO!AT$2,Pechatqa!$D$10:$D$446,PO!$B101)</f>
        <v>1</v>
      </c>
      <c r="AU101" s="111">
        <f>COUNTIFS(Pechatqa!$G$10:$G$446,$AM$1,Pechatqa!$H$10:$H$446,PO!AU$2,Pechatqa!$D$10:$D$446,PO!$B101)</f>
        <v>0</v>
      </c>
      <c r="AV101" s="110">
        <f>COUNTIFS(Pechatqa!$G$10:$G$446,$AV$1,Pechatqa!$H$10:$H$446,PO!AV$2,Pechatqa!$D$10:$D$446,PO!$B101)</f>
        <v>0</v>
      </c>
      <c r="AW101" s="125">
        <f>COUNTIFS(Pechatqa!$G$10:$G$446,$AV$1,Pechatqa!$H$10:$H$446,PO!AW$2,Pechatqa!$D$10:$D$446,PO!$B101)</f>
        <v>0</v>
      </c>
      <c r="AX101" s="29">
        <f>COUNTIFS(Pechatqa!$G$10:$G$446,$AV$1,Pechatqa!$H$10:$H$446,PO!AX$2,Pechatqa!$D$10:$D$446,PO!$B101)</f>
        <v>0</v>
      </c>
      <c r="AY101" s="29">
        <f>COUNTIFS(Pechatqa!$G$10:$G$446,$AV$1,Pechatqa!$H$10:$H$446,PO!AY$2,Pechatqa!$D$10:$D$446,PO!$B101)</f>
        <v>0</v>
      </c>
      <c r="AZ101" s="125">
        <f>COUNTIFS(Pechatqa!$G$10:$G$446,$AV$1,Pechatqa!$H$10:$H$446,PO!AZ$2,Pechatqa!$D$10:$D$446,PO!$B101)</f>
        <v>0</v>
      </c>
      <c r="BA101" s="29">
        <f>COUNTIFS(Pechatqa!$G$10:$G$446,$AV$1,Pechatqa!$H$10:$H$446,PO!BA$2,Pechatqa!$D$10:$D$446,PO!$B101)</f>
        <v>0</v>
      </c>
      <c r="BB101" s="29">
        <f>COUNTIFS(Pechatqa!$G$10:$G$446,$AV$1,Pechatqa!$H$10:$H$446,PO!BB$2,Pechatqa!$D$10:$D$446,PO!$B101)</f>
        <v>0</v>
      </c>
      <c r="BC101" s="125">
        <f>COUNTIFS(Pechatqa!$G$10:$G$446,$AV$1,Pechatqa!$H$10:$H$446,PO!BC$2,Pechatqa!$D$10:$D$446,PO!$B101)</f>
        <v>0</v>
      </c>
      <c r="BD101" s="111">
        <f>COUNTIFS(Pechatqa!$G$10:$G$446,$AV$1,Pechatqa!$H$10:$H$446,PO!BD$2,Pechatqa!$D$10:$D$446,PO!$B101)</f>
        <v>0</v>
      </c>
      <c r="BE101" s="110">
        <f>COUNTIFS(Pechatqa!$G$10:$G$446,$BE$1,Pechatqa!$H$10:$H$446,PO!BE$2,Pechatqa!$D$10:$D$446,PO!$B101)</f>
        <v>0</v>
      </c>
      <c r="BF101" s="125">
        <f>COUNTIFS(Pechatqa!$G$10:$G$446,$BE$1,Pechatqa!$H$10:$H$446,PO!BF$2,Pechatqa!$D$10:$D$446,PO!$B101)</f>
        <v>0</v>
      </c>
      <c r="BG101" s="29">
        <f>COUNTIFS(Pechatqa!$G$10:$G$446,$BE$1,Pechatqa!$H$10:$H$446,PO!BG$2,Pechatqa!$D$10:$D$446,PO!$B101)</f>
        <v>0</v>
      </c>
      <c r="BH101" s="29">
        <f>COUNTIFS(Pechatqa!$G$10:$G$446,$BE$1,Pechatqa!$H$10:$H$446,PO!BH$2,Pechatqa!$D$10:$D$446,PO!$B101)</f>
        <v>0</v>
      </c>
      <c r="BI101" s="125">
        <f>COUNTIFS(Pechatqa!$G$10:$G$446,$BE$1,Pechatqa!$H$10:$H$446,PO!BI$2,Pechatqa!$D$10:$D$446,PO!$B101)</f>
        <v>0</v>
      </c>
      <c r="BJ101" s="29">
        <f>COUNTIFS(Pechatqa!$G$10:$G$446,$BE$1,Pechatqa!$H$10:$H$446,PO!BJ$2,Pechatqa!$D$10:$D$446,PO!$B101)</f>
        <v>0</v>
      </c>
      <c r="BK101" s="29">
        <f>COUNTIFS(Pechatqa!$G$10:$G$446,$BE$1,Pechatqa!$H$10:$H$446,PO!BK$2,Pechatqa!$D$10:$D$446,PO!$B101)</f>
        <v>0</v>
      </c>
      <c r="BL101" s="125">
        <f>COUNTIFS(Pechatqa!$G$10:$G$446,$BE$1,Pechatqa!$H$10:$H$446,PO!BL$2,Pechatqa!$D$10:$D$446,PO!$B101)</f>
        <v>0</v>
      </c>
      <c r="BM101" s="111">
        <f>COUNTIFS(Pechatqa!$G$10:$G$446,$BE$1,Pechatqa!$H$10:$H$446,PO!BM$2,Pechatqa!$D$10:$D$446,PO!$B101)</f>
        <v>0</v>
      </c>
      <c r="BN101" s="110">
        <f>COUNTIFS(Pechatqa!$G$10:$G$446,$BN$1,Pechatqa!$H$10:$H$446,PO!BN$2,Pechatqa!$D$10:$D$446,PO!$B101)</f>
        <v>0</v>
      </c>
      <c r="BO101" s="125">
        <f>COUNTIFS(Pechatqa!$G$10:$G$446,$BN$1,Pechatqa!$H$10:$H$446,PO!BO$2,Pechatqa!$D$10:$D$446,PO!$B101)</f>
        <v>0</v>
      </c>
      <c r="BP101" s="29">
        <f>COUNTIFS(Pechatqa!$G$10:$G$446,$BN$1,Pechatqa!$H$10:$H$446,PO!BP$2,Pechatqa!$D$10:$D$446,PO!$B101)</f>
        <v>0</v>
      </c>
      <c r="BQ101" s="29">
        <f>COUNTIFS(Pechatqa!$G$10:$G$446,$BN$1,Pechatqa!$H$10:$H$446,PO!BQ$2,Pechatqa!$D$10:$D$446,PO!$B101)</f>
        <v>0</v>
      </c>
      <c r="BR101" s="125">
        <f>COUNTIFS(Pechatqa!$G$10:$G$446,$BN$1,Pechatqa!$H$10:$H$446,PO!BR$2,Pechatqa!$D$10:$D$446,PO!$B101)</f>
        <v>0</v>
      </c>
      <c r="BS101" s="29">
        <f>COUNTIFS(Pechatqa!$G$10:$G$446,$BN$1,Pechatqa!$H$10:$H$446,PO!BS$2,Pechatqa!$D$10:$D$446,PO!$B101)</f>
        <v>0</v>
      </c>
      <c r="BT101" s="29">
        <f>COUNTIFS(Pechatqa!$G$10:$G$446,$BN$1,Pechatqa!$H$10:$H$446,PO!BT$2,Pechatqa!$D$10:$D$446,PO!$B101)</f>
        <v>0</v>
      </c>
      <c r="BU101" s="125">
        <f>COUNTIFS(Pechatqa!$G$10:$G$446,$BN$1,Pechatqa!$H$10:$H$446,PO!BU$2,Pechatqa!$D$10:$D$446,PO!$B101)</f>
        <v>0</v>
      </c>
      <c r="BV101" s="111">
        <f>COUNTIFS(Pechatqa!$G$10:$G$446,$BN$1,Pechatqa!$H$10:$H$446,PO!BV$2,Pechatqa!$D$10:$D$446,PO!$B101)</f>
        <v>0</v>
      </c>
      <c r="BW101" s="131">
        <f>COUNTIFS(Pechatqa!$G$10:$G$446,$BW$1,Pechatqa!$H$10:$H$446,PO!BW$2,Pechatqa!$D$10:$D$446,PO!$B101)</f>
        <v>0</v>
      </c>
      <c r="BX101" s="125">
        <f>COUNTIFS(Pechatqa!$G$10:$G$446,$BW$1,Pechatqa!$H$10:$H$446,PO!BX$2,Pechatqa!$D$10:$D$446,PO!$B101)</f>
        <v>0</v>
      </c>
      <c r="BY101" s="29">
        <f>COUNTIFS(Pechatqa!$G$10:$G$446,$BW$1,Pechatqa!$H$10:$H$446,PO!BY$2,Pechatqa!$D$10:$D$446,PO!$B101)</f>
        <v>0</v>
      </c>
      <c r="BZ101" s="29">
        <f>COUNTIFS(Pechatqa!$G$10:$G$446,$BW$1,Pechatqa!$H$10:$H$446,PO!BZ$2,Pechatqa!$D$10:$D$446,PO!$B101)</f>
        <v>0</v>
      </c>
      <c r="CA101" s="125">
        <f>COUNTIFS(Pechatqa!$G$10:$G$446,$BW$1,Pechatqa!$H$10:$H$446,PO!CA$2,Pechatqa!$D$10:$D$446,PO!$B101)</f>
        <v>0</v>
      </c>
      <c r="CB101" s="29">
        <f>COUNTIFS(Pechatqa!$G$10:$G$446,$BW$1,Pechatqa!$H$10:$H$446,PO!CB$2,Pechatqa!$D$10:$D$446,PO!$B101)</f>
        <v>0</v>
      </c>
      <c r="CC101" s="29">
        <f>COUNTIFS(Pechatqa!$G$10:$G$446,$BW$1,Pechatqa!$H$10:$H$446,PO!CC$2,Pechatqa!$D$10:$D$446,PO!$B101)</f>
        <v>0</v>
      </c>
      <c r="CD101" s="125">
        <f>COUNTIFS(Pechatqa!$G$10:$G$446,$BW$1,Pechatqa!$H$10:$H$446,PO!CD$2,Pechatqa!$D$10:$D$446,PO!$B101)</f>
        <v>0</v>
      </c>
      <c r="CE101" s="111">
        <f>COUNTIFS(Pechatqa!$G$10:$G$446,$BW$1,Pechatqa!$H$10:$H$446,PO!CE$2,Pechatqa!$D$10:$D$446,PO!$B101)</f>
        <v>0</v>
      </c>
      <c r="CF101" s="110">
        <f>COUNTIFS(Pechatqa!$G$10:$G$446,$CF$1,Pechatqa!$H$10:$H$446,PO!CF$2,Pechatqa!$D$10:$D$446,PO!$B101)</f>
        <v>0</v>
      </c>
      <c r="CG101" s="125">
        <f>COUNTIFS(Pechatqa!$G$10:$G$446,$CF$1,Pechatqa!$H$10:$H$446,PO!CG$2,Pechatqa!$D$10:$D$446,PO!$B101)</f>
        <v>0</v>
      </c>
      <c r="CH101" s="29">
        <f>COUNTIFS(Pechatqa!$G$10:$G$446,$CF$1,Pechatqa!$H$10:$H$446,PO!CH$2,Pechatqa!$D$10:$D$446,PO!$B101)</f>
        <v>0</v>
      </c>
      <c r="CI101" s="29">
        <f>COUNTIFS(Pechatqa!$G$10:$G$446,$CF$1,Pechatqa!$H$10:$H$446,PO!CI$2,Pechatqa!$D$10:$D$446,PO!$B101)</f>
        <v>0</v>
      </c>
      <c r="CJ101" s="125">
        <f>COUNTIFS(Pechatqa!$G$10:$G$446,$CF$1,Pechatqa!$H$10:$H$446,PO!CJ$2,Pechatqa!$D$10:$D$446,PO!$B101)</f>
        <v>0</v>
      </c>
      <c r="CK101" s="29">
        <f>COUNTIFS(Pechatqa!$G$10:$G$446,$CF$1,Pechatqa!$H$10:$H$446,PO!CK$2,Pechatqa!$D$10:$D$446,PO!$B101)</f>
        <v>0</v>
      </c>
      <c r="CL101" s="29">
        <f>COUNTIFS(Pechatqa!$G$10:$G$446,$CF$1,Pechatqa!$H$10:$H$446,PO!CL$2,Pechatqa!$D$10:$D$446,PO!$B101)</f>
        <v>0</v>
      </c>
      <c r="CM101" s="125">
        <f>COUNTIFS(Pechatqa!$G$10:$G$446,$CF$1,Pechatqa!$H$10:$H$446,PO!CM$2,Pechatqa!$D$10:$D$446,PO!$B101)</f>
        <v>0</v>
      </c>
      <c r="CN101" s="111">
        <f>COUNTIFS(Pechatqa!$G$10:$G$446,$CF$1,Pechatqa!$H$10:$H$446,PO!CN$2,Pechatqa!$D$10:$D$446,PO!$B101)</f>
        <v>0</v>
      </c>
      <c r="CO101" s="110">
        <f>COUNTIFS(Pechatqa!$G$10:$G$446,$CO$1,Pechatqa!$H$10:$H$446,PO!CO$2,Pechatqa!$D$10:$D$446,PO!$B101)</f>
        <v>0</v>
      </c>
      <c r="CP101" s="125">
        <f>COUNTIFS(Pechatqa!$G$10:$G$446,$CO$1,Pechatqa!$H$10:$H$446,PO!CP$2,Pechatqa!$D$10:$D$446,PO!$B101)</f>
        <v>0</v>
      </c>
      <c r="CQ101" s="29">
        <f>COUNTIFS(Pechatqa!$G$10:$G$446,$CO$1,Pechatqa!$H$10:$H$446,PO!CQ$2,Pechatqa!$D$10:$D$446,PO!$B101)</f>
        <v>0</v>
      </c>
      <c r="CR101" s="29">
        <f>COUNTIFS(Pechatqa!$G$10:$G$446,$CO$1,Pechatqa!$H$10:$H$446,PO!CR$2,Pechatqa!$D$10:$D$446,PO!$B101)</f>
        <v>0</v>
      </c>
      <c r="CS101" s="125">
        <f>COUNTIFS(Pechatqa!$G$10:$G$446,$CO$1,Pechatqa!$H$10:$H$446,PO!CS$2,Pechatqa!$D$10:$D$446,PO!$B101)</f>
        <v>0</v>
      </c>
      <c r="CT101" s="29">
        <f>COUNTIFS(Pechatqa!$G$10:$G$446,$CO$1,Pechatqa!$H$10:$H$446,PO!CT$2,Pechatqa!$D$10:$D$446,PO!$B101)</f>
        <v>0</v>
      </c>
      <c r="CU101" s="29">
        <f>COUNTIFS(Pechatqa!$G$10:$G$446,$CO$1,Pechatqa!$H$10:$H$446,PO!CU$2,Pechatqa!$D$10:$D$446,PO!$B101)</f>
        <v>0</v>
      </c>
      <c r="CV101" s="125">
        <f>COUNTIFS(Pechatqa!$G$10:$G$446,$CO$1,Pechatqa!$H$10:$H$446,PO!CV$2,Pechatqa!$D$10:$D$446,PO!$B101)</f>
        <v>0</v>
      </c>
      <c r="CW101" s="111">
        <f>COUNTIFS(Pechatqa!$G$10:$G$446,$CO$1,Pechatqa!$H$10:$H$446,PO!CW$2,Pechatqa!$D$10:$D$446,PO!$B101)</f>
        <v>0</v>
      </c>
      <c r="CX101" s="131">
        <f>COUNTIFS(Pechatqa!$G$10:$G$446,$CX$1,Pechatqa!$H$10:$H$446,PO!CX$2,Pechatqa!$D$10:$D$446,PO!$B101)</f>
        <v>0</v>
      </c>
      <c r="CY101" s="125">
        <f>COUNTIFS(Pechatqa!$G$10:$G$446,$CX$1,Pechatqa!$H$10:$H$446,PO!CY$2,Pechatqa!$D$10:$D$446,PO!$B101)</f>
        <v>0</v>
      </c>
      <c r="CZ101" s="29">
        <f>COUNTIFS(Pechatqa!$G$10:$G$446,$CX$1,Pechatqa!$H$10:$H$446,PO!CZ$2,Pechatqa!$D$10:$D$446,PO!$B101)</f>
        <v>0</v>
      </c>
      <c r="DA101" s="29">
        <f>COUNTIFS(Pechatqa!$G$10:$G$446,$CX$1,Pechatqa!$H$10:$H$446,PO!DA$2,Pechatqa!$D$10:$D$446,PO!$B101)</f>
        <v>0</v>
      </c>
      <c r="DB101" s="125">
        <f>COUNTIFS(Pechatqa!$G$10:$G$446,$CX$1,Pechatqa!$H$10:$H$446,PO!DB$2,Pechatqa!$D$10:$D$446,PO!$B101)</f>
        <v>0</v>
      </c>
      <c r="DC101" s="29">
        <f>COUNTIFS(Pechatqa!$G$10:$G$446,$CX$1,Pechatqa!$H$10:$H$446,PO!DC$2,Pechatqa!$D$10:$D$446,PO!$B101)</f>
        <v>0</v>
      </c>
      <c r="DD101" s="29">
        <f>COUNTIFS(Pechatqa!$G$10:$G$446,$CX$1,Pechatqa!$H$10:$H$446,PO!DD$2,Pechatqa!$D$10:$D$446,PO!$B101)</f>
        <v>0</v>
      </c>
      <c r="DE101" s="125">
        <f>COUNTIFS(Pechatqa!$G$10:$G$446,$CX$1,Pechatqa!$H$10:$H$446,PO!DE$2,Pechatqa!$D$10:$D$446,PO!$B101)</f>
        <v>0</v>
      </c>
      <c r="DF101" s="111">
        <f>COUNTIFS(Pechatqa!$G$10:$G$446,$CX$1,Pechatqa!$H$10:$H$446,PO!DF$2,Pechatqa!$D$10:$D$446,PO!$B101)</f>
        <v>0</v>
      </c>
    </row>
    <row r="102" spans="1:110" x14ac:dyDescent="0.2">
      <c r="A102" s="29">
        <v>100</v>
      </c>
      <c r="B102" s="106" t="s">
        <v>349</v>
      </c>
      <c r="C102" s="110">
        <f>COUNTIFS(Pechatqa!$G$10:$G$446,PO!$C$1,Pechatqa!$H$10:$H$446,PO!C$2,Pechatqa!$D$10:$D$446,PO!$B102)</f>
        <v>0</v>
      </c>
      <c r="D102" s="125">
        <f>COUNTIFS(Pechatqa!$G$10:$G$446,PO!$C$1,Pechatqa!$H$10:$H$446,PO!D$2,Pechatqa!$D$10:$D$446,PO!$B102)</f>
        <v>0</v>
      </c>
      <c r="E102" s="29">
        <f>COUNTIFS(Pechatqa!$G$10:$G$446,PO!$C$1,Pechatqa!$H$10:$H$446,PO!E$2,Pechatqa!$D$10:$D$446,PO!$B102)</f>
        <v>0</v>
      </c>
      <c r="F102" s="29">
        <f>COUNTIFS(Pechatqa!$G$10:$G$446,PO!$C$1,Pechatqa!$H$10:$H$446,PO!F$2,Pechatqa!$D$10:$D$446,PO!$B102)</f>
        <v>1</v>
      </c>
      <c r="G102" s="125">
        <f>COUNTIFS(Pechatqa!$G$10:$G$446,PO!$C$1,Pechatqa!$H$10:$H$446,PO!G$2,Pechatqa!$D$10:$D$446,PO!$B102)</f>
        <v>0</v>
      </c>
      <c r="H102" s="29">
        <f>COUNTIFS(Pechatqa!$G$10:$G$446,PO!$C$1,Pechatqa!$H$10:$H$446,PO!H$2,Pechatqa!$D$10:$D$446,PO!$B102)</f>
        <v>0</v>
      </c>
      <c r="I102" s="29">
        <f>COUNTIFS(Pechatqa!$G$10:$G$446,PO!$C$1,Pechatqa!$H$10:$H$446,PO!I$2,Pechatqa!$D$10:$D$446,PO!$B102)</f>
        <v>0</v>
      </c>
      <c r="J102" s="125">
        <f>COUNTIFS(Pechatqa!$G$10:$G$446,PO!$C$1,Pechatqa!$H$10:$H$446,PO!J$2,Pechatqa!$D$10:$D$446,PO!$B102)</f>
        <v>0</v>
      </c>
      <c r="K102" s="111">
        <f>COUNTIFS(Pechatqa!$G$10:$G$446,PO!$C$1,Pechatqa!$H$10:$H$446,PO!K$2,Pechatqa!$D$10:$D$446,PO!$B102)</f>
        <v>0</v>
      </c>
      <c r="L102" s="110">
        <f>COUNTIFS(Pechatqa!$G$10:$G$446,$L$1,Pechatqa!$H$10:$H$446,PO!L$2,Pechatqa!$D$10:$D$446,PO!$B102)</f>
        <v>0</v>
      </c>
      <c r="M102" s="125">
        <f>COUNTIFS(Pechatqa!$G$10:$G$446,$L$1,Pechatqa!$H$10:$H$446,PO!M$2,Pechatqa!$D$10:$D$446,PO!$B102)</f>
        <v>0</v>
      </c>
      <c r="N102" s="29">
        <f>COUNTIFS(Pechatqa!$G$10:$G$446,$L$1,Pechatqa!$H$10:$H$446,PO!N$2,Pechatqa!$D$10:$D$446,PO!$B102)</f>
        <v>0</v>
      </c>
      <c r="O102" s="29">
        <f>COUNTIFS(Pechatqa!$G$10:$G$446,$L$1,Pechatqa!$H$10:$H$446,PO!O$2,Pechatqa!$D$10:$D$446,PO!$B102)</f>
        <v>0</v>
      </c>
      <c r="P102" s="125">
        <f>COUNTIFS(Pechatqa!$G$10:$G$446,$L$1,Pechatqa!$H$10:$H$446,PO!P$2,Pechatqa!$D$10:$D$446,PO!$B102)</f>
        <v>0</v>
      </c>
      <c r="Q102" s="29">
        <f>COUNTIFS(Pechatqa!$G$10:$G$446,$L$1,Pechatqa!$H$10:$H$446,PO!Q$2,Pechatqa!$D$10:$D$446,PO!$B102)</f>
        <v>0</v>
      </c>
      <c r="R102" s="29">
        <f>COUNTIFS(Pechatqa!$G$10:$G$446,$L$1,Pechatqa!$H$10:$H$446,PO!R$2,Pechatqa!$D$10:$D$446,PO!$B102)</f>
        <v>0</v>
      </c>
      <c r="S102" s="125">
        <f>COUNTIFS(Pechatqa!$G$10:$G$446,$L$1,Pechatqa!$H$10:$H$446,PO!S$2,Pechatqa!$D$10:$D$446,PO!$B102)</f>
        <v>0</v>
      </c>
      <c r="T102" s="111">
        <f>COUNTIFS(Pechatqa!$G$10:$G$446,$L$1,Pechatqa!$H$10:$H$446,PO!T$2,Pechatqa!$D$10:$D$446,PO!$B102)</f>
        <v>0</v>
      </c>
      <c r="U102" s="110">
        <f>COUNTIFS(Pechatqa!$G$10:$G$446,$U$1,Pechatqa!$H$10:$H$446,PO!U$2,Pechatqa!$D$10:$D$446,PO!$B102)</f>
        <v>0</v>
      </c>
      <c r="V102" s="125">
        <f>COUNTIFS(Pechatqa!$G$10:$G$446,$U$1,Pechatqa!$H$10:$H$446,PO!V$2,Pechatqa!$D$10:$D$446,PO!$B102)</f>
        <v>0</v>
      </c>
      <c r="W102" s="29">
        <f>COUNTIFS(Pechatqa!$G$10:$G$446,$U$1,Pechatqa!$H$10:$H$446,PO!W$2,Pechatqa!$D$10:$D$446,PO!$B102)</f>
        <v>0</v>
      </c>
      <c r="X102" s="29">
        <f>COUNTIFS(Pechatqa!$G$10:$G$446,$U$1,Pechatqa!$H$10:$H$446,PO!X$2,Pechatqa!$D$10:$D$446,PO!$B102)</f>
        <v>0</v>
      </c>
      <c r="Y102" s="125">
        <f>COUNTIFS(Pechatqa!$G$10:$G$446,$U$1,Pechatqa!$H$10:$H$446,PO!Y$2,Pechatqa!$D$10:$D$446,PO!$B102)</f>
        <v>1</v>
      </c>
      <c r="Z102" s="29">
        <f>COUNTIFS(Pechatqa!$G$10:$G$446,$U$1,Pechatqa!$H$10:$H$446,PO!Z$2,Pechatqa!$D$10:$D$446,PO!$B102)</f>
        <v>0</v>
      </c>
      <c r="AA102" s="29">
        <f>COUNTIFS(Pechatqa!$G$10:$G$446,$U$1,Pechatqa!$H$10:$H$446,PO!AA$2,Pechatqa!$D$10:$D$446,PO!$B102)</f>
        <v>0</v>
      </c>
      <c r="AB102" s="125">
        <f>COUNTIFS(Pechatqa!$G$10:$G$446,$U$1,Pechatqa!$H$10:$H$446,PO!AB$2,Pechatqa!$D$10:$D$446,PO!$B102)</f>
        <v>0</v>
      </c>
      <c r="AC102" s="111">
        <f>COUNTIFS(Pechatqa!$G$10:$G$446,$U$1,Pechatqa!$H$10:$H$446,PO!AC$2,Pechatqa!$D$10:$D$446,PO!$B102)</f>
        <v>0</v>
      </c>
      <c r="AD102" s="131">
        <f>COUNTIFS(Pechatqa!$G$10:$G$446,$AD$1,Pechatqa!$H$10:$H$446,PO!AD$2,Pechatqa!$D$10:$D$446,PO!$B102)</f>
        <v>0</v>
      </c>
      <c r="AE102" s="125">
        <f>COUNTIFS(Pechatqa!$G$10:$G$446,$AD$1,Pechatqa!$H$10:$H$446,PO!AE$2,Pechatqa!$D$10:$D$446,PO!$B102)</f>
        <v>0</v>
      </c>
      <c r="AF102" s="29">
        <f>COUNTIFS(Pechatqa!$G$10:$G$446,$AD$1,Pechatqa!$H$10:$H$446,PO!AF$2,Pechatqa!$D$10:$D$446,PO!$B102)</f>
        <v>0</v>
      </c>
      <c r="AG102" s="29">
        <f>COUNTIFS(Pechatqa!$G$10:$G$446,$AD$1,Pechatqa!$H$10:$H$446,PO!AG$2,Pechatqa!$D$10:$D$446,PO!$B102)</f>
        <v>0</v>
      </c>
      <c r="AH102" s="125">
        <f>COUNTIFS(Pechatqa!$G$10:$G$446,$AD$1,Pechatqa!$H$10:$H$446,PO!AH$2,Pechatqa!$D$10:$D$446,PO!$B102)</f>
        <v>0</v>
      </c>
      <c r="AI102" s="29">
        <f>COUNTIFS(Pechatqa!$G$10:$G$446,$AD$1,Pechatqa!$H$10:$H$446,PO!AI$2,Pechatqa!$D$10:$D$446,PO!$B102)</f>
        <v>0</v>
      </c>
      <c r="AJ102" s="29">
        <f>COUNTIFS(Pechatqa!$G$10:$G$446,$AD$1,Pechatqa!$H$10:$H$446,PO!AJ$2,Pechatqa!$D$10:$D$446,PO!$B102)</f>
        <v>0</v>
      </c>
      <c r="AK102" s="125">
        <f>COUNTIFS(Pechatqa!$G$10:$G$446,$AD$1,Pechatqa!$H$10:$H$446,PO!AK$2,Pechatqa!$D$10:$D$446,PO!$B102)</f>
        <v>0</v>
      </c>
      <c r="AL102" s="111">
        <f>COUNTIFS(Pechatqa!$G$10:$G$446,$AD$1,Pechatqa!$H$10:$H$446,PO!AL$2,Pechatqa!$D$10:$D$446,PO!$B102)</f>
        <v>0</v>
      </c>
      <c r="AM102" s="110">
        <f>COUNTIFS(Pechatqa!$G$10:$G$446,$AM$1,Pechatqa!$H$10:$H$446,PO!AM$2,Pechatqa!$D$10:$D$446,PO!$B102)</f>
        <v>0</v>
      </c>
      <c r="AN102" s="125">
        <f>COUNTIFS(Pechatqa!$G$10:$G$446,$AM$1,Pechatqa!$H$10:$H$446,PO!AN$2,Pechatqa!$D$10:$D$446,PO!$B102)</f>
        <v>0</v>
      </c>
      <c r="AO102" s="29">
        <f>COUNTIFS(Pechatqa!$G$10:$G$446,$AM$1,Pechatqa!$H$10:$H$446,PO!AO$2,Pechatqa!$D$10:$D$446,PO!$B102)</f>
        <v>0</v>
      </c>
      <c r="AP102" s="29">
        <f>COUNTIFS(Pechatqa!$G$10:$G$446,$AM$1,Pechatqa!$H$10:$H$446,PO!AP$2,Pechatqa!$D$10:$D$446,PO!$B102)</f>
        <v>0</v>
      </c>
      <c r="AQ102" s="125">
        <f>COUNTIFS(Pechatqa!$G$10:$G$446,$AM$1,Pechatqa!$H$10:$H$446,PO!AQ$2,Pechatqa!$D$10:$D$446,PO!$B102)</f>
        <v>0</v>
      </c>
      <c r="AR102" s="29">
        <f>COUNTIFS(Pechatqa!$G$10:$G$446,$AM$1,Pechatqa!$H$10:$H$446,PO!AR$2,Pechatqa!$D$10:$D$446,PO!$B102)</f>
        <v>0</v>
      </c>
      <c r="AS102" s="29">
        <f>COUNTIFS(Pechatqa!$G$10:$G$446,$AM$1,Pechatqa!$H$10:$H$446,PO!AS$2,Pechatqa!$D$10:$D$446,PO!$B102)</f>
        <v>1</v>
      </c>
      <c r="AT102" s="125">
        <f>COUNTIFS(Pechatqa!$G$10:$G$446,$AM$1,Pechatqa!$H$10:$H$446,PO!AT$2,Pechatqa!$D$10:$D$446,PO!$B102)</f>
        <v>0</v>
      </c>
      <c r="AU102" s="111">
        <f>COUNTIFS(Pechatqa!$G$10:$G$446,$AM$1,Pechatqa!$H$10:$H$446,PO!AU$2,Pechatqa!$D$10:$D$446,PO!$B102)</f>
        <v>0</v>
      </c>
      <c r="AV102" s="110">
        <f>COUNTIFS(Pechatqa!$G$10:$G$446,$AV$1,Pechatqa!$H$10:$H$446,PO!AV$2,Pechatqa!$D$10:$D$446,PO!$B102)</f>
        <v>0</v>
      </c>
      <c r="AW102" s="125">
        <f>COUNTIFS(Pechatqa!$G$10:$G$446,$AV$1,Pechatqa!$H$10:$H$446,PO!AW$2,Pechatqa!$D$10:$D$446,PO!$B102)</f>
        <v>0</v>
      </c>
      <c r="AX102" s="29">
        <f>COUNTIFS(Pechatqa!$G$10:$G$446,$AV$1,Pechatqa!$H$10:$H$446,PO!AX$2,Pechatqa!$D$10:$D$446,PO!$B102)</f>
        <v>0</v>
      </c>
      <c r="AY102" s="29">
        <f>COUNTIFS(Pechatqa!$G$10:$G$446,$AV$1,Pechatqa!$H$10:$H$446,PO!AY$2,Pechatqa!$D$10:$D$446,PO!$B102)</f>
        <v>0</v>
      </c>
      <c r="AZ102" s="125">
        <f>COUNTIFS(Pechatqa!$G$10:$G$446,$AV$1,Pechatqa!$H$10:$H$446,PO!AZ$2,Pechatqa!$D$10:$D$446,PO!$B102)</f>
        <v>0</v>
      </c>
      <c r="BA102" s="29">
        <f>COUNTIFS(Pechatqa!$G$10:$G$446,$AV$1,Pechatqa!$H$10:$H$446,PO!BA$2,Pechatqa!$D$10:$D$446,PO!$B102)</f>
        <v>0</v>
      </c>
      <c r="BB102" s="29">
        <f>COUNTIFS(Pechatqa!$G$10:$G$446,$AV$1,Pechatqa!$H$10:$H$446,PO!BB$2,Pechatqa!$D$10:$D$446,PO!$B102)</f>
        <v>0</v>
      </c>
      <c r="BC102" s="125">
        <f>COUNTIFS(Pechatqa!$G$10:$G$446,$AV$1,Pechatqa!$H$10:$H$446,PO!BC$2,Pechatqa!$D$10:$D$446,PO!$B102)</f>
        <v>0</v>
      </c>
      <c r="BD102" s="111">
        <f>COUNTIFS(Pechatqa!$G$10:$G$446,$AV$1,Pechatqa!$H$10:$H$446,PO!BD$2,Pechatqa!$D$10:$D$446,PO!$B102)</f>
        <v>0</v>
      </c>
      <c r="BE102" s="110">
        <f>COUNTIFS(Pechatqa!$G$10:$G$446,$BE$1,Pechatqa!$H$10:$H$446,PO!BE$2,Pechatqa!$D$10:$D$446,PO!$B102)</f>
        <v>0</v>
      </c>
      <c r="BF102" s="125">
        <f>COUNTIFS(Pechatqa!$G$10:$G$446,$BE$1,Pechatqa!$H$10:$H$446,PO!BF$2,Pechatqa!$D$10:$D$446,PO!$B102)</f>
        <v>0</v>
      </c>
      <c r="BG102" s="29">
        <f>COUNTIFS(Pechatqa!$G$10:$G$446,$BE$1,Pechatqa!$H$10:$H$446,PO!BG$2,Pechatqa!$D$10:$D$446,PO!$B102)</f>
        <v>0</v>
      </c>
      <c r="BH102" s="29">
        <f>COUNTIFS(Pechatqa!$G$10:$G$446,$BE$1,Pechatqa!$H$10:$H$446,PO!BH$2,Pechatqa!$D$10:$D$446,PO!$B102)</f>
        <v>0</v>
      </c>
      <c r="BI102" s="125">
        <f>COUNTIFS(Pechatqa!$G$10:$G$446,$BE$1,Pechatqa!$H$10:$H$446,PO!BI$2,Pechatqa!$D$10:$D$446,PO!$B102)</f>
        <v>0</v>
      </c>
      <c r="BJ102" s="29">
        <f>COUNTIFS(Pechatqa!$G$10:$G$446,$BE$1,Pechatqa!$H$10:$H$446,PO!BJ$2,Pechatqa!$D$10:$D$446,PO!$B102)</f>
        <v>0</v>
      </c>
      <c r="BK102" s="29">
        <f>COUNTIFS(Pechatqa!$G$10:$G$446,$BE$1,Pechatqa!$H$10:$H$446,PO!BK$2,Pechatqa!$D$10:$D$446,PO!$B102)</f>
        <v>1</v>
      </c>
      <c r="BL102" s="125">
        <f>COUNTIFS(Pechatqa!$G$10:$G$446,$BE$1,Pechatqa!$H$10:$H$446,PO!BL$2,Pechatqa!$D$10:$D$446,PO!$B102)</f>
        <v>0</v>
      </c>
      <c r="BM102" s="111">
        <f>COUNTIFS(Pechatqa!$G$10:$G$446,$BE$1,Pechatqa!$H$10:$H$446,PO!BM$2,Pechatqa!$D$10:$D$446,PO!$B102)</f>
        <v>0</v>
      </c>
      <c r="BN102" s="110">
        <f>COUNTIFS(Pechatqa!$G$10:$G$446,$BN$1,Pechatqa!$H$10:$H$446,PO!BN$2,Pechatqa!$D$10:$D$446,PO!$B102)</f>
        <v>0</v>
      </c>
      <c r="BO102" s="125">
        <f>COUNTIFS(Pechatqa!$G$10:$G$446,$BN$1,Pechatqa!$H$10:$H$446,PO!BO$2,Pechatqa!$D$10:$D$446,PO!$B102)</f>
        <v>0</v>
      </c>
      <c r="BP102" s="29">
        <f>COUNTIFS(Pechatqa!$G$10:$G$446,$BN$1,Pechatqa!$H$10:$H$446,PO!BP$2,Pechatqa!$D$10:$D$446,PO!$B102)</f>
        <v>0</v>
      </c>
      <c r="BQ102" s="29">
        <f>COUNTIFS(Pechatqa!$G$10:$G$446,$BN$1,Pechatqa!$H$10:$H$446,PO!BQ$2,Pechatqa!$D$10:$D$446,PO!$B102)</f>
        <v>0</v>
      </c>
      <c r="BR102" s="125">
        <f>COUNTIFS(Pechatqa!$G$10:$G$446,$BN$1,Pechatqa!$H$10:$H$446,PO!BR$2,Pechatqa!$D$10:$D$446,PO!$B102)</f>
        <v>0</v>
      </c>
      <c r="BS102" s="29">
        <f>COUNTIFS(Pechatqa!$G$10:$G$446,$BN$1,Pechatqa!$H$10:$H$446,PO!BS$2,Pechatqa!$D$10:$D$446,PO!$B102)</f>
        <v>0</v>
      </c>
      <c r="BT102" s="29">
        <f>COUNTIFS(Pechatqa!$G$10:$G$446,$BN$1,Pechatqa!$H$10:$H$446,PO!BT$2,Pechatqa!$D$10:$D$446,PO!$B102)</f>
        <v>0</v>
      </c>
      <c r="BU102" s="125">
        <f>COUNTIFS(Pechatqa!$G$10:$G$446,$BN$1,Pechatqa!$H$10:$H$446,PO!BU$2,Pechatqa!$D$10:$D$446,PO!$B102)</f>
        <v>0</v>
      </c>
      <c r="BV102" s="111">
        <f>COUNTIFS(Pechatqa!$G$10:$G$446,$BN$1,Pechatqa!$H$10:$H$446,PO!BV$2,Pechatqa!$D$10:$D$446,PO!$B102)</f>
        <v>0</v>
      </c>
      <c r="BW102" s="131">
        <f>COUNTIFS(Pechatqa!$G$10:$G$446,$BW$1,Pechatqa!$H$10:$H$446,PO!BW$2,Pechatqa!$D$10:$D$446,PO!$B102)</f>
        <v>0</v>
      </c>
      <c r="BX102" s="125">
        <f>COUNTIFS(Pechatqa!$G$10:$G$446,$BW$1,Pechatqa!$H$10:$H$446,PO!BX$2,Pechatqa!$D$10:$D$446,PO!$B102)</f>
        <v>0</v>
      </c>
      <c r="BY102" s="29">
        <f>COUNTIFS(Pechatqa!$G$10:$G$446,$BW$1,Pechatqa!$H$10:$H$446,PO!BY$2,Pechatqa!$D$10:$D$446,PO!$B102)</f>
        <v>0</v>
      </c>
      <c r="BZ102" s="29">
        <f>COUNTIFS(Pechatqa!$G$10:$G$446,$BW$1,Pechatqa!$H$10:$H$446,PO!BZ$2,Pechatqa!$D$10:$D$446,PO!$B102)</f>
        <v>0</v>
      </c>
      <c r="CA102" s="125">
        <f>COUNTIFS(Pechatqa!$G$10:$G$446,$BW$1,Pechatqa!$H$10:$H$446,PO!CA$2,Pechatqa!$D$10:$D$446,PO!$B102)</f>
        <v>0</v>
      </c>
      <c r="CB102" s="29">
        <f>COUNTIFS(Pechatqa!$G$10:$G$446,$BW$1,Pechatqa!$H$10:$H$446,PO!CB$2,Pechatqa!$D$10:$D$446,PO!$B102)</f>
        <v>0</v>
      </c>
      <c r="CC102" s="29">
        <f>COUNTIFS(Pechatqa!$G$10:$G$446,$BW$1,Pechatqa!$H$10:$H$446,PO!CC$2,Pechatqa!$D$10:$D$446,PO!$B102)</f>
        <v>0</v>
      </c>
      <c r="CD102" s="125">
        <f>COUNTIFS(Pechatqa!$G$10:$G$446,$BW$1,Pechatqa!$H$10:$H$446,PO!CD$2,Pechatqa!$D$10:$D$446,PO!$B102)</f>
        <v>0</v>
      </c>
      <c r="CE102" s="111">
        <f>COUNTIFS(Pechatqa!$G$10:$G$446,$BW$1,Pechatqa!$H$10:$H$446,PO!CE$2,Pechatqa!$D$10:$D$446,PO!$B102)</f>
        <v>0</v>
      </c>
      <c r="CF102" s="110">
        <f>COUNTIFS(Pechatqa!$G$10:$G$446,$CF$1,Pechatqa!$H$10:$H$446,PO!CF$2,Pechatqa!$D$10:$D$446,PO!$B102)</f>
        <v>0</v>
      </c>
      <c r="CG102" s="125">
        <f>COUNTIFS(Pechatqa!$G$10:$G$446,$CF$1,Pechatqa!$H$10:$H$446,PO!CG$2,Pechatqa!$D$10:$D$446,PO!$B102)</f>
        <v>0</v>
      </c>
      <c r="CH102" s="29">
        <f>COUNTIFS(Pechatqa!$G$10:$G$446,$CF$1,Pechatqa!$H$10:$H$446,PO!CH$2,Pechatqa!$D$10:$D$446,PO!$B102)</f>
        <v>0</v>
      </c>
      <c r="CI102" s="29">
        <f>COUNTIFS(Pechatqa!$G$10:$G$446,$CF$1,Pechatqa!$H$10:$H$446,PO!CI$2,Pechatqa!$D$10:$D$446,PO!$B102)</f>
        <v>0</v>
      </c>
      <c r="CJ102" s="125">
        <f>COUNTIFS(Pechatqa!$G$10:$G$446,$CF$1,Pechatqa!$H$10:$H$446,PO!CJ$2,Pechatqa!$D$10:$D$446,PO!$B102)</f>
        <v>0</v>
      </c>
      <c r="CK102" s="29">
        <f>COUNTIFS(Pechatqa!$G$10:$G$446,$CF$1,Pechatqa!$H$10:$H$446,PO!CK$2,Pechatqa!$D$10:$D$446,PO!$B102)</f>
        <v>0</v>
      </c>
      <c r="CL102" s="29">
        <f>COUNTIFS(Pechatqa!$G$10:$G$446,$CF$1,Pechatqa!$H$10:$H$446,PO!CL$2,Pechatqa!$D$10:$D$446,PO!$B102)</f>
        <v>0</v>
      </c>
      <c r="CM102" s="125">
        <f>COUNTIFS(Pechatqa!$G$10:$G$446,$CF$1,Pechatqa!$H$10:$H$446,PO!CM$2,Pechatqa!$D$10:$D$446,PO!$B102)</f>
        <v>0</v>
      </c>
      <c r="CN102" s="111">
        <f>COUNTIFS(Pechatqa!$G$10:$G$446,$CF$1,Pechatqa!$H$10:$H$446,PO!CN$2,Pechatqa!$D$10:$D$446,PO!$B102)</f>
        <v>0</v>
      </c>
      <c r="CO102" s="110">
        <f>COUNTIFS(Pechatqa!$G$10:$G$446,$CO$1,Pechatqa!$H$10:$H$446,PO!CO$2,Pechatqa!$D$10:$D$446,PO!$B102)</f>
        <v>0</v>
      </c>
      <c r="CP102" s="125">
        <f>COUNTIFS(Pechatqa!$G$10:$G$446,$CO$1,Pechatqa!$H$10:$H$446,PO!CP$2,Pechatqa!$D$10:$D$446,PO!$B102)</f>
        <v>0</v>
      </c>
      <c r="CQ102" s="29">
        <f>COUNTIFS(Pechatqa!$G$10:$G$446,$CO$1,Pechatqa!$H$10:$H$446,PO!CQ$2,Pechatqa!$D$10:$D$446,PO!$B102)</f>
        <v>0</v>
      </c>
      <c r="CR102" s="29">
        <f>COUNTIFS(Pechatqa!$G$10:$G$446,$CO$1,Pechatqa!$H$10:$H$446,PO!CR$2,Pechatqa!$D$10:$D$446,PO!$B102)</f>
        <v>0</v>
      </c>
      <c r="CS102" s="125">
        <f>COUNTIFS(Pechatqa!$G$10:$G$446,$CO$1,Pechatqa!$H$10:$H$446,PO!CS$2,Pechatqa!$D$10:$D$446,PO!$B102)</f>
        <v>0</v>
      </c>
      <c r="CT102" s="29">
        <f>COUNTIFS(Pechatqa!$G$10:$G$446,$CO$1,Pechatqa!$H$10:$H$446,PO!CT$2,Pechatqa!$D$10:$D$446,PO!$B102)</f>
        <v>0</v>
      </c>
      <c r="CU102" s="29">
        <f>COUNTIFS(Pechatqa!$G$10:$G$446,$CO$1,Pechatqa!$H$10:$H$446,PO!CU$2,Pechatqa!$D$10:$D$446,PO!$B102)</f>
        <v>0</v>
      </c>
      <c r="CV102" s="125">
        <f>COUNTIFS(Pechatqa!$G$10:$G$446,$CO$1,Pechatqa!$H$10:$H$446,PO!CV$2,Pechatqa!$D$10:$D$446,PO!$B102)</f>
        <v>0</v>
      </c>
      <c r="CW102" s="111">
        <f>COUNTIFS(Pechatqa!$G$10:$G$446,$CO$1,Pechatqa!$H$10:$H$446,PO!CW$2,Pechatqa!$D$10:$D$446,PO!$B102)</f>
        <v>0</v>
      </c>
      <c r="CX102" s="131">
        <f>COUNTIFS(Pechatqa!$G$10:$G$446,$CX$1,Pechatqa!$H$10:$H$446,PO!CX$2,Pechatqa!$D$10:$D$446,PO!$B102)</f>
        <v>0</v>
      </c>
      <c r="CY102" s="125">
        <f>COUNTIFS(Pechatqa!$G$10:$G$446,$CX$1,Pechatqa!$H$10:$H$446,PO!CY$2,Pechatqa!$D$10:$D$446,PO!$B102)</f>
        <v>0</v>
      </c>
      <c r="CZ102" s="29">
        <f>COUNTIFS(Pechatqa!$G$10:$G$446,$CX$1,Pechatqa!$H$10:$H$446,PO!CZ$2,Pechatqa!$D$10:$D$446,PO!$B102)</f>
        <v>0</v>
      </c>
      <c r="DA102" s="29">
        <f>COUNTIFS(Pechatqa!$G$10:$G$446,$CX$1,Pechatqa!$H$10:$H$446,PO!DA$2,Pechatqa!$D$10:$D$446,PO!$B102)</f>
        <v>0</v>
      </c>
      <c r="DB102" s="125">
        <f>COUNTIFS(Pechatqa!$G$10:$G$446,$CX$1,Pechatqa!$H$10:$H$446,PO!DB$2,Pechatqa!$D$10:$D$446,PO!$B102)</f>
        <v>0</v>
      </c>
      <c r="DC102" s="29">
        <f>COUNTIFS(Pechatqa!$G$10:$G$446,$CX$1,Pechatqa!$H$10:$H$446,PO!DC$2,Pechatqa!$D$10:$D$446,PO!$B102)</f>
        <v>0</v>
      </c>
      <c r="DD102" s="29">
        <f>COUNTIFS(Pechatqa!$G$10:$G$446,$CX$1,Pechatqa!$H$10:$H$446,PO!DD$2,Pechatqa!$D$10:$D$446,PO!$B102)</f>
        <v>0</v>
      </c>
      <c r="DE102" s="125">
        <f>COUNTIFS(Pechatqa!$G$10:$G$446,$CX$1,Pechatqa!$H$10:$H$446,PO!DE$2,Pechatqa!$D$10:$D$446,PO!$B102)</f>
        <v>0</v>
      </c>
      <c r="DF102" s="111">
        <f>COUNTIFS(Pechatqa!$G$10:$G$446,$CX$1,Pechatqa!$H$10:$H$446,PO!DF$2,Pechatqa!$D$10:$D$446,PO!$B102)</f>
        <v>0</v>
      </c>
    </row>
    <row r="103" spans="1:110" x14ac:dyDescent="0.2">
      <c r="A103" s="29">
        <v>101</v>
      </c>
      <c r="B103" s="106" t="s">
        <v>443</v>
      </c>
      <c r="C103" s="110">
        <f>COUNTIFS(Pechatqa!$G$10:$G$446,PO!$C$1,Pechatqa!$H$10:$H$446,PO!C$2,Pechatqa!$D$10:$D$446,PO!$B103)</f>
        <v>0</v>
      </c>
      <c r="D103" s="125">
        <f>COUNTIFS(Pechatqa!$G$10:$G$446,PO!$C$1,Pechatqa!$H$10:$H$446,PO!D$2,Pechatqa!$D$10:$D$446,PO!$B103)</f>
        <v>0</v>
      </c>
      <c r="E103" s="29">
        <f>COUNTIFS(Pechatqa!$G$10:$G$446,PO!$C$1,Pechatqa!$H$10:$H$446,PO!E$2,Pechatqa!$D$10:$D$446,PO!$B103)</f>
        <v>0</v>
      </c>
      <c r="F103" s="29">
        <f>COUNTIFS(Pechatqa!$G$10:$G$446,PO!$C$1,Pechatqa!$H$10:$H$446,PO!F$2,Pechatqa!$D$10:$D$446,PO!$B103)</f>
        <v>0</v>
      </c>
      <c r="G103" s="125">
        <f>COUNTIFS(Pechatqa!$G$10:$G$446,PO!$C$1,Pechatqa!$H$10:$H$446,PO!G$2,Pechatqa!$D$10:$D$446,PO!$B103)</f>
        <v>0</v>
      </c>
      <c r="H103" s="29">
        <f>COUNTIFS(Pechatqa!$G$10:$G$446,PO!$C$1,Pechatqa!$H$10:$H$446,PO!H$2,Pechatqa!$D$10:$D$446,PO!$B103)</f>
        <v>0</v>
      </c>
      <c r="I103" s="29">
        <f>COUNTIFS(Pechatqa!$G$10:$G$446,PO!$C$1,Pechatqa!$H$10:$H$446,PO!I$2,Pechatqa!$D$10:$D$446,PO!$B103)</f>
        <v>0</v>
      </c>
      <c r="J103" s="125">
        <f>COUNTIFS(Pechatqa!$G$10:$G$446,PO!$C$1,Pechatqa!$H$10:$H$446,PO!J$2,Pechatqa!$D$10:$D$446,PO!$B103)</f>
        <v>0</v>
      </c>
      <c r="K103" s="111">
        <f>COUNTIFS(Pechatqa!$G$10:$G$446,PO!$C$1,Pechatqa!$H$10:$H$446,PO!K$2,Pechatqa!$D$10:$D$446,PO!$B103)</f>
        <v>0</v>
      </c>
      <c r="L103" s="110">
        <f>COUNTIFS(Pechatqa!$G$10:$G$446,$L$1,Pechatqa!$H$10:$H$446,PO!L$2,Pechatqa!$D$10:$D$446,PO!$B103)</f>
        <v>0</v>
      </c>
      <c r="M103" s="125">
        <f>COUNTIFS(Pechatqa!$G$10:$G$446,$L$1,Pechatqa!$H$10:$H$446,PO!M$2,Pechatqa!$D$10:$D$446,PO!$B103)</f>
        <v>0</v>
      </c>
      <c r="N103" s="29">
        <f>COUNTIFS(Pechatqa!$G$10:$G$446,$L$1,Pechatqa!$H$10:$H$446,PO!N$2,Pechatqa!$D$10:$D$446,PO!$B103)</f>
        <v>0</v>
      </c>
      <c r="O103" s="29">
        <f>COUNTIFS(Pechatqa!$G$10:$G$446,$L$1,Pechatqa!$H$10:$H$446,PO!O$2,Pechatqa!$D$10:$D$446,PO!$B103)</f>
        <v>0</v>
      </c>
      <c r="P103" s="125">
        <f>COUNTIFS(Pechatqa!$G$10:$G$446,$L$1,Pechatqa!$H$10:$H$446,PO!P$2,Pechatqa!$D$10:$D$446,PO!$B103)</f>
        <v>0</v>
      </c>
      <c r="Q103" s="29">
        <f>COUNTIFS(Pechatqa!$G$10:$G$446,$L$1,Pechatqa!$H$10:$H$446,PO!Q$2,Pechatqa!$D$10:$D$446,PO!$B103)</f>
        <v>0</v>
      </c>
      <c r="R103" s="29">
        <f>COUNTIFS(Pechatqa!$G$10:$G$446,$L$1,Pechatqa!$H$10:$H$446,PO!R$2,Pechatqa!$D$10:$D$446,PO!$B103)</f>
        <v>0</v>
      </c>
      <c r="S103" s="125">
        <f>COUNTIFS(Pechatqa!$G$10:$G$446,$L$1,Pechatqa!$H$10:$H$446,PO!S$2,Pechatqa!$D$10:$D$446,PO!$B103)</f>
        <v>0</v>
      </c>
      <c r="T103" s="111">
        <f>COUNTIFS(Pechatqa!$G$10:$G$446,$L$1,Pechatqa!$H$10:$H$446,PO!T$2,Pechatqa!$D$10:$D$446,PO!$B103)</f>
        <v>0</v>
      </c>
      <c r="U103" s="110">
        <f>COUNTIFS(Pechatqa!$G$10:$G$446,$U$1,Pechatqa!$H$10:$H$446,PO!U$2,Pechatqa!$D$10:$D$446,PO!$B103)</f>
        <v>0</v>
      </c>
      <c r="V103" s="125">
        <f>COUNTIFS(Pechatqa!$G$10:$G$446,$U$1,Pechatqa!$H$10:$H$446,PO!V$2,Pechatqa!$D$10:$D$446,PO!$B103)</f>
        <v>0</v>
      </c>
      <c r="W103" s="29">
        <f>COUNTIFS(Pechatqa!$G$10:$G$446,$U$1,Pechatqa!$H$10:$H$446,PO!W$2,Pechatqa!$D$10:$D$446,PO!$B103)</f>
        <v>0</v>
      </c>
      <c r="X103" s="29">
        <f>COUNTIFS(Pechatqa!$G$10:$G$446,$U$1,Pechatqa!$H$10:$H$446,PO!X$2,Pechatqa!$D$10:$D$446,PO!$B103)</f>
        <v>1</v>
      </c>
      <c r="Y103" s="125">
        <f>COUNTIFS(Pechatqa!$G$10:$G$446,$U$1,Pechatqa!$H$10:$H$446,PO!Y$2,Pechatqa!$D$10:$D$446,PO!$B103)</f>
        <v>0</v>
      </c>
      <c r="Z103" s="29">
        <f>COUNTIFS(Pechatqa!$G$10:$G$446,$U$1,Pechatqa!$H$10:$H$446,PO!Z$2,Pechatqa!$D$10:$D$446,PO!$B103)</f>
        <v>0</v>
      </c>
      <c r="AA103" s="29">
        <f>COUNTIFS(Pechatqa!$G$10:$G$446,$U$1,Pechatqa!$H$10:$H$446,PO!AA$2,Pechatqa!$D$10:$D$446,PO!$B103)</f>
        <v>0</v>
      </c>
      <c r="AB103" s="125">
        <f>COUNTIFS(Pechatqa!$G$10:$G$446,$U$1,Pechatqa!$H$10:$H$446,PO!AB$2,Pechatqa!$D$10:$D$446,PO!$B103)</f>
        <v>0</v>
      </c>
      <c r="AC103" s="111">
        <f>COUNTIFS(Pechatqa!$G$10:$G$446,$U$1,Pechatqa!$H$10:$H$446,PO!AC$2,Pechatqa!$D$10:$D$446,PO!$B103)</f>
        <v>0</v>
      </c>
      <c r="AD103" s="131">
        <f>COUNTIFS(Pechatqa!$G$10:$G$446,$AD$1,Pechatqa!$H$10:$H$446,PO!AD$2,Pechatqa!$D$10:$D$446,PO!$B103)</f>
        <v>0</v>
      </c>
      <c r="AE103" s="125">
        <f>COUNTIFS(Pechatqa!$G$10:$G$446,$AD$1,Pechatqa!$H$10:$H$446,PO!AE$2,Pechatqa!$D$10:$D$446,PO!$B103)</f>
        <v>0</v>
      </c>
      <c r="AF103" s="29">
        <f>COUNTIFS(Pechatqa!$G$10:$G$446,$AD$1,Pechatqa!$H$10:$H$446,PO!AF$2,Pechatqa!$D$10:$D$446,PO!$B103)</f>
        <v>0</v>
      </c>
      <c r="AG103" s="29">
        <f>COUNTIFS(Pechatqa!$G$10:$G$446,$AD$1,Pechatqa!$H$10:$H$446,PO!AG$2,Pechatqa!$D$10:$D$446,PO!$B103)</f>
        <v>1</v>
      </c>
      <c r="AH103" s="125">
        <f>COUNTIFS(Pechatqa!$G$10:$G$446,$AD$1,Pechatqa!$H$10:$H$446,PO!AH$2,Pechatqa!$D$10:$D$446,PO!$B103)</f>
        <v>0</v>
      </c>
      <c r="AI103" s="29">
        <f>COUNTIFS(Pechatqa!$G$10:$G$446,$AD$1,Pechatqa!$H$10:$H$446,PO!AI$2,Pechatqa!$D$10:$D$446,PO!$B103)</f>
        <v>0</v>
      </c>
      <c r="AJ103" s="29">
        <f>COUNTIFS(Pechatqa!$G$10:$G$446,$AD$1,Pechatqa!$H$10:$H$446,PO!AJ$2,Pechatqa!$D$10:$D$446,PO!$B103)</f>
        <v>0</v>
      </c>
      <c r="AK103" s="125">
        <f>COUNTIFS(Pechatqa!$G$10:$G$446,$AD$1,Pechatqa!$H$10:$H$446,PO!AK$2,Pechatqa!$D$10:$D$446,PO!$B103)</f>
        <v>0</v>
      </c>
      <c r="AL103" s="111">
        <f>COUNTIFS(Pechatqa!$G$10:$G$446,$AD$1,Pechatqa!$H$10:$H$446,PO!AL$2,Pechatqa!$D$10:$D$446,PO!$B103)</f>
        <v>0</v>
      </c>
      <c r="AM103" s="110">
        <f>COUNTIFS(Pechatqa!$G$10:$G$446,$AM$1,Pechatqa!$H$10:$H$446,PO!AM$2,Pechatqa!$D$10:$D$446,PO!$B103)</f>
        <v>0</v>
      </c>
      <c r="AN103" s="125">
        <f>COUNTIFS(Pechatqa!$G$10:$G$446,$AM$1,Pechatqa!$H$10:$H$446,PO!AN$2,Pechatqa!$D$10:$D$446,PO!$B103)</f>
        <v>0</v>
      </c>
      <c r="AO103" s="29">
        <f>COUNTIFS(Pechatqa!$G$10:$G$446,$AM$1,Pechatqa!$H$10:$H$446,PO!AO$2,Pechatqa!$D$10:$D$446,PO!$B103)</f>
        <v>0</v>
      </c>
      <c r="AP103" s="29">
        <f>COUNTIFS(Pechatqa!$G$10:$G$446,$AM$1,Pechatqa!$H$10:$H$446,PO!AP$2,Pechatqa!$D$10:$D$446,PO!$B103)</f>
        <v>0</v>
      </c>
      <c r="AQ103" s="125">
        <f>COUNTIFS(Pechatqa!$G$10:$G$446,$AM$1,Pechatqa!$H$10:$H$446,PO!AQ$2,Pechatqa!$D$10:$D$446,PO!$B103)</f>
        <v>0</v>
      </c>
      <c r="AR103" s="29">
        <f>COUNTIFS(Pechatqa!$G$10:$G$446,$AM$1,Pechatqa!$H$10:$H$446,PO!AR$2,Pechatqa!$D$10:$D$446,PO!$B103)</f>
        <v>0</v>
      </c>
      <c r="AS103" s="29">
        <f>COUNTIFS(Pechatqa!$G$10:$G$446,$AM$1,Pechatqa!$H$10:$H$446,PO!AS$2,Pechatqa!$D$10:$D$446,PO!$B103)</f>
        <v>0</v>
      </c>
      <c r="AT103" s="125">
        <f>COUNTIFS(Pechatqa!$G$10:$G$446,$AM$1,Pechatqa!$H$10:$H$446,PO!AT$2,Pechatqa!$D$10:$D$446,PO!$B103)</f>
        <v>0</v>
      </c>
      <c r="AU103" s="111">
        <f>COUNTIFS(Pechatqa!$G$10:$G$446,$AM$1,Pechatqa!$H$10:$H$446,PO!AU$2,Pechatqa!$D$10:$D$446,PO!$B103)</f>
        <v>0</v>
      </c>
      <c r="AV103" s="110">
        <f>COUNTIFS(Pechatqa!$G$10:$G$446,$AV$1,Pechatqa!$H$10:$H$446,PO!AV$2,Pechatqa!$D$10:$D$446,PO!$B103)</f>
        <v>0</v>
      </c>
      <c r="AW103" s="125">
        <f>COUNTIFS(Pechatqa!$G$10:$G$446,$AV$1,Pechatqa!$H$10:$H$446,PO!AW$2,Pechatqa!$D$10:$D$446,PO!$B103)</f>
        <v>0</v>
      </c>
      <c r="AX103" s="29">
        <f>COUNTIFS(Pechatqa!$G$10:$G$446,$AV$1,Pechatqa!$H$10:$H$446,PO!AX$2,Pechatqa!$D$10:$D$446,PO!$B103)</f>
        <v>0</v>
      </c>
      <c r="AY103" s="29">
        <f>COUNTIFS(Pechatqa!$G$10:$G$446,$AV$1,Pechatqa!$H$10:$H$446,PO!AY$2,Pechatqa!$D$10:$D$446,PO!$B103)</f>
        <v>0</v>
      </c>
      <c r="AZ103" s="125">
        <f>COUNTIFS(Pechatqa!$G$10:$G$446,$AV$1,Pechatqa!$H$10:$H$446,PO!AZ$2,Pechatqa!$D$10:$D$446,PO!$B103)</f>
        <v>0</v>
      </c>
      <c r="BA103" s="29">
        <f>COUNTIFS(Pechatqa!$G$10:$G$446,$AV$1,Pechatqa!$H$10:$H$446,PO!BA$2,Pechatqa!$D$10:$D$446,PO!$B103)</f>
        <v>0</v>
      </c>
      <c r="BB103" s="29">
        <f>COUNTIFS(Pechatqa!$G$10:$G$446,$AV$1,Pechatqa!$H$10:$H$446,PO!BB$2,Pechatqa!$D$10:$D$446,PO!$B103)</f>
        <v>0</v>
      </c>
      <c r="BC103" s="125">
        <f>COUNTIFS(Pechatqa!$G$10:$G$446,$AV$1,Pechatqa!$H$10:$H$446,PO!BC$2,Pechatqa!$D$10:$D$446,PO!$B103)</f>
        <v>0</v>
      </c>
      <c r="BD103" s="111">
        <f>COUNTIFS(Pechatqa!$G$10:$G$446,$AV$1,Pechatqa!$H$10:$H$446,PO!BD$2,Pechatqa!$D$10:$D$446,PO!$B103)</f>
        <v>0</v>
      </c>
      <c r="BE103" s="110">
        <f>COUNTIFS(Pechatqa!$G$10:$G$446,$BE$1,Pechatqa!$H$10:$H$446,PO!BE$2,Pechatqa!$D$10:$D$446,PO!$B103)</f>
        <v>0</v>
      </c>
      <c r="BF103" s="125">
        <f>COUNTIFS(Pechatqa!$G$10:$G$446,$BE$1,Pechatqa!$H$10:$H$446,PO!BF$2,Pechatqa!$D$10:$D$446,PO!$B103)</f>
        <v>0</v>
      </c>
      <c r="BG103" s="29">
        <f>COUNTIFS(Pechatqa!$G$10:$G$446,$BE$1,Pechatqa!$H$10:$H$446,PO!BG$2,Pechatqa!$D$10:$D$446,PO!$B103)</f>
        <v>0</v>
      </c>
      <c r="BH103" s="29">
        <f>COUNTIFS(Pechatqa!$G$10:$G$446,$BE$1,Pechatqa!$H$10:$H$446,PO!BH$2,Pechatqa!$D$10:$D$446,PO!$B103)</f>
        <v>0</v>
      </c>
      <c r="BI103" s="125">
        <f>COUNTIFS(Pechatqa!$G$10:$G$446,$BE$1,Pechatqa!$H$10:$H$446,PO!BI$2,Pechatqa!$D$10:$D$446,PO!$B103)</f>
        <v>0</v>
      </c>
      <c r="BJ103" s="29">
        <f>COUNTIFS(Pechatqa!$G$10:$G$446,$BE$1,Pechatqa!$H$10:$H$446,PO!BJ$2,Pechatqa!$D$10:$D$446,PO!$B103)</f>
        <v>0</v>
      </c>
      <c r="BK103" s="29">
        <f>COUNTIFS(Pechatqa!$G$10:$G$446,$BE$1,Pechatqa!$H$10:$H$446,PO!BK$2,Pechatqa!$D$10:$D$446,PO!$B103)</f>
        <v>0</v>
      </c>
      <c r="BL103" s="125">
        <f>COUNTIFS(Pechatqa!$G$10:$G$446,$BE$1,Pechatqa!$H$10:$H$446,PO!BL$2,Pechatqa!$D$10:$D$446,PO!$B103)</f>
        <v>0</v>
      </c>
      <c r="BM103" s="111">
        <f>COUNTIFS(Pechatqa!$G$10:$G$446,$BE$1,Pechatqa!$H$10:$H$446,PO!BM$2,Pechatqa!$D$10:$D$446,PO!$B103)</f>
        <v>0</v>
      </c>
      <c r="BN103" s="110">
        <f>COUNTIFS(Pechatqa!$G$10:$G$446,$BN$1,Pechatqa!$H$10:$H$446,PO!BN$2,Pechatqa!$D$10:$D$446,PO!$B103)</f>
        <v>0</v>
      </c>
      <c r="BO103" s="125">
        <f>COUNTIFS(Pechatqa!$G$10:$G$446,$BN$1,Pechatqa!$H$10:$H$446,PO!BO$2,Pechatqa!$D$10:$D$446,PO!$B103)</f>
        <v>0</v>
      </c>
      <c r="BP103" s="29">
        <f>COUNTIFS(Pechatqa!$G$10:$G$446,$BN$1,Pechatqa!$H$10:$H$446,PO!BP$2,Pechatqa!$D$10:$D$446,PO!$B103)</f>
        <v>0</v>
      </c>
      <c r="BQ103" s="29">
        <f>COUNTIFS(Pechatqa!$G$10:$G$446,$BN$1,Pechatqa!$H$10:$H$446,PO!BQ$2,Pechatqa!$D$10:$D$446,PO!$B103)</f>
        <v>0</v>
      </c>
      <c r="BR103" s="125">
        <f>COUNTIFS(Pechatqa!$G$10:$G$446,$BN$1,Pechatqa!$H$10:$H$446,PO!BR$2,Pechatqa!$D$10:$D$446,PO!$B103)</f>
        <v>0</v>
      </c>
      <c r="BS103" s="29">
        <f>COUNTIFS(Pechatqa!$G$10:$G$446,$BN$1,Pechatqa!$H$10:$H$446,PO!BS$2,Pechatqa!$D$10:$D$446,PO!$B103)</f>
        <v>0</v>
      </c>
      <c r="BT103" s="29">
        <f>COUNTIFS(Pechatqa!$G$10:$G$446,$BN$1,Pechatqa!$H$10:$H$446,PO!BT$2,Pechatqa!$D$10:$D$446,PO!$B103)</f>
        <v>0</v>
      </c>
      <c r="BU103" s="125">
        <f>COUNTIFS(Pechatqa!$G$10:$G$446,$BN$1,Pechatqa!$H$10:$H$446,PO!BU$2,Pechatqa!$D$10:$D$446,PO!$B103)</f>
        <v>0</v>
      </c>
      <c r="BV103" s="111">
        <f>COUNTIFS(Pechatqa!$G$10:$G$446,$BN$1,Pechatqa!$H$10:$H$446,PO!BV$2,Pechatqa!$D$10:$D$446,PO!$B103)</f>
        <v>0</v>
      </c>
      <c r="BW103" s="131">
        <f>COUNTIFS(Pechatqa!$G$10:$G$446,$BW$1,Pechatqa!$H$10:$H$446,PO!BW$2,Pechatqa!$D$10:$D$446,PO!$B103)</f>
        <v>0</v>
      </c>
      <c r="BX103" s="125">
        <f>COUNTIFS(Pechatqa!$G$10:$G$446,$BW$1,Pechatqa!$H$10:$H$446,PO!BX$2,Pechatqa!$D$10:$D$446,PO!$B103)</f>
        <v>0</v>
      </c>
      <c r="BY103" s="29">
        <f>COUNTIFS(Pechatqa!$G$10:$G$446,$BW$1,Pechatqa!$H$10:$H$446,PO!BY$2,Pechatqa!$D$10:$D$446,PO!$B103)</f>
        <v>0</v>
      </c>
      <c r="BZ103" s="29">
        <f>COUNTIFS(Pechatqa!$G$10:$G$446,$BW$1,Pechatqa!$H$10:$H$446,PO!BZ$2,Pechatqa!$D$10:$D$446,PO!$B103)</f>
        <v>0</v>
      </c>
      <c r="CA103" s="125">
        <f>COUNTIFS(Pechatqa!$G$10:$G$446,$BW$1,Pechatqa!$H$10:$H$446,PO!CA$2,Pechatqa!$D$10:$D$446,PO!$B103)</f>
        <v>0</v>
      </c>
      <c r="CB103" s="29">
        <f>COUNTIFS(Pechatqa!$G$10:$G$446,$BW$1,Pechatqa!$H$10:$H$446,PO!CB$2,Pechatqa!$D$10:$D$446,PO!$B103)</f>
        <v>0</v>
      </c>
      <c r="CC103" s="29">
        <f>COUNTIFS(Pechatqa!$G$10:$G$446,$BW$1,Pechatqa!$H$10:$H$446,PO!CC$2,Pechatqa!$D$10:$D$446,PO!$B103)</f>
        <v>0</v>
      </c>
      <c r="CD103" s="125">
        <f>COUNTIFS(Pechatqa!$G$10:$G$446,$BW$1,Pechatqa!$H$10:$H$446,PO!CD$2,Pechatqa!$D$10:$D$446,PO!$B103)</f>
        <v>0</v>
      </c>
      <c r="CE103" s="111">
        <f>COUNTIFS(Pechatqa!$G$10:$G$446,$BW$1,Pechatqa!$H$10:$H$446,PO!CE$2,Pechatqa!$D$10:$D$446,PO!$B103)</f>
        <v>0</v>
      </c>
      <c r="CF103" s="110">
        <f>COUNTIFS(Pechatqa!$G$10:$G$446,$CF$1,Pechatqa!$H$10:$H$446,PO!CF$2,Pechatqa!$D$10:$D$446,PO!$B103)</f>
        <v>0</v>
      </c>
      <c r="CG103" s="125">
        <f>COUNTIFS(Pechatqa!$G$10:$G$446,$CF$1,Pechatqa!$H$10:$H$446,PO!CG$2,Pechatqa!$D$10:$D$446,PO!$B103)</f>
        <v>0</v>
      </c>
      <c r="CH103" s="29">
        <f>COUNTIFS(Pechatqa!$G$10:$G$446,$CF$1,Pechatqa!$H$10:$H$446,PO!CH$2,Pechatqa!$D$10:$D$446,PO!$B103)</f>
        <v>0</v>
      </c>
      <c r="CI103" s="29">
        <f>COUNTIFS(Pechatqa!$G$10:$G$446,$CF$1,Pechatqa!$H$10:$H$446,PO!CI$2,Pechatqa!$D$10:$D$446,PO!$B103)</f>
        <v>0</v>
      </c>
      <c r="CJ103" s="125">
        <f>COUNTIFS(Pechatqa!$G$10:$G$446,$CF$1,Pechatqa!$H$10:$H$446,PO!CJ$2,Pechatqa!$D$10:$D$446,PO!$B103)</f>
        <v>0</v>
      </c>
      <c r="CK103" s="29">
        <f>COUNTIFS(Pechatqa!$G$10:$G$446,$CF$1,Pechatqa!$H$10:$H$446,PO!CK$2,Pechatqa!$D$10:$D$446,PO!$B103)</f>
        <v>0</v>
      </c>
      <c r="CL103" s="29">
        <f>COUNTIFS(Pechatqa!$G$10:$G$446,$CF$1,Pechatqa!$H$10:$H$446,PO!CL$2,Pechatqa!$D$10:$D$446,PO!$B103)</f>
        <v>0</v>
      </c>
      <c r="CM103" s="125">
        <f>COUNTIFS(Pechatqa!$G$10:$G$446,$CF$1,Pechatqa!$H$10:$H$446,PO!CM$2,Pechatqa!$D$10:$D$446,PO!$B103)</f>
        <v>0</v>
      </c>
      <c r="CN103" s="111">
        <f>COUNTIFS(Pechatqa!$G$10:$G$446,$CF$1,Pechatqa!$H$10:$H$446,PO!CN$2,Pechatqa!$D$10:$D$446,PO!$B103)</f>
        <v>0</v>
      </c>
      <c r="CO103" s="110">
        <f>COUNTIFS(Pechatqa!$G$10:$G$446,$CO$1,Pechatqa!$H$10:$H$446,PO!CO$2,Pechatqa!$D$10:$D$446,PO!$B103)</f>
        <v>0</v>
      </c>
      <c r="CP103" s="125">
        <f>COUNTIFS(Pechatqa!$G$10:$G$446,$CO$1,Pechatqa!$H$10:$H$446,PO!CP$2,Pechatqa!$D$10:$D$446,PO!$B103)</f>
        <v>0</v>
      </c>
      <c r="CQ103" s="29">
        <f>COUNTIFS(Pechatqa!$G$10:$G$446,$CO$1,Pechatqa!$H$10:$H$446,PO!CQ$2,Pechatqa!$D$10:$D$446,PO!$B103)</f>
        <v>0</v>
      </c>
      <c r="CR103" s="29">
        <f>COUNTIFS(Pechatqa!$G$10:$G$446,$CO$1,Pechatqa!$H$10:$H$446,PO!CR$2,Pechatqa!$D$10:$D$446,PO!$B103)</f>
        <v>0</v>
      </c>
      <c r="CS103" s="125">
        <f>COUNTIFS(Pechatqa!$G$10:$G$446,$CO$1,Pechatqa!$H$10:$H$446,PO!CS$2,Pechatqa!$D$10:$D$446,PO!$B103)</f>
        <v>0</v>
      </c>
      <c r="CT103" s="29">
        <f>COUNTIFS(Pechatqa!$G$10:$G$446,$CO$1,Pechatqa!$H$10:$H$446,PO!CT$2,Pechatqa!$D$10:$D$446,PO!$B103)</f>
        <v>0</v>
      </c>
      <c r="CU103" s="29">
        <f>COUNTIFS(Pechatqa!$G$10:$G$446,$CO$1,Pechatqa!$H$10:$H$446,PO!CU$2,Pechatqa!$D$10:$D$446,PO!$B103)</f>
        <v>0</v>
      </c>
      <c r="CV103" s="125">
        <f>COUNTIFS(Pechatqa!$G$10:$G$446,$CO$1,Pechatqa!$H$10:$H$446,PO!CV$2,Pechatqa!$D$10:$D$446,PO!$B103)</f>
        <v>0</v>
      </c>
      <c r="CW103" s="111">
        <f>COUNTIFS(Pechatqa!$G$10:$G$446,$CO$1,Pechatqa!$H$10:$H$446,PO!CW$2,Pechatqa!$D$10:$D$446,PO!$B103)</f>
        <v>0</v>
      </c>
      <c r="CX103" s="131">
        <f>COUNTIFS(Pechatqa!$G$10:$G$446,$CX$1,Pechatqa!$H$10:$H$446,PO!CX$2,Pechatqa!$D$10:$D$446,PO!$B103)</f>
        <v>0</v>
      </c>
      <c r="CY103" s="125">
        <f>COUNTIFS(Pechatqa!$G$10:$G$446,$CX$1,Pechatqa!$H$10:$H$446,PO!CY$2,Pechatqa!$D$10:$D$446,PO!$B103)</f>
        <v>0</v>
      </c>
      <c r="CZ103" s="29">
        <f>COUNTIFS(Pechatqa!$G$10:$G$446,$CX$1,Pechatqa!$H$10:$H$446,PO!CZ$2,Pechatqa!$D$10:$D$446,PO!$B103)</f>
        <v>0</v>
      </c>
      <c r="DA103" s="29">
        <f>COUNTIFS(Pechatqa!$G$10:$G$446,$CX$1,Pechatqa!$H$10:$H$446,PO!DA$2,Pechatqa!$D$10:$D$446,PO!$B103)</f>
        <v>0</v>
      </c>
      <c r="DB103" s="125">
        <f>COUNTIFS(Pechatqa!$G$10:$G$446,$CX$1,Pechatqa!$H$10:$H$446,PO!DB$2,Pechatqa!$D$10:$D$446,PO!$B103)</f>
        <v>0</v>
      </c>
      <c r="DC103" s="29">
        <f>COUNTIFS(Pechatqa!$G$10:$G$446,$CX$1,Pechatqa!$H$10:$H$446,PO!DC$2,Pechatqa!$D$10:$D$446,PO!$B103)</f>
        <v>0</v>
      </c>
      <c r="DD103" s="29">
        <f>COUNTIFS(Pechatqa!$G$10:$G$446,$CX$1,Pechatqa!$H$10:$H$446,PO!DD$2,Pechatqa!$D$10:$D$446,PO!$B103)</f>
        <v>0</v>
      </c>
      <c r="DE103" s="125">
        <f>COUNTIFS(Pechatqa!$G$10:$G$446,$CX$1,Pechatqa!$H$10:$H$446,PO!DE$2,Pechatqa!$D$10:$D$446,PO!$B103)</f>
        <v>0</v>
      </c>
      <c r="DF103" s="111">
        <f>COUNTIFS(Pechatqa!$G$10:$G$446,$CX$1,Pechatqa!$H$10:$H$446,PO!DF$2,Pechatqa!$D$10:$D$446,PO!$B103)</f>
        <v>0</v>
      </c>
    </row>
    <row r="104" spans="1:110" x14ac:dyDescent="0.2">
      <c r="A104" s="29">
        <v>102</v>
      </c>
      <c r="B104" s="106" t="s">
        <v>172</v>
      </c>
      <c r="C104" s="110">
        <f>COUNTIFS(Pechatqa!$G$10:$G$446,PO!$C$1,Pechatqa!$H$10:$H$446,PO!C$2,Pechatqa!$D$10:$D$446,PO!$B104)</f>
        <v>0</v>
      </c>
      <c r="D104" s="125">
        <f>COUNTIFS(Pechatqa!$G$10:$G$446,PO!$C$1,Pechatqa!$H$10:$H$446,PO!D$2,Pechatqa!$D$10:$D$446,PO!$B104)</f>
        <v>1</v>
      </c>
      <c r="E104" s="29">
        <f>COUNTIFS(Pechatqa!$G$10:$G$446,PO!$C$1,Pechatqa!$H$10:$H$446,PO!E$2,Pechatqa!$D$10:$D$446,PO!$B104)</f>
        <v>0</v>
      </c>
      <c r="F104" s="29">
        <f>COUNTIFS(Pechatqa!$G$10:$G$446,PO!$C$1,Pechatqa!$H$10:$H$446,PO!F$2,Pechatqa!$D$10:$D$446,PO!$B104)</f>
        <v>0</v>
      </c>
      <c r="G104" s="125">
        <f>COUNTIFS(Pechatqa!$G$10:$G$446,PO!$C$1,Pechatqa!$H$10:$H$446,PO!G$2,Pechatqa!$D$10:$D$446,PO!$B104)</f>
        <v>0</v>
      </c>
      <c r="H104" s="29">
        <f>COUNTIFS(Pechatqa!$G$10:$G$446,PO!$C$1,Pechatqa!$H$10:$H$446,PO!H$2,Pechatqa!$D$10:$D$446,PO!$B104)</f>
        <v>0</v>
      </c>
      <c r="I104" s="29">
        <f>COUNTIFS(Pechatqa!$G$10:$G$446,PO!$C$1,Pechatqa!$H$10:$H$446,PO!I$2,Pechatqa!$D$10:$D$446,PO!$B104)</f>
        <v>0</v>
      </c>
      <c r="J104" s="125">
        <f>COUNTIFS(Pechatqa!$G$10:$G$446,PO!$C$1,Pechatqa!$H$10:$H$446,PO!J$2,Pechatqa!$D$10:$D$446,PO!$B104)</f>
        <v>0</v>
      </c>
      <c r="K104" s="111">
        <f>COUNTIFS(Pechatqa!$G$10:$G$446,PO!$C$1,Pechatqa!$H$10:$H$446,PO!K$2,Pechatqa!$D$10:$D$446,PO!$B104)</f>
        <v>0</v>
      </c>
      <c r="L104" s="110">
        <f>COUNTIFS(Pechatqa!$G$10:$G$446,$L$1,Pechatqa!$H$10:$H$446,PO!L$2,Pechatqa!$D$10:$D$446,PO!$B104)</f>
        <v>0</v>
      </c>
      <c r="M104" s="125">
        <f>COUNTIFS(Pechatqa!$G$10:$G$446,$L$1,Pechatqa!$H$10:$H$446,PO!M$2,Pechatqa!$D$10:$D$446,PO!$B104)</f>
        <v>0</v>
      </c>
      <c r="N104" s="29">
        <f>COUNTIFS(Pechatqa!$G$10:$G$446,$L$1,Pechatqa!$H$10:$H$446,PO!N$2,Pechatqa!$D$10:$D$446,PO!$B104)</f>
        <v>0</v>
      </c>
      <c r="O104" s="29">
        <f>COUNTIFS(Pechatqa!$G$10:$G$446,$L$1,Pechatqa!$H$10:$H$446,PO!O$2,Pechatqa!$D$10:$D$446,PO!$B104)</f>
        <v>0</v>
      </c>
      <c r="P104" s="125">
        <f>COUNTIFS(Pechatqa!$G$10:$G$446,$L$1,Pechatqa!$H$10:$H$446,PO!P$2,Pechatqa!$D$10:$D$446,PO!$B104)</f>
        <v>0</v>
      </c>
      <c r="Q104" s="29">
        <f>COUNTIFS(Pechatqa!$G$10:$G$446,$L$1,Pechatqa!$H$10:$H$446,PO!Q$2,Pechatqa!$D$10:$D$446,PO!$B104)</f>
        <v>0</v>
      </c>
      <c r="R104" s="29">
        <f>COUNTIFS(Pechatqa!$G$10:$G$446,$L$1,Pechatqa!$H$10:$H$446,PO!R$2,Pechatqa!$D$10:$D$446,PO!$B104)</f>
        <v>0</v>
      </c>
      <c r="S104" s="125">
        <f>COUNTIFS(Pechatqa!$G$10:$G$446,$L$1,Pechatqa!$H$10:$H$446,PO!S$2,Pechatqa!$D$10:$D$446,PO!$B104)</f>
        <v>0</v>
      </c>
      <c r="T104" s="111">
        <f>COUNTIFS(Pechatqa!$G$10:$G$446,$L$1,Pechatqa!$H$10:$H$446,PO!T$2,Pechatqa!$D$10:$D$446,PO!$B104)</f>
        <v>0</v>
      </c>
      <c r="U104" s="110">
        <f>COUNTIFS(Pechatqa!$G$10:$G$446,$U$1,Pechatqa!$H$10:$H$446,PO!U$2,Pechatqa!$D$10:$D$446,PO!$B104)</f>
        <v>0</v>
      </c>
      <c r="V104" s="125">
        <f>COUNTIFS(Pechatqa!$G$10:$G$446,$U$1,Pechatqa!$H$10:$H$446,PO!V$2,Pechatqa!$D$10:$D$446,PO!$B104)</f>
        <v>0</v>
      </c>
      <c r="W104" s="29">
        <f>COUNTIFS(Pechatqa!$G$10:$G$446,$U$1,Pechatqa!$H$10:$H$446,PO!W$2,Pechatqa!$D$10:$D$446,PO!$B104)</f>
        <v>0</v>
      </c>
      <c r="X104" s="29">
        <f>COUNTIFS(Pechatqa!$G$10:$G$446,$U$1,Pechatqa!$H$10:$H$446,PO!X$2,Pechatqa!$D$10:$D$446,PO!$B104)</f>
        <v>0</v>
      </c>
      <c r="Y104" s="125">
        <f>COUNTIFS(Pechatqa!$G$10:$G$446,$U$1,Pechatqa!$H$10:$H$446,PO!Y$2,Pechatqa!$D$10:$D$446,PO!$B104)</f>
        <v>0</v>
      </c>
      <c r="Z104" s="29">
        <f>COUNTIFS(Pechatqa!$G$10:$G$446,$U$1,Pechatqa!$H$10:$H$446,PO!Z$2,Pechatqa!$D$10:$D$446,PO!$B104)</f>
        <v>0</v>
      </c>
      <c r="AA104" s="29">
        <f>COUNTIFS(Pechatqa!$G$10:$G$446,$U$1,Pechatqa!$H$10:$H$446,PO!AA$2,Pechatqa!$D$10:$D$446,PO!$B104)</f>
        <v>0</v>
      </c>
      <c r="AB104" s="125">
        <f>COUNTIFS(Pechatqa!$G$10:$G$446,$U$1,Pechatqa!$H$10:$H$446,PO!AB$2,Pechatqa!$D$10:$D$446,PO!$B104)</f>
        <v>0</v>
      </c>
      <c r="AC104" s="111">
        <f>COUNTIFS(Pechatqa!$G$10:$G$446,$U$1,Pechatqa!$H$10:$H$446,PO!AC$2,Pechatqa!$D$10:$D$446,PO!$B104)</f>
        <v>0</v>
      </c>
      <c r="AD104" s="131">
        <f>COUNTIFS(Pechatqa!$G$10:$G$446,$AD$1,Pechatqa!$H$10:$H$446,PO!AD$2,Pechatqa!$D$10:$D$446,PO!$B104)</f>
        <v>0</v>
      </c>
      <c r="AE104" s="125">
        <f>COUNTIFS(Pechatqa!$G$10:$G$446,$AD$1,Pechatqa!$H$10:$H$446,PO!AE$2,Pechatqa!$D$10:$D$446,PO!$B104)</f>
        <v>0</v>
      </c>
      <c r="AF104" s="29">
        <f>COUNTIFS(Pechatqa!$G$10:$G$446,$AD$1,Pechatqa!$H$10:$H$446,PO!AF$2,Pechatqa!$D$10:$D$446,PO!$B104)</f>
        <v>0</v>
      </c>
      <c r="AG104" s="29">
        <f>COUNTIFS(Pechatqa!$G$10:$G$446,$AD$1,Pechatqa!$H$10:$H$446,PO!AG$2,Pechatqa!$D$10:$D$446,PO!$B104)</f>
        <v>0</v>
      </c>
      <c r="AH104" s="125">
        <f>COUNTIFS(Pechatqa!$G$10:$G$446,$AD$1,Pechatqa!$H$10:$H$446,PO!AH$2,Pechatqa!$D$10:$D$446,PO!$B104)</f>
        <v>0</v>
      </c>
      <c r="AI104" s="29">
        <f>COUNTIFS(Pechatqa!$G$10:$G$446,$AD$1,Pechatqa!$H$10:$H$446,PO!AI$2,Pechatqa!$D$10:$D$446,PO!$B104)</f>
        <v>0</v>
      </c>
      <c r="AJ104" s="29">
        <f>COUNTIFS(Pechatqa!$G$10:$G$446,$AD$1,Pechatqa!$H$10:$H$446,PO!AJ$2,Pechatqa!$D$10:$D$446,PO!$B104)</f>
        <v>0</v>
      </c>
      <c r="AK104" s="125">
        <f>COUNTIFS(Pechatqa!$G$10:$G$446,$AD$1,Pechatqa!$H$10:$H$446,PO!AK$2,Pechatqa!$D$10:$D$446,PO!$B104)</f>
        <v>0</v>
      </c>
      <c r="AL104" s="111">
        <f>COUNTIFS(Pechatqa!$G$10:$G$446,$AD$1,Pechatqa!$H$10:$H$446,PO!AL$2,Pechatqa!$D$10:$D$446,PO!$B104)</f>
        <v>0</v>
      </c>
      <c r="AM104" s="110">
        <f>COUNTIFS(Pechatqa!$G$10:$G$446,$AM$1,Pechatqa!$H$10:$H$446,PO!AM$2,Pechatqa!$D$10:$D$446,PO!$B104)</f>
        <v>0</v>
      </c>
      <c r="AN104" s="125">
        <f>COUNTIFS(Pechatqa!$G$10:$G$446,$AM$1,Pechatqa!$H$10:$H$446,PO!AN$2,Pechatqa!$D$10:$D$446,PO!$B104)</f>
        <v>0</v>
      </c>
      <c r="AO104" s="29">
        <f>COUNTIFS(Pechatqa!$G$10:$G$446,$AM$1,Pechatqa!$H$10:$H$446,PO!AO$2,Pechatqa!$D$10:$D$446,PO!$B104)</f>
        <v>0</v>
      </c>
      <c r="AP104" s="29">
        <f>COUNTIFS(Pechatqa!$G$10:$G$446,$AM$1,Pechatqa!$H$10:$H$446,PO!AP$2,Pechatqa!$D$10:$D$446,PO!$B104)</f>
        <v>0</v>
      </c>
      <c r="AQ104" s="125">
        <f>COUNTIFS(Pechatqa!$G$10:$G$446,$AM$1,Pechatqa!$H$10:$H$446,PO!AQ$2,Pechatqa!$D$10:$D$446,PO!$B104)</f>
        <v>1</v>
      </c>
      <c r="AR104" s="29">
        <f>COUNTIFS(Pechatqa!$G$10:$G$446,$AM$1,Pechatqa!$H$10:$H$446,PO!AR$2,Pechatqa!$D$10:$D$446,PO!$B104)</f>
        <v>0</v>
      </c>
      <c r="AS104" s="29">
        <f>COUNTIFS(Pechatqa!$G$10:$G$446,$AM$1,Pechatqa!$H$10:$H$446,PO!AS$2,Pechatqa!$D$10:$D$446,PO!$B104)</f>
        <v>0</v>
      </c>
      <c r="AT104" s="125">
        <f>COUNTIFS(Pechatqa!$G$10:$G$446,$AM$1,Pechatqa!$H$10:$H$446,PO!AT$2,Pechatqa!$D$10:$D$446,PO!$B104)</f>
        <v>0</v>
      </c>
      <c r="AU104" s="111">
        <f>COUNTIFS(Pechatqa!$G$10:$G$446,$AM$1,Pechatqa!$H$10:$H$446,PO!AU$2,Pechatqa!$D$10:$D$446,PO!$B104)</f>
        <v>0</v>
      </c>
      <c r="AV104" s="110">
        <f>COUNTIFS(Pechatqa!$G$10:$G$446,$AV$1,Pechatqa!$H$10:$H$446,PO!AV$2,Pechatqa!$D$10:$D$446,PO!$B104)</f>
        <v>0</v>
      </c>
      <c r="AW104" s="125">
        <f>COUNTIFS(Pechatqa!$G$10:$G$446,$AV$1,Pechatqa!$H$10:$H$446,PO!AW$2,Pechatqa!$D$10:$D$446,PO!$B104)</f>
        <v>0</v>
      </c>
      <c r="AX104" s="29">
        <f>COUNTIFS(Pechatqa!$G$10:$G$446,$AV$1,Pechatqa!$H$10:$H$446,PO!AX$2,Pechatqa!$D$10:$D$446,PO!$B104)</f>
        <v>0</v>
      </c>
      <c r="AY104" s="29">
        <f>COUNTIFS(Pechatqa!$G$10:$G$446,$AV$1,Pechatqa!$H$10:$H$446,PO!AY$2,Pechatqa!$D$10:$D$446,PO!$B104)</f>
        <v>0</v>
      </c>
      <c r="AZ104" s="125">
        <f>COUNTIFS(Pechatqa!$G$10:$G$446,$AV$1,Pechatqa!$H$10:$H$446,PO!AZ$2,Pechatqa!$D$10:$D$446,PO!$B104)</f>
        <v>0</v>
      </c>
      <c r="BA104" s="29">
        <f>COUNTIFS(Pechatqa!$G$10:$G$446,$AV$1,Pechatqa!$H$10:$H$446,PO!BA$2,Pechatqa!$D$10:$D$446,PO!$B104)</f>
        <v>0</v>
      </c>
      <c r="BB104" s="29">
        <f>COUNTIFS(Pechatqa!$G$10:$G$446,$AV$1,Pechatqa!$H$10:$H$446,PO!BB$2,Pechatqa!$D$10:$D$446,PO!$B104)</f>
        <v>0</v>
      </c>
      <c r="BC104" s="125">
        <f>COUNTIFS(Pechatqa!$G$10:$G$446,$AV$1,Pechatqa!$H$10:$H$446,PO!BC$2,Pechatqa!$D$10:$D$446,PO!$B104)</f>
        <v>0</v>
      </c>
      <c r="BD104" s="111">
        <f>COUNTIFS(Pechatqa!$G$10:$G$446,$AV$1,Pechatqa!$H$10:$H$446,PO!BD$2,Pechatqa!$D$10:$D$446,PO!$B104)</f>
        <v>0</v>
      </c>
      <c r="BE104" s="110">
        <f>COUNTIFS(Pechatqa!$G$10:$G$446,$BE$1,Pechatqa!$H$10:$H$446,PO!BE$2,Pechatqa!$D$10:$D$446,PO!$B104)</f>
        <v>0</v>
      </c>
      <c r="BF104" s="125">
        <f>COUNTIFS(Pechatqa!$G$10:$G$446,$BE$1,Pechatqa!$H$10:$H$446,PO!BF$2,Pechatqa!$D$10:$D$446,PO!$B104)</f>
        <v>1</v>
      </c>
      <c r="BG104" s="29">
        <f>COUNTIFS(Pechatqa!$G$10:$G$446,$BE$1,Pechatqa!$H$10:$H$446,PO!BG$2,Pechatqa!$D$10:$D$446,PO!$B104)</f>
        <v>0</v>
      </c>
      <c r="BH104" s="29">
        <f>COUNTIFS(Pechatqa!$G$10:$G$446,$BE$1,Pechatqa!$H$10:$H$446,PO!BH$2,Pechatqa!$D$10:$D$446,PO!$B104)</f>
        <v>0</v>
      </c>
      <c r="BI104" s="125">
        <f>COUNTIFS(Pechatqa!$G$10:$G$446,$BE$1,Pechatqa!$H$10:$H$446,PO!BI$2,Pechatqa!$D$10:$D$446,PO!$B104)</f>
        <v>0</v>
      </c>
      <c r="BJ104" s="29">
        <f>COUNTIFS(Pechatqa!$G$10:$G$446,$BE$1,Pechatqa!$H$10:$H$446,PO!BJ$2,Pechatqa!$D$10:$D$446,PO!$B104)</f>
        <v>0</v>
      </c>
      <c r="BK104" s="29">
        <f>COUNTIFS(Pechatqa!$G$10:$G$446,$BE$1,Pechatqa!$H$10:$H$446,PO!BK$2,Pechatqa!$D$10:$D$446,PO!$B104)</f>
        <v>0</v>
      </c>
      <c r="BL104" s="125">
        <f>COUNTIFS(Pechatqa!$G$10:$G$446,$BE$1,Pechatqa!$H$10:$H$446,PO!BL$2,Pechatqa!$D$10:$D$446,PO!$B104)</f>
        <v>0</v>
      </c>
      <c r="BM104" s="111">
        <f>COUNTIFS(Pechatqa!$G$10:$G$446,$BE$1,Pechatqa!$H$10:$H$446,PO!BM$2,Pechatqa!$D$10:$D$446,PO!$B104)</f>
        <v>0</v>
      </c>
      <c r="BN104" s="110">
        <f>COUNTIFS(Pechatqa!$G$10:$G$446,$BN$1,Pechatqa!$H$10:$H$446,PO!BN$2,Pechatqa!$D$10:$D$446,PO!$B104)</f>
        <v>0</v>
      </c>
      <c r="BO104" s="125">
        <f>COUNTIFS(Pechatqa!$G$10:$G$446,$BN$1,Pechatqa!$H$10:$H$446,PO!BO$2,Pechatqa!$D$10:$D$446,PO!$B104)</f>
        <v>0</v>
      </c>
      <c r="BP104" s="29">
        <f>COUNTIFS(Pechatqa!$G$10:$G$446,$BN$1,Pechatqa!$H$10:$H$446,PO!BP$2,Pechatqa!$D$10:$D$446,PO!$B104)</f>
        <v>0</v>
      </c>
      <c r="BQ104" s="29">
        <f>COUNTIFS(Pechatqa!$G$10:$G$446,$BN$1,Pechatqa!$H$10:$H$446,PO!BQ$2,Pechatqa!$D$10:$D$446,PO!$B104)</f>
        <v>0</v>
      </c>
      <c r="BR104" s="125">
        <f>COUNTIFS(Pechatqa!$G$10:$G$446,$BN$1,Pechatqa!$H$10:$H$446,PO!BR$2,Pechatqa!$D$10:$D$446,PO!$B104)</f>
        <v>4</v>
      </c>
      <c r="BS104" s="29">
        <f>COUNTIFS(Pechatqa!$G$10:$G$446,$BN$1,Pechatqa!$H$10:$H$446,PO!BS$2,Pechatqa!$D$10:$D$446,PO!$B104)</f>
        <v>0</v>
      </c>
      <c r="BT104" s="29">
        <f>COUNTIFS(Pechatqa!$G$10:$G$446,$BN$1,Pechatqa!$H$10:$H$446,PO!BT$2,Pechatqa!$D$10:$D$446,PO!$B104)</f>
        <v>0</v>
      </c>
      <c r="BU104" s="125">
        <f>COUNTIFS(Pechatqa!$G$10:$G$446,$BN$1,Pechatqa!$H$10:$H$446,PO!BU$2,Pechatqa!$D$10:$D$446,PO!$B104)</f>
        <v>0</v>
      </c>
      <c r="BV104" s="111">
        <f>COUNTIFS(Pechatqa!$G$10:$G$446,$BN$1,Pechatqa!$H$10:$H$446,PO!BV$2,Pechatqa!$D$10:$D$446,PO!$B104)</f>
        <v>0</v>
      </c>
      <c r="BW104" s="131">
        <f>COUNTIFS(Pechatqa!$G$10:$G$446,$BW$1,Pechatqa!$H$10:$H$446,PO!BW$2,Pechatqa!$D$10:$D$446,PO!$B104)</f>
        <v>0</v>
      </c>
      <c r="BX104" s="125">
        <f>COUNTIFS(Pechatqa!$G$10:$G$446,$BW$1,Pechatqa!$H$10:$H$446,PO!BX$2,Pechatqa!$D$10:$D$446,PO!$B104)</f>
        <v>0</v>
      </c>
      <c r="BY104" s="29">
        <f>COUNTIFS(Pechatqa!$G$10:$G$446,$BW$1,Pechatqa!$H$10:$H$446,PO!BY$2,Pechatqa!$D$10:$D$446,PO!$B104)</f>
        <v>0</v>
      </c>
      <c r="BZ104" s="29">
        <f>COUNTIFS(Pechatqa!$G$10:$G$446,$BW$1,Pechatqa!$H$10:$H$446,PO!BZ$2,Pechatqa!$D$10:$D$446,PO!$B104)</f>
        <v>0</v>
      </c>
      <c r="CA104" s="125">
        <f>COUNTIFS(Pechatqa!$G$10:$G$446,$BW$1,Pechatqa!$H$10:$H$446,PO!CA$2,Pechatqa!$D$10:$D$446,PO!$B104)</f>
        <v>0</v>
      </c>
      <c r="CB104" s="29">
        <f>COUNTIFS(Pechatqa!$G$10:$G$446,$BW$1,Pechatqa!$H$10:$H$446,PO!CB$2,Pechatqa!$D$10:$D$446,PO!$B104)</f>
        <v>0</v>
      </c>
      <c r="CC104" s="29">
        <f>COUNTIFS(Pechatqa!$G$10:$G$446,$BW$1,Pechatqa!$H$10:$H$446,PO!CC$2,Pechatqa!$D$10:$D$446,PO!$B104)</f>
        <v>0</v>
      </c>
      <c r="CD104" s="125">
        <f>COUNTIFS(Pechatqa!$G$10:$G$446,$BW$1,Pechatqa!$H$10:$H$446,PO!CD$2,Pechatqa!$D$10:$D$446,PO!$B104)</f>
        <v>0</v>
      </c>
      <c r="CE104" s="111">
        <f>COUNTIFS(Pechatqa!$G$10:$G$446,$BW$1,Pechatqa!$H$10:$H$446,PO!CE$2,Pechatqa!$D$10:$D$446,PO!$B104)</f>
        <v>0</v>
      </c>
      <c r="CF104" s="110">
        <f>COUNTIFS(Pechatqa!$G$10:$G$446,$CF$1,Pechatqa!$H$10:$H$446,PO!CF$2,Pechatqa!$D$10:$D$446,PO!$B104)</f>
        <v>0</v>
      </c>
      <c r="CG104" s="125">
        <f>COUNTIFS(Pechatqa!$G$10:$G$446,$CF$1,Pechatqa!$H$10:$H$446,PO!CG$2,Pechatqa!$D$10:$D$446,PO!$B104)</f>
        <v>0</v>
      </c>
      <c r="CH104" s="29">
        <f>COUNTIFS(Pechatqa!$G$10:$G$446,$CF$1,Pechatqa!$H$10:$H$446,PO!CH$2,Pechatqa!$D$10:$D$446,PO!$B104)</f>
        <v>0</v>
      </c>
      <c r="CI104" s="29">
        <f>COUNTIFS(Pechatqa!$G$10:$G$446,$CF$1,Pechatqa!$H$10:$H$446,PO!CI$2,Pechatqa!$D$10:$D$446,PO!$B104)</f>
        <v>0</v>
      </c>
      <c r="CJ104" s="125">
        <f>COUNTIFS(Pechatqa!$G$10:$G$446,$CF$1,Pechatqa!$H$10:$H$446,PO!CJ$2,Pechatqa!$D$10:$D$446,PO!$B104)</f>
        <v>0</v>
      </c>
      <c r="CK104" s="29">
        <f>COUNTIFS(Pechatqa!$G$10:$G$446,$CF$1,Pechatqa!$H$10:$H$446,PO!CK$2,Pechatqa!$D$10:$D$446,PO!$B104)</f>
        <v>0</v>
      </c>
      <c r="CL104" s="29">
        <f>COUNTIFS(Pechatqa!$G$10:$G$446,$CF$1,Pechatqa!$H$10:$H$446,PO!CL$2,Pechatqa!$D$10:$D$446,PO!$B104)</f>
        <v>0</v>
      </c>
      <c r="CM104" s="125">
        <f>COUNTIFS(Pechatqa!$G$10:$G$446,$CF$1,Pechatqa!$H$10:$H$446,PO!CM$2,Pechatqa!$D$10:$D$446,PO!$B104)</f>
        <v>0</v>
      </c>
      <c r="CN104" s="111">
        <f>COUNTIFS(Pechatqa!$G$10:$G$446,$CF$1,Pechatqa!$H$10:$H$446,PO!CN$2,Pechatqa!$D$10:$D$446,PO!$B104)</f>
        <v>0</v>
      </c>
      <c r="CO104" s="110">
        <f>COUNTIFS(Pechatqa!$G$10:$G$446,$CO$1,Pechatqa!$H$10:$H$446,PO!CO$2,Pechatqa!$D$10:$D$446,PO!$B104)</f>
        <v>0</v>
      </c>
      <c r="CP104" s="125">
        <f>COUNTIFS(Pechatqa!$G$10:$G$446,$CO$1,Pechatqa!$H$10:$H$446,PO!CP$2,Pechatqa!$D$10:$D$446,PO!$B104)</f>
        <v>0</v>
      </c>
      <c r="CQ104" s="29">
        <f>COUNTIFS(Pechatqa!$G$10:$G$446,$CO$1,Pechatqa!$H$10:$H$446,PO!CQ$2,Pechatqa!$D$10:$D$446,PO!$B104)</f>
        <v>0</v>
      </c>
      <c r="CR104" s="29">
        <f>COUNTIFS(Pechatqa!$G$10:$G$446,$CO$1,Pechatqa!$H$10:$H$446,PO!CR$2,Pechatqa!$D$10:$D$446,PO!$B104)</f>
        <v>0</v>
      </c>
      <c r="CS104" s="125">
        <f>COUNTIFS(Pechatqa!$G$10:$G$446,$CO$1,Pechatqa!$H$10:$H$446,PO!CS$2,Pechatqa!$D$10:$D$446,PO!$B104)</f>
        <v>0</v>
      </c>
      <c r="CT104" s="29">
        <f>COUNTIFS(Pechatqa!$G$10:$G$446,$CO$1,Pechatqa!$H$10:$H$446,PO!CT$2,Pechatqa!$D$10:$D$446,PO!$B104)</f>
        <v>0</v>
      </c>
      <c r="CU104" s="29">
        <f>COUNTIFS(Pechatqa!$G$10:$G$446,$CO$1,Pechatqa!$H$10:$H$446,PO!CU$2,Pechatqa!$D$10:$D$446,PO!$B104)</f>
        <v>0</v>
      </c>
      <c r="CV104" s="125">
        <f>COUNTIFS(Pechatqa!$G$10:$G$446,$CO$1,Pechatqa!$H$10:$H$446,PO!CV$2,Pechatqa!$D$10:$D$446,PO!$B104)</f>
        <v>0</v>
      </c>
      <c r="CW104" s="111">
        <f>COUNTIFS(Pechatqa!$G$10:$G$446,$CO$1,Pechatqa!$H$10:$H$446,PO!CW$2,Pechatqa!$D$10:$D$446,PO!$B104)</f>
        <v>0</v>
      </c>
      <c r="CX104" s="131">
        <f>COUNTIFS(Pechatqa!$G$10:$G$446,$CX$1,Pechatqa!$H$10:$H$446,PO!CX$2,Pechatqa!$D$10:$D$446,PO!$B104)</f>
        <v>0</v>
      </c>
      <c r="CY104" s="125">
        <f>COUNTIFS(Pechatqa!$G$10:$G$446,$CX$1,Pechatqa!$H$10:$H$446,PO!CY$2,Pechatqa!$D$10:$D$446,PO!$B104)</f>
        <v>0</v>
      </c>
      <c r="CZ104" s="29">
        <f>COUNTIFS(Pechatqa!$G$10:$G$446,$CX$1,Pechatqa!$H$10:$H$446,PO!CZ$2,Pechatqa!$D$10:$D$446,PO!$B104)</f>
        <v>0</v>
      </c>
      <c r="DA104" s="29">
        <f>COUNTIFS(Pechatqa!$G$10:$G$446,$CX$1,Pechatqa!$H$10:$H$446,PO!DA$2,Pechatqa!$D$10:$D$446,PO!$B104)</f>
        <v>0</v>
      </c>
      <c r="DB104" s="125">
        <f>COUNTIFS(Pechatqa!$G$10:$G$446,$CX$1,Pechatqa!$H$10:$H$446,PO!DB$2,Pechatqa!$D$10:$D$446,PO!$B104)</f>
        <v>0</v>
      </c>
      <c r="DC104" s="29">
        <f>COUNTIFS(Pechatqa!$G$10:$G$446,$CX$1,Pechatqa!$H$10:$H$446,PO!DC$2,Pechatqa!$D$10:$D$446,PO!$B104)</f>
        <v>0</v>
      </c>
      <c r="DD104" s="29">
        <f>COUNTIFS(Pechatqa!$G$10:$G$446,$CX$1,Pechatqa!$H$10:$H$446,PO!DD$2,Pechatqa!$D$10:$D$446,PO!$B104)</f>
        <v>0</v>
      </c>
      <c r="DE104" s="125">
        <f>COUNTIFS(Pechatqa!$G$10:$G$446,$CX$1,Pechatqa!$H$10:$H$446,PO!DE$2,Pechatqa!$D$10:$D$446,PO!$B104)</f>
        <v>0</v>
      </c>
      <c r="DF104" s="111">
        <f>COUNTIFS(Pechatqa!$G$10:$G$446,$CX$1,Pechatqa!$H$10:$H$446,PO!DF$2,Pechatqa!$D$10:$D$446,PO!$B104)</f>
        <v>0</v>
      </c>
    </row>
    <row r="105" spans="1:110" x14ac:dyDescent="0.2">
      <c r="A105" s="29">
        <v>103</v>
      </c>
      <c r="B105" s="106" t="s">
        <v>517</v>
      </c>
      <c r="C105" s="110">
        <f>COUNTIFS(Pechatqa!$G$10:$G$446,PO!$C$1,Pechatqa!$H$10:$H$446,PO!C$2,Pechatqa!$D$10:$D$446,PO!$B105)</f>
        <v>0</v>
      </c>
      <c r="D105" s="125">
        <f>COUNTIFS(Pechatqa!$G$10:$G$446,PO!$C$1,Pechatqa!$H$10:$H$446,PO!D$2,Pechatqa!$D$10:$D$446,PO!$B105)</f>
        <v>0</v>
      </c>
      <c r="E105" s="29">
        <f>COUNTIFS(Pechatqa!$G$10:$G$446,PO!$C$1,Pechatqa!$H$10:$H$446,PO!E$2,Pechatqa!$D$10:$D$446,PO!$B105)</f>
        <v>0</v>
      </c>
      <c r="F105" s="29">
        <f>COUNTIFS(Pechatqa!$G$10:$G$446,PO!$C$1,Pechatqa!$H$10:$H$446,PO!F$2,Pechatqa!$D$10:$D$446,PO!$B105)</f>
        <v>0</v>
      </c>
      <c r="G105" s="125">
        <f>COUNTIFS(Pechatqa!$G$10:$G$446,PO!$C$1,Pechatqa!$H$10:$H$446,PO!G$2,Pechatqa!$D$10:$D$446,PO!$B105)</f>
        <v>0</v>
      </c>
      <c r="H105" s="29">
        <f>COUNTIFS(Pechatqa!$G$10:$G$446,PO!$C$1,Pechatqa!$H$10:$H$446,PO!H$2,Pechatqa!$D$10:$D$446,PO!$B105)</f>
        <v>0</v>
      </c>
      <c r="I105" s="29">
        <f>COUNTIFS(Pechatqa!$G$10:$G$446,PO!$C$1,Pechatqa!$H$10:$H$446,PO!I$2,Pechatqa!$D$10:$D$446,PO!$B105)</f>
        <v>0</v>
      </c>
      <c r="J105" s="125">
        <f>COUNTIFS(Pechatqa!$G$10:$G$446,PO!$C$1,Pechatqa!$H$10:$H$446,PO!J$2,Pechatqa!$D$10:$D$446,PO!$B105)</f>
        <v>0</v>
      </c>
      <c r="K105" s="111">
        <f>COUNTIFS(Pechatqa!$G$10:$G$446,PO!$C$1,Pechatqa!$H$10:$H$446,PO!K$2,Pechatqa!$D$10:$D$446,PO!$B105)</f>
        <v>0</v>
      </c>
      <c r="L105" s="110">
        <f>COUNTIFS(Pechatqa!$G$10:$G$446,$L$1,Pechatqa!$H$10:$H$446,PO!L$2,Pechatqa!$D$10:$D$446,PO!$B105)</f>
        <v>0</v>
      </c>
      <c r="M105" s="125">
        <f>COUNTIFS(Pechatqa!$G$10:$G$446,$L$1,Pechatqa!$H$10:$H$446,PO!M$2,Pechatqa!$D$10:$D$446,PO!$B105)</f>
        <v>0</v>
      </c>
      <c r="N105" s="29">
        <f>COUNTIFS(Pechatqa!$G$10:$G$446,$L$1,Pechatqa!$H$10:$H$446,PO!N$2,Pechatqa!$D$10:$D$446,PO!$B105)</f>
        <v>0</v>
      </c>
      <c r="O105" s="29">
        <f>COUNTIFS(Pechatqa!$G$10:$G$446,$L$1,Pechatqa!$H$10:$H$446,PO!O$2,Pechatqa!$D$10:$D$446,PO!$B105)</f>
        <v>0</v>
      </c>
      <c r="P105" s="125">
        <f>COUNTIFS(Pechatqa!$G$10:$G$446,$L$1,Pechatqa!$H$10:$H$446,PO!P$2,Pechatqa!$D$10:$D$446,PO!$B105)</f>
        <v>0</v>
      </c>
      <c r="Q105" s="29">
        <f>COUNTIFS(Pechatqa!$G$10:$G$446,$L$1,Pechatqa!$H$10:$H$446,PO!Q$2,Pechatqa!$D$10:$D$446,PO!$B105)</f>
        <v>0</v>
      </c>
      <c r="R105" s="29">
        <f>COUNTIFS(Pechatqa!$G$10:$G$446,$L$1,Pechatqa!$H$10:$H$446,PO!R$2,Pechatqa!$D$10:$D$446,PO!$B105)</f>
        <v>0</v>
      </c>
      <c r="S105" s="125">
        <f>COUNTIFS(Pechatqa!$G$10:$G$446,$L$1,Pechatqa!$H$10:$H$446,PO!S$2,Pechatqa!$D$10:$D$446,PO!$B105)</f>
        <v>0</v>
      </c>
      <c r="T105" s="111">
        <f>COUNTIFS(Pechatqa!$G$10:$G$446,$L$1,Pechatqa!$H$10:$H$446,PO!T$2,Pechatqa!$D$10:$D$446,PO!$B105)</f>
        <v>0</v>
      </c>
      <c r="U105" s="110">
        <f>COUNTIFS(Pechatqa!$G$10:$G$446,$U$1,Pechatqa!$H$10:$H$446,PO!U$2,Pechatqa!$D$10:$D$446,PO!$B105)</f>
        <v>0</v>
      </c>
      <c r="V105" s="125">
        <f>COUNTIFS(Pechatqa!$G$10:$G$446,$U$1,Pechatqa!$H$10:$H$446,PO!V$2,Pechatqa!$D$10:$D$446,PO!$B105)</f>
        <v>0</v>
      </c>
      <c r="W105" s="29">
        <f>COUNTIFS(Pechatqa!$G$10:$G$446,$U$1,Pechatqa!$H$10:$H$446,PO!W$2,Pechatqa!$D$10:$D$446,PO!$B105)</f>
        <v>0</v>
      </c>
      <c r="X105" s="29">
        <f>COUNTIFS(Pechatqa!$G$10:$G$446,$U$1,Pechatqa!$H$10:$H$446,PO!X$2,Pechatqa!$D$10:$D$446,PO!$B105)</f>
        <v>0</v>
      </c>
      <c r="Y105" s="125">
        <f>COUNTIFS(Pechatqa!$G$10:$G$446,$U$1,Pechatqa!$H$10:$H$446,PO!Y$2,Pechatqa!$D$10:$D$446,PO!$B105)</f>
        <v>0</v>
      </c>
      <c r="Z105" s="29">
        <f>COUNTIFS(Pechatqa!$G$10:$G$446,$U$1,Pechatqa!$H$10:$H$446,PO!Z$2,Pechatqa!$D$10:$D$446,PO!$B105)</f>
        <v>0</v>
      </c>
      <c r="AA105" s="29">
        <f>COUNTIFS(Pechatqa!$G$10:$G$446,$U$1,Pechatqa!$H$10:$H$446,PO!AA$2,Pechatqa!$D$10:$D$446,PO!$B105)</f>
        <v>0</v>
      </c>
      <c r="AB105" s="125">
        <f>COUNTIFS(Pechatqa!$G$10:$G$446,$U$1,Pechatqa!$H$10:$H$446,PO!AB$2,Pechatqa!$D$10:$D$446,PO!$B105)</f>
        <v>0</v>
      </c>
      <c r="AC105" s="111">
        <f>COUNTIFS(Pechatqa!$G$10:$G$446,$U$1,Pechatqa!$H$10:$H$446,PO!AC$2,Pechatqa!$D$10:$D$446,PO!$B105)</f>
        <v>0</v>
      </c>
      <c r="AD105" s="131">
        <f>COUNTIFS(Pechatqa!$G$10:$G$446,$AD$1,Pechatqa!$H$10:$H$446,PO!AD$2,Pechatqa!$D$10:$D$446,PO!$B105)</f>
        <v>0</v>
      </c>
      <c r="AE105" s="125">
        <f>COUNTIFS(Pechatqa!$G$10:$G$446,$AD$1,Pechatqa!$H$10:$H$446,PO!AE$2,Pechatqa!$D$10:$D$446,PO!$B105)</f>
        <v>0</v>
      </c>
      <c r="AF105" s="29">
        <f>COUNTIFS(Pechatqa!$G$10:$G$446,$AD$1,Pechatqa!$H$10:$H$446,PO!AF$2,Pechatqa!$D$10:$D$446,PO!$B105)</f>
        <v>0</v>
      </c>
      <c r="AG105" s="29">
        <f>COUNTIFS(Pechatqa!$G$10:$G$446,$AD$1,Pechatqa!$H$10:$H$446,PO!AG$2,Pechatqa!$D$10:$D$446,PO!$B105)</f>
        <v>0</v>
      </c>
      <c r="AH105" s="125">
        <f>COUNTIFS(Pechatqa!$G$10:$G$446,$AD$1,Pechatqa!$H$10:$H$446,PO!AH$2,Pechatqa!$D$10:$D$446,PO!$B105)</f>
        <v>0</v>
      </c>
      <c r="AI105" s="29">
        <f>COUNTIFS(Pechatqa!$G$10:$G$446,$AD$1,Pechatqa!$H$10:$H$446,PO!AI$2,Pechatqa!$D$10:$D$446,PO!$B105)</f>
        <v>0</v>
      </c>
      <c r="AJ105" s="29">
        <f>COUNTIFS(Pechatqa!$G$10:$G$446,$AD$1,Pechatqa!$H$10:$H$446,PO!AJ$2,Pechatqa!$D$10:$D$446,PO!$B105)</f>
        <v>0</v>
      </c>
      <c r="AK105" s="125">
        <f>COUNTIFS(Pechatqa!$G$10:$G$446,$AD$1,Pechatqa!$H$10:$H$446,PO!AK$2,Pechatqa!$D$10:$D$446,PO!$B105)</f>
        <v>0</v>
      </c>
      <c r="AL105" s="111">
        <f>COUNTIFS(Pechatqa!$G$10:$G$446,$AD$1,Pechatqa!$H$10:$H$446,PO!AL$2,Pechatqa!$D$10:$D$446,PO!$B105)</f>
        <v>0</v>
      </c>
      <c r="AM105" s="110">
        <f>COUNTIFS(Pechatqa!$G$10:$G$446,$AM$1,Pechatqa!$H$10:$H$446,PO!AM$2,Pechatqa!$D$10:$D$446,PO!$B105)</f>
        <v>0</v>
      </c>
      <c r="AN105" s="125">
        <f>COUNTIFS(Pechatqa!$G$10:$G$446,$AM$1,Pechatqa!$H$10:$H$446,PO!AN$2,Pechatqa!$D$10:$D$446,PO!$B105)</f>
        <v>0</v>
      </c>
      <c r="AO105" s="29">
        <f>COUNTIFS(Pechatqa!$G$10:$G$446,$AM$1,Pechatqa!$H$10:$H$446,PO!AO$2,Pechatqa!$D$10:$D$446,PO!$B105)</f>
        <v>0</v>
      </c>
      <c r="AP105" s="29">
        <f>COUNTIFS(Pechatqa!$G$10:$G$446,$AM$1,Pechatqa!$H$10:$H$446,PO!AP$2,Pechatqa!$D$10:$D$446,PO!$B105)</f>
        <v>0</v>
      </c>
      <c r="AQ105" s="125">
        <f>COUNTIFS(Pechatqa!$G$10:$G$446,$AM$1,Pechatqa!$H$10:$H$446,PO!AQ$2,Pechatqa!$D$10:$D$446,PO!$B105)</f>
        <v>0</v>
      </c>
      <c r="AR105" s="29">
        <f>COUNTIFS(Pechatqa!$G$10:$G$446,$AM$1,Pechatqa!$H$10:$H$446,PO!AR$2,Pechatqa!$D$10:$D$446,PO!$B105)</f>
        <v>0</v>
      </c>
      <c r="AS105" s="29">
        <f>COUNTIFS(Pechatqa!$G$10:$G$446,$AM$1,Pechatqa!$H$10:$H$446,PO!AS$2,Pechatqa!$D$10:$D$446,PO!$B105)</f>
        <v>1</v>
      </c>
      <c r="AT105" s="125">
        <f>COUNTIFS(Pechatqa!$G$10:$G$446,$AM$1,Pechatqa!$H$10:$H$446,PO!AT$2,Pechatqa!$D$10:$D$446,PO!$B105)</f>
        <v>0</v>
      </c>
      <c r="AU105" s="111">
        <f>COUNTIFS(Pechatqa!$G$10:$G$446,$AM$1,Pechatqa!$H$10:$H$446,PO!AU$2,Pechatqa!$D$10:$D$446,PO!$B105)</f>
        <v>0</v>
      </c>
      <c r="AV105" s="110">
        <f>COUNTIFS(Pechatqa!$G$10:$G$446,$AV$1,Pechatqa!$H$10:$H$446,PO!AV$2,Pechatqa!$D$10:$D$446,PO!$B105)</f>
        <v>0</v>
      </c>
      <c r="AW105" s="125">
        <f>COUNTIFS(Pechatqa!$G$10:$G$446,$AV$1,Pechatqa!$H$10:$H$446,PO!AW$2,Pechatqa!$D$10:$D$446,PO!$B105)</f>
        <v>0</v>
      </c>
      <c r="AX105" s="29">
        <f>COUNTIFS(Pechatqa!$G$10:$G$446,$AV$1,Pechatqa!$H$10:$H$446,PO!AX$2,Pechatqa!$D$10:$D$446,PO!$B105)</f>
        <v>0</v>
      </c>
      <c r="AY105" s="29">
        <f>COUNTIFS(Pechatqa!$G$10:$G$446,$AV$1,Pechatqa!$H$10:$H$446,PO!AY$2,Pechatqa!$D$10:$D$446,PO!$B105)</f>
        <v>0</v>
      </c>
      <c r="AZ105" s="125">
        <f>COUNTIFS(Pechatqa!$G$10:$G$446,$AV$1,Pechatqa!$H$10:$H$446,PO!AZ$2,Pechatqa!$D$10:$D$446,PO!$B105)</f>
        <v>0</v>
      </c>
      <c r="BA105" s="29">
        <f>COUNTIFS(Pechatqa!$G$10:$G$446,$AV$1,Pechatqa!$H$10:$H$446,PO!BA$2,Pechatqa!$D$10:$D$446,PO!$B105)</f>
        <v>0</v>
      </c>
      <c r="BB105" s="29">
        <f>COUNTIFS(Pechatqa!$G$10:$G$446,$AV$1,Pechatqa!$H$10:$H$446,PO!BB$2,Pechatqa!$D$10:$D$446,PO!$B105)</f>
        <v>0</v>
      </c>
      <c r="BC105" s="125">
        <f>COUNTIFS(Pechatqa!$G$10:$G$446,$AV$1,Pechatqa!$H$10:$H$446,PO!BC$2,Pechatqa!$D$10:$D$446,PO!$B105)</f>
        <v>0</v>
      </c>
      <c r="BD105" s="111">
        <f>COUNTIFS(Pechatqa!$G$10:$G$446,$AV$1,Pechatqa!$H$10:$H$446,PO!BD$2,Pechatqa!$D$10:$D$446,PO!$B105)</f>
        <v>0</v>
      </c>
      <c r="BE105" s="110">
        <f>COUNTIFS(Pechatqa!$G$10:$G$446,$BE$1,Pechatqa!$H$10:$H$446,PO!BE$2,Pechatqa!$D$10:$D$446,PO!$B105)</f>
        <v>0</v>
      </c>
      <c r="BF105" s="125">
        <f>COUNTIFS(Pechatqa!$G$10:$G$446,$BE$1,Pechatqa!$H$10:$H$446,PO!BF$2,Pechatqa!$D$10:$D$446,PO!$B105)</f>
        <v>0</v>
      </c>
      <c r="BG105" s="29">
        <f>COUNTIFS(Pechatqa!$G$10:$G$446,$BE$1,Pechatqa!$H$10:$H$446,PO!BG$2,Pechatqa!$D$10:$D$446,PO!$B105)</f>
        <v>0</v>
      </c>
      <c r="BH105" s="29">
        <f>COUNTIFS(Pechatqa!$G$10:$G$446,$BE$1,Pechatqa!$H$10:$H$446,PO!BH$2,Pechatqa!$D$10:$D$446,PO!$B105)</f>
        <v>0</v>
      </c>
      <c r="BI105" s="125">
        <f>COUNTIFS(Pechatqa!$G$10:$G$446,$BE$1,Pechatqa!$H$10:$H$446,PO!BI$2,Pechatqa!$D$10:$D$446,PO!$B105)</f>
        <v>0</v>
      </c>
      <c r="BJ105" s="29">
        <f>COUNTIFS(Pechatqa!$G$10:$G$446,$BE$1,Pechatqa!$H$10:$H$446,PO!BJ$2,Pechatqa!$D$10:$D$446,PO!$B105)</f>
        <v>0</v>
      </c>
      <c r="BK105" s="29">
        <f>COUNTIFS(Pechatqa!$G$10:$G$446,$BE$1,Pechatqa!$H$10:$H$446,PO!BK$2,Pechatqa!$D$10:$D$446,PO!$B105)</f>
        <v>0</v>
      </c>
      <c r="BL105" s="125">
        <f>COUNTIFS(Pechatqa!$G$10:$G$446,$BE$1,Pechatqa!$H$10:$H$446,PO!BL$2,Pechatqa!$D$10:$D$446,PO!$B105)</f>
        <v>0</v>
      </c>
      <c r="BM105" s="111">
        <f>COUNTIFS(Pechatqa!$G$10:$G$446,$BE$1,Pechatqa!$H$10:$H$446,PO!BM$2,Pechatqa!$D$10:$D$446,PO!$B105)</f>
        <v>0</v>
      </c>
      <c r="BN105" s="110">
        <f>COUNTIFS(Pechatqa!$G$10:$G$446,$BN$1,Pechatqa!$H$10:$H$446,PO!BN$2,Pechatqa!$D$10:$D$446,PO!$B105)</f>
        <v>0</v>
      </c>
      <c r="BO105" s="125">
        <f>COUNTIFS(Pechatqa!$G$10:$G$446,$BN$1,Pechatqa!$H$10:$H$446,PO!BO$2,Pechatqa!$D$10:$D$446,PO!$B105)</f>
        <v>0</v>
      </c>
      <c r="BP105" s="29">
        <f>COUNTIFS(Pechatqa!$G$10:$G$446,$BN$1,Pechatqa!$H$10:$H$446,PO!BP$2,Pechatqa!$D$10:$D$446,PO!$B105)</f>
        <v>0</v>
      </c>
      <c r="BQ105" s="29">
        <f>COUNTIFS(Pechatqa!$G$10:$G$446,$BN$1,Pechatqa!$H$10:$H$446,PO!BQ$2,Pechatqa!$D$10:$D$446,PO!$B105)</f>
        <v>0</v>
      </c>
      <c r="BR105" s="125">
        <f>COUNTIFS(Pechatqa!$G$10:$G$446,$BN$1,Pechatqa!$H$10:$H$446,PO!BR$2,Pechatqa!$D$10:$D$446,PO!$B105)</f>
        <v>0</v>
      </c>
      <c r="BS105" s="29">
        <f>COUNTIFS(Pechatqa!$G$10:$G$446,$BN$1,Pechatqa!$H$10:$H$446,PO!BS$2,Pechatqa!$D$10:$D$446,PO!$B105)</f>
        <v>0</v>
      </c>
      <c r="BT105" s="29">
        <f>COUNTIFS(Pechatqa!$G$10:$G$446,$BN$1,Pechatqa!$H$10:$H$446,PO!BT$2,Pechatqa!$D$10:$D$446,PO!$B105)</f>
        <v>0</v>
      </c>
      <c r="BU105" s="125">
        <f>COUNTIFS(Pechatqa!$G$10:$G$446,$BN$1,Pechatqa!$H$10:$H$446,PO!BU$2,Pechatqa!$D$10:$D$446,PO!$B105)</f>
        <v>0</v>
      </c>
      <c r="BV105" s="111">
        <f>COUNTIFS(Pechatqa!$G$10:$G$446,$BN$1,Pechatqa!$H$10:$H$446,PO!BV$2,Pechatqa!$D$10:$D$446,PO!$B105)</f>
        <v>0</v>
      </c>
      <c r="BW105" s="131">
        <f>COUNTIFS(Pechatqa!$G$10:$G$446,$BW$1,Pechatqa!$H$10:$H$446,PO!BW$2,Pechatqa!$D$10:$D$446,PO!$B105)</f>
        <v>0</v>
      </c>
      <c r="BX105" s="125">
        <f>COUNTIFS(Pechatqa!$G$10:$G$446,$BW$1,Pechatqa!$H$10:$H$446,PO!BX$2,Pechatqa!$D$10:$D$446,PO!$B105)</f>
        <v>0</v>
      </c>
      <c r="BY105" s="29">
        <f>COUNTIFS(Pechatqa!$G$10:$G$446,$BW$1,Pechatqa!$H$10:$H$446,PO!BY$2,Pechatqa!$D$10:$D$446,PO!$B105)</f>
        <v>0</v>
      </c>
      <c r="BZ105" s="29">
        <f>COUNTIFS(Pechatqa!$G$10:$G$446,$BW$1,Pechatqa!$H$10:$H$446,PO!BZ$2,Pechatqa!$D$10:$D$446,PO!$B105)</f>
        <v>0</v>
      </c>
      <c r="CA105" s="125">
        <f>COUNTIFS(Pechatqa!$G$10:$G$446,$BW$1,Pechatqa!$H$10:$H$446,PO!CA$2,Pechatqa!$D$10:$D$446,PO!$B105)</f>
        <v>0</v>
      </c>
      <c r="CB105" s="29">
        <f>COUNTIFS(Pechatqa!$G$10:$G$446,$BW$1,Pechatqa!$H$10:$H$446,PO!CB$2,Pechatqa!$D$10:$D$446,PO!$B105)</f>
        <v>0</v>
      </c>
      <c r="CC105" s="29">
        <f>COUNTIFS(Pechatqa!$G$10:$G$446,$BW$1,Pechatqa!$H$10:$H$446,PO!CC$2,Pechatqa!$D$10:$D$446,PO!$B105)</f>
        <v>0</v>
      </c>
      <c r="CD105" s="125">
        <f>COUNTIFS(Pechatqa!$G$10:$G$446,$BW$1,Pechatqa!$H$10:$H$446,PO!CD$2,Pechatqa!$D$10:$D$446,PO!$B105)</f>
        <v>0</v>
      </c>
      <c r="CE105" s="111">
        <f>COUNTIFS(Pechatqa!$G$10:$G$446,$BW$1,Pechatqa!$H$10:$H$446,PO!CE$2,Pechatqa!$D$10:$D$446,PO!$B105)</f>
        <v>0</v>
      </c>
      <c r="CF105" s="110">
        <f>COUNTIFS(Pechatqa!$G$10:$G$446,$CF$1,Pechatqa!$H$10:$H$446,PO!CF$2,Pechatqa!$D$10:$D$446,PO!$B105)</f>
        <v>0</v>
      </c>
      <c r="CG105" s="125">
        <f>COUNTIFS(Pechatqa!$G$10:$G$446,$CF$1,Pechatqa!$H$10:$H$446,PO!CG$2,Pechatqa!$D$10:$D$446,PO!$B105)</f>
        <v>0</v>
      </c>
      <c r="CH105" s="29">
        <f>COUNTIFS(Pechatqa!$G$10:$G$446,$CF$1,Pechatqa!$H$10:$H$446,PO!CH$2,Pechatqa!$D$10:$D$446,PO!$B105)</f>
        <v>0</v>
      </c>
      <c r="CI105" s="29">
        <f>COUNTIFS(Pechatqa!$G$10:$G$446,$CF$1,Pechatqa!$H$10:$H$446,PO!CI$2,Pechatqa!$D$10:$D$446,PO!$B105)</f>
        <v>0</v>
      </c>
      <c r="CJ105" s="125">
        <f>COUNTIFS(Pechatqa!$G$10:$G$446,$CF$1,Pechatqa!$H$10:$H$446,PO!CJ$2,Pechatqa!$D$10:$D$446,PO!$B105)</f>
        <v>0</v>
      </c>
      <c r="CK105" s="29">
        <f>COUNTIFS(Pechatqa!$G$10:$G$446,$CF$1,Pechatqa!$H$10:$H$446,PO!CK$2,Pechatqa!$D$10:$D$446,PO!$B105)</f>
        <v>0</v>
      </c>
      <c r="CL105" s="29">
        <f>COUNTIFS(Pechatqa!$G$10:$G$446,$CF$1,Pechatqa!$H$10:$H$446,PO!CL$2,Pechatqa!$D$10:$D$446,PO!$B105)</f>
        <v>0</v>
      </c>
      <c r="CM105" s="125">
        <f>COUNTIFS(Pechatqa!$G$10:$G$446,$CF$1,Pechatqa!$H$10:$H$446,PO!CM$2,Pechatqa!$D$10:$D$446,PO!$B105)</f>
        <v>0</v>
      </c>
      <c r="CN105" s="111">
        <f>COUNTIFS(Pechatqa!$G$10:$G$446,$CF$1,Pechatqa!$H$10:$H$446,PO!CN$2,Pechatqa!$D$10:$D$446,PO!$B105)</f>
        <v>0</v>
      </c>
      <c r="CO105" s="110">
        <f>COUNTIFS(Pechatqa!$G$10:$G$446,$CO$1,Pechatqa!$H$10:$H$446,PO!CO$2,Pechatqa!$D$10:$D$446,PO!$B105)</f>
        <v>0</v>
      </c>
      <c r="CP105" s="125">
        <f>COUNTIFS(Pechatqa!$G$10:$G$446,$CO$1,Pechatqa!$H$10:$H$446,PO!CP$2,Pechatqa!$D$10:$D$446,PO!$B105)</f>
        <v>0</v>
      </c>
      <c r="CQ105" s="29">
        <f>COUNTIFS(Pechatqa!$G$10:$G$446,$CO$1,Pechatqa!$H$10:$H$446,PO!CQ$2,Pechatqa!$D$10:$D$446,PO!$B105)</f>
        <v>0</v>
      </c>
      <c r="CR105" s="29">
        <f>COUNTIFS(Pechatqa!$G$10:$G$446,$CO$1,Pechatqa!$H$10:$H$446,PO!CR$2,Pechatqa!$D$10:$D$446,PO!$B105)</f>
        <v>0</v>
      </c>
      <c r="CS105" s="125">
        <f>COUNTIFS(Pechatqa!$G$10:$G$446,$CO$1,Pechatqa!$H$10:$H$446,PO!CS$2,Pechatqa!$D$10:$D$446,PO!$B105)</f>
        <v>0</v>
      </c>
      <c r="CT105" s="29">
        <f>COUNTIFS(Pechatqa!$G$10:$G$446,$CO$1,Pechatqa!$H$10:$H$446,PO!CT$2,Pechatqa!$D$10:$D$446,PO!$B105)</f>
        <v>0</v>
      </c>
      <c r="CU105" s="29">
        <f>COUNTIFS(Pechatqa!$G$10:$G$446,$CO$1,Pechatqa!$H$10:$H$446,PO!CU$2,Pechatqa!$D$10:$D$446,PO!$B105)</f>
        <v>0</v>
      </c>
      <c r="CV105" s="125">
        <f>COUNTIFS(Pechatqa!$G$10:$G$446,$CO$1,Pechatqa!$H$10:$H$446,PO!CV$2,Pechatqa!$D$10:$D$446,PO!$B105)</f>
        <v>0</v>
      </c>
      <c r="CW105" s="111">
        <f>COUNTIFS(Pechatqa!$G$10:$G$446,$CO$1,Pechatqa!$H$10:$H$446,PO!CW$2,Pechatqa!$D$10:$D$446,PO!$B105)</f>
        <v>0</v>
      </c>
      <c r="CX105" s="131">
        <f>COUNTIFS(Pechatqa!$G$10:$G$446,$CX$1,Pechatqa!$H$10:$H$446,PO!CX$2,Pechatqa!$D$10:$D$446,PO!$B105)</f>
        <v>0</v>
      </c>
      <c r="CY105" s="125">
        <f>COUNTIFS(Pechatqa!$G$10:$G$446,$CX$1,Pechatqa!$H$10:$H$446,PO!CY$2,Pechatqa!$D$10:$D$446,PO!$B105)</f>
        <v>0</v>
      </c>
      <c r="CZ105" s="29">
        <f>COUNTIFS(Pechatqa!$G$10:$G$446,$CX$1,Pechatqa!$H$10:$H$446,PO!CZ$2,Pechatqa!$D$10:$D$446,PO!$B105)</f>
        <v>0</v>
      </c>
      <c r="DA105" s="29">
        <f>COUNTIFS(Pechatqa!$G$10:$G$446,$CX$1,Pechatqa!$H$10:$H$446,PO!DA$2,Pechatqa!$D$10:$D$446,PO!$B105)</f>
        <v>0</v>
      </c>
      <c r="DB105" s="125">
        <f>COUNTIFS(Pechatqa!$G$10:$G$446,$CX$1,Pechatqa!$H$10:$H$446,PO!DB$2,Pechatqa!$D$10:$D$446,PO!$B105)</f>
        <v>0</v>
      </c>
      <c r="DC105" s="29">
        <f>COUNTIFS(Pechatqa!$G$10:$G$446,$CX$1,Pechatqa!$H$10:$H$446,PO!DC$2,Pechatqa!$D$10:$D$446,PO!$B105)</f>
        <v>0</v>
      </c>
      <c r="DD105" s="29">
        <f>COUNTIFS(Pechatqa!$G$10:$G$446,$CX$1,Pechatqa!$H$10:$H$446,PO!DD$2,Pechatqa!$D$10:$D$446,PO!$B105)</f>
        <v>0</v>
      </c>
      <c r="DE105" s="125">
        <f>COUNTIFS(Pechatqa!$G$10:$G$446,$CX$1,Pechatqa!$H$10:$H$446,PO!DE$2,Pechatqa!$D$10:$D$446,PO!$B105)</f>
        <v>0</v>
      </c>
      <c r="DF105" s="111">
        <f>COUNTIFS(Pechatqa!$G$10:$G$446,$CX$1,Pechatqa!$H$10:$H$446,PO!DF$2,Pechatqa!$D$10:$D$446,PO!$B105)</f>
        <v>0</v>
      </c>
    </row>
    <row r="106" spans="1:110" x14ac:dyDescent="0.2">
      <c r="A106" s="29">
        <v>104</v>
      </c>
      <c r="B106" s="106" t="s">
        <v>523</v>
      </c>
      <c r="C106" s="110">
        <f>COUNTIFS(Pechatqa!$G$10:$G$446,PO!$C$1,Pechatqa!$H$10:$H$446,PO!C$2,Pechatqa!$D$10:$D$446,PO!$B106)</f>
        <v>0</v>
      </c>
      <c r="D106" s="125">
        <f>COUNTIFS(Pechatqa!$G$10:$G$446,PO!$C$1,Pechatqa!$H$10:$H$446,PO!D$2,Pechatqa!$D$10:$D$446,PO!$B106)</f>
        <v>0</v>
      </c>
      <c r="E106" s="29">
        <f>COUNTIFS(Pechatqa!$G$10:$G$446,PO!$C$1,Pechatqa!$H$10:$H$446,PO!E$2,Pechatqa!$D$10:$D$446,PO!$B106)</f>
        <v>0</v>
      </c>
      <c r="F106" s="29">
        <f>COUNTIFS(Pechatqa!$G$10:$G$446,PO!$C$1,Pechatqa!$H$10:$H$446,PO!F$2,Pechatqa!$D$10:$D$446,PO!$B106)</f>
        <v>0</v>
      </c>
      <c r="G106" s="125">
        <f>COUNTIFS(Pechatqa!$G$10:$G$446,PO!$C$1,Pechatqa!$H$10:$H$446,PO!G$2,Pechatqa!$D$10:$D$446,PO!$B106)</f>
        <v>0</v>
      </c>
      <c r="H106" s="29">
        <f>COUNTIFS(Pechatqa!$G$10:$G$446,PO!$C$1,Pechatqa!$H$10:$H$446,PO!H$2,Pechatqa!$D$10:$D$446,PO!$B106)</f>
        <v>0</v>
      </c>
      <c r="I106" s="29">
        <f>COUNTIFS(Pechatqa!$G$10:$G$446,PO!$C$1,Pechatqa!$H$10:$H$446,PO!I$2,Pechatqa!$D$10:$D$446,PO!$B106)</f>
        <v>0</v>
      </c>
      <c r="J106" s="125">
        <f>COUNTIFS(Pechatqa!$G$10:$G$446,PO!$C$1,Pechatqa!$H$10:$H$446,PO!J$2,Pechatqa!$D$10:$D$446,PO!$B106)</f>
        <v>0</v>
      </c>
      <c r="K106" s="111">
        <f>COUNTIFS(Pechatqa!$G$10:$G$446,PO!$C$1,Pechatqa!$H$10:$H$446,PO!K$2,Pechatqa!$D$10:$D$446,PO!$B106)</f>
        <v>0</v>
      </c>
      <c r="L106" s="110">
        <f>COUNTIFS(Pechatqa!$G$10:$G$446,$L$1,Pechatqa!$H$10:$H$446,PO!L$2,Pechatqa!$D$10:$D$446,PO!$B106)</f>
        <v>0</v>
      </c>
      <c r="M106" s="125">
        <f>COUNTIFS(Pechatqa!$G$10:$G$446,$L$1,Pechatqa!$H$10:$H$446,PO!M$2,Pechatqa!$D$10:$D$446,PO!$B106)</f>
        <v>0</v>
      </c>
      <c r="N106" s="29">
        <f>COUNTIFS(Pechatqa!$G$10:$G$446,$L$1,Pechatqa!$H$10:$H$446,PO!N$2,Pechatqa!$D$10:$D$446,PO!$B106)</f>
        <v>0</v>
      </c>
      <c r="O106" s="29">
        <f>COUNTIFS(Pechatqa!$G$10:$G$446,$L$1,Pechatqa!$H$10:$H$446,PO!O$2,Pechatqa!$D$10:$D$446,PO!$B106)</f>
        <v>0</v>
      </c>
      <c r="P106" s="125">
        <f>COUNTIFS(Pechatqa!$G$10:$G$446,$L$1,Pechatqa!$H$10:$H$446,PO!P$2,Pechatqa!$D$10:$D$446,PO!$B106)</f>
        <v>0</v>
      </c>
      <c r="Q106" s="29">
        <f>COUNTIFS(Pechatqa!$G$10:$G$446,$L$1,Pechatqa!$H$10:$H$446,PO!Q$2,Pechatqa!$D$10:$D$446,PO!$B106)</f>
        <v>0</v>
      </c>
      <c r="R106" s="29">
        <f>COUNTIFS(Pechatqa!$G$10:$G$446,$L$1,Pechatqa!$H$10:$H$446,PO!R$2,Pechatqa!$D$10:$D$446,PO!$B106)</f>
        <v>0</v>
      </c>
      <c r="S106" s="125">
        <f>COUNTIFS(Pechatqa!$G$10:$G$446,$L$1,Pechatqa!$H$10:$H$446,PO!S$2,Pechatqa!$D$10:$D$446,PO!$B106)</f>
        <v>0</v>
      </c>
      <c r="T106" s="111">
        <f>COUNTIFS(Pechatqa!$G$10:$G$446,$L$1,Pechatqa!$H$10:$H$446,PO!T$2,Pechatqa!$D$10:$D$446,PO!$B106)</f>
        <v>0</v>
      </c>
      <c r="U106" s="110">
        <f>COUNTIFS(Pechatqa!$G$10:$G$446,$U$1,Pechatqa!$H$10:$H$446,PO!U$2,Pechatqa!$D$10:$D$446,PO!$B106)</f>
        <v>0</v>
      </c>
      <c r="V106" s="125">
        <f>COUNTIFS(Pechatqa!$G$10:$G$446,$U$1,Pechatqa!$H$10:$H$446,PO!V$2,Pechatqa!$D$10:$D$446,PO!$B106)</f>
        <v>0</v>
      </c>
      <c r="W106" s="29">
        <f>COUNTIFS(Pechatqa!$G$10:$G$446,$U$1,Pechatqa!$H$10:$H$446,PO!W$2,Pechatqa!$D$10:$D$446,PO!$B106)</f>
        <v>0</v>
      </c>
      <c r="X106" s="29">
        <f>COUNTIFS(Pechatqa!$G$10:$G$446,$U$1,Pechatqa!$H$10:$H$446,PO!X$2,Pechatqa!$D$10:$D$446,PO!$B106)</f>
        <v>0</v>
      </c>
      <c r="Y106" s="125">
        <f>COUNTIFS(Pechatqa!$G$10:$G$446,$U$1,Pechatqa!$H$10:$H$446,PO!Y$2,Pechatqa!$D$10:$D$446,PO!$B106)</f>
        <v>0</v>
      </c>
      <c r="Z106" s="29">
        <f>COUNTIFS(Pechatqa!$G$10:$G$446,$U$1,Pechatqa!$H$10:$H$446,PO!Z$2,Pechatqa!$D$10:$D$446,PO!$B106)</f>
        <v>0</v>
      </c>
      <c r="AA106" s="29">
        <f>COUNTIFS(Pechatqa!$G$10:$G$446,$U$1,Pechatqa!$H$10:$H$446,PO!AA$2,Pechatqa!$D$10:$D$446,PO!$B106)</f>
        <v>0</v>
      </c>
      <c r="AB106" s="125">
        <f>COUNTIFS(Pechatqa!$G$10:$G$446,$U$1,Pechatqa!$H$10:$H$446,PO!AB$2,Pechatqa!$D$10:$D$446,PO!$B106)</f>
        <v>0</v>
      </c>
      <c r="AC106" s="111">
        <f>COUNTIFS(Pechatqa!$G$10:$G$446,$U$1,Pechatqa!$H$10:$H$446,PO!AC$2,Pechatqa!$D$10:$D$446,PO!$B106)</f>
        <v>0</v>
      </c>
      <c r="AD106" s="131">
        <f>COUNTIFS(Pechatqa!$G$10:$G$446,$AD$1,Pechatqa!$H$10:$H$446,PO!AD$2,Pechatqa!$D$10:$D$446,PO!$B106)</f>
        <v>0</v>
      </c>
      <c r="AE106" s="125">
        <f>COUNTIFS(Pechatqa!$G$10:$G$446,$AD$1,Pechatqa!$H$10:$H$446,PO!AE$2,Pechatqa!$D$10:$D$446,PO!$B106)</f>
        <v>0</v>
      </c>
      <c r="AF106" s="29">
        <f>COUNTIFS(Pechatqa!$G$10:$G$446,$AD$1,Pechatqa!$H$10:$H$446,PO!AF$2,Pechatqa!$D$10:$D$446,PO!$B106)</f>
        <v>0</v>
      </c>
      <c r="AG106" s="29">
        <f>COUNTIFS(Pechatqa!$G$10:$G$446,$AD$1,Pechatqa!$H$10:$H$446,PO!AG$2,Pechatqa!$D$10:$D$446,PO!$B106)</f>
        <v>0</v>
      </c>
      <c r="AH106" s="125">
        <f>COUNTIFS(Pechatqa!$G$10:$G$446,$AD$1,Pechatqa!$H$10:$H$446,PO!AH$2,Pechatqa!$D$10:$D$446,PO!$B106)</f>
        <v>0</v>
      </c>
      <c r="AI106" s="29">
        <f>COUNTIFS(Pechatqa!$G$10:$G$446,$AD$1,Pechatqa!$H$10:$H$446,PO!AI$2,Pechatqa!$D$10:$D$446,PO!$B106)</f>
        <v>0</v>
      </c>
      <c r="AJ106" s="29">
        <f>COUNTIFS(Pechatqa!$G$10:$G$446,$AD$1,Pechatqa!$H$10:$H$446,PO!AJ$2,Pechatqa!$D$10:$D$446,PO!$B106)</f>
        <v>0</v>
      </c>
      <c r="AK106" s="125">
        <f>COUNTIFS(Pechatqa!$G$10:$G$446,$AD$1,Pechatqa!$H$10:$H$446,PO!AK$2,Pechatqa!$D$10:$D$446,PO!$B106)</f>
        <v>0</v>
      </c>
      <c r="AL106" s="111">
        <f>COUNTIFS(Pechatqa!$G$10:$G$446,$AD$1,Pechatqa!$H$10:$H$446,PO!AL$2,Pechatqa!$D$10:$D$446,PO!$B106)</f>
        <v>0</v>
      </c>
      <c r="AM106" s="110">
        <f>COUNTIFS(Pechatqa!$G$10:$G$446,$AM$1,Pechatqa!$H$10:$H$446,PO!AM$2,Pechatqa!$D$10:$D$446,PO!$B106)</f>
        <v>0</v>
      </c>
      <c r="AN106" s="125">
        <f>COUNTIFS(Pechatqa!$G$10:$G$446,$AM$1,Pechatqa!$H$10:$H$446,PO!AN$2,Pechatqa!$D$10:$D$446,PO!$B106)</f>
        <v>0</v>
      </c>
      <c r="AO106" s="29">
        <f>COUNTIFS(Pechatqa!$G$10:$G$446,$AM$1,Pechatqa!$H$10:$H$446,PO!AO$2,Pechatqa!$D$10:$D$446,PO!$B106)</f>
        <v>0</v>
      </c>
      <c r="AP106" s="29">
        <f>COUNTIFS(Pechatqa!$G$10:$G$446,$AM$1,Pechatqa!$H$10:$H$446,PO!AP$2,Pechatqa!$D$10:$D$446,PO!$B106)</f>
        <v>0</v>
      </c>
      <c r="AQ106" s="125">
        <f>COUNTIFS(Pechatqa!$G$10:$G$446,$AM$1,Pechatqa!$H$10:$H$446,PO!AQ$2,Pechatqa!$D$10:$D$446,PO!$B106)</f>
        <v>0</v>
      </c>
      <c r="AR106" s="29">
        <f>COUNTIFS(Pechatqa!$G$10:$G$446,$AM$1,Pechatqa!$H$10:$H$446,PO!AR$2,Pechatqa!$D$10:$D$446,PO!$B106)</f>
        <v>0</v>
      </c>
      <c r="AS106" s="29">
        <f>COUNTIFS(Pechatqa!$G$10:$G$446,$AM$1,Pechatqa!$H$10:$H$446,PO!AS$2,Pechatqa!$D$10:$D$446,PO!$B106)</f>
        <v>0</v>
      </c>
      <c r="AT106" s="125">
        <f>COUNTIFS(Pechatqa!$G$10:$G$446,$AM$1,Pechatqa!$H$10:$H$446,PO!AT$2,Pechatqa!$D$10:$D$446,PO!$B106)</f>
        <v>0</v>
      </c>
      <c r="AU106" s="111">
        <f>COUNTIFS(Pechatqa!$G$10:$G$446,$AM$1,Pechatqa!$H$10:$H$446,PO!AU$2,Pechatqa!$D$10:$D$446,PO!$B106)</f>
        <v>0</v>
      </c>
      <c r="AV106" s="110">
        <f>COUNTIFS(Pechatqa!$G$10:$G$446,$AV$1,Pechatqa!$H$10:$H$446,PO!AV$2,Pechatqa!$D$10:$D$446,PO!$B106)</f>
        <v>0</v>
      </c>
      <c r="AW106" s="125">
        <f>COUNTIFS(Pechatqa!$G$10:$G$446,$AV$1,Pechatqa!$H$10:$H$446,PO!AW$2,Pechatqa!$D$10:$D$446,PO!$B106)</f>
        <v>0</v>
      </c>
      <c r="AX106" s="29">
        <f>COUNTIFS(Pechatqa!$G$10:$G$446,$AV$1,Pechatqa!$H$10:$H$446,PO!AX$2,Pechatqa!$D$10:$D$446,PO!$B106)</f>
        <v>0</v>
      </c>
      <c r="AY106" s="29">
        <f>COUNTIFS(Pechatqa!$G$10:$G$446,$AV$1,Pechatqa!$H$10:$H$446,PO!AY$2,Pechatqa!$D$10:$D$446,PO!$B106)</f>
        <v>0</v>
      </c>
      <c r="AZ106" s="125">
        <f>COUNTIFS(Pechatqa!$G$10:$G$446,$AV$1,Pechatqa!$H$10:$H$446,PO!AZ$2,Pechatqa!$D$10:$D$446,PO!$B106)</f>
        <v>0</v>
      </c>
      <c r="BA106" s="29">
        <f>COUNTIFS(Pechatqa!$G$10:$G$446,$AV$1,Pechatqa!$H$10:$H$446,PO!BA$2,Pechatqa!$D$10:$D$446,PO!$B106)</f>
        <v>0</v>
      </c>
      <c r="BB106" s="29">
        <f>COUNTIFS(Pechatqa!$G$10:$G$446,$AV$1,Pechatqa!$H$10:$H$446,PO!BB$2,Pechatqa!$D$10:$D$446,PO!$B106)</f>
        <v>0</v>
      </c>
      <c r="BC106" s="125">
        <f>COUNTIFS(Pechatqa!$G$10:$G$446,$AV$1,Pechatqa!$H$10:$H$446,PO!BC$2,Pechatqa!$D$10:$D$446,PO!$B106)</f>
        <v>0</v>
      </c>
      <c r="BD106" s="111">
        <f>COUNTIFS(Pechatqa!$G$10:$G$446,$AV$1,Pechatqa!$H$10:$H$446,PO!BD$2,Pechatqa!$D$10:$D$446,PO!$B106)</f>
        <v>0</v>
      </c>
      <c r="BE106" s="110">
        <f>COUNTIFS(Pechatqa!$G$10:$G$446,$BE$1,Pechatqa!$H$10:$H$446,PO!BE$2,Pechatqa!$D$10:$D$446,PO!$B106)</f>
        <v>0</v>
      </c>
      <c r="BF106" s="125">
        <f>COUNTIFS(Pechatqa!$G$10:$G$446,$BE$1,Pechatqa!$H$10:$H$446,PO!BF$2,Pechatqa!$D$10:$D$446,PO!$B106)</f>
        <v>0</v>
      </c>
      <c r="BG106" s="29">
        <f>COUNTIFS(Pechatqa!$G$10:$G$446,$BE$1,Pechatqa!$H$10:$H$446,PO!BG$2,Pechatqa!$D$10:$D$446,PO!$B106)</f>
        <v>0</v>
      </c>
      <c r="BH106" s="29">
        <f>COUNTIFS(Pechatqa!$G$10:$G$446,$BE$1,Pechatqa!$H$10:$H$446,PO!BH$2,Pechatqa!$D$10:$D$446,PO!$B106)</f>
        <v>0</v>
      </c>
      <c r="BI106" s="125">
        <f>COUNTIFS(Pechatqa!$G$10:$G$446,$BE$1,Pechatqa!$H$10:$H$446,PO!BI$2,Pechatqa!$D$10:$D$446,PO!$B106)</f>
        <v>0</v>
      </c>
      <c r="BJ106" s="29">
        <f>COUNTIFS(Pechatqa!$G$10:$G$446,$BE$1,Pechatqa!$H$10:$H$446,PO!BJ$2,Pechatqa!$D$10:$D$446,PO!$B106)</f>
        <v>0</v>
      </c>
      <c r="BK106" s="29">
        <f>COUNTIFS(Pechatqa!$G$10:$G$446,$BE$1,Pechatqa!$H$10:$H$446,PO!BK$2,Pechatqa!$D$10:$D$446,PO!$B106)</f>
        <v>0</v>
      </c>
      <c r="BL106" s="125">
        <f>COUNTIFS(Pechatqa!$G$10:$G$446,$BE$1,Pechatqa!$H$10:$H$446,PO!BL$2,Pechatqa!$D$10:$D$446,PO!$B106)</f>
        <v>0</v>
      </c>
      <c r="BM106" s="111">
        <f>COUNTIFS(Pechatqa!$G$10:$G$446,$BE$1,Pechatqa!$H$10:$H$446,PO!BM$2,Pechatqa!$D$10:$D$446,PO!$B106)</f>
        <v>0</v>
      </c>
      <c r="BN106" s="110">
        <f>COUNTIFS(Pechatqa!$G$10:$G$446,$BN$1,Pechatqa!$H$10:$H$446,PO!BN$2,Pechatqa!$D$10:$D$446,PO!$B106)</f>
        <v>0</v>
      </c>
      <c r="BO106" s="125">
        <f>COUNTIFS(Pechatqa!$G$10:$G$446,$BN$1,Pechatqa!$H$10:$H$446,PO!BO$2,Pechatqa!$D$10:$D$446,PO!$B106)</f>
        <v>0</v>
      </c>
      <c r="BP106" s="29">
        <f>COUNTIFS(Pechatqa!$G$10:$G$446,$BN$1,Pechatqa!$H$10:$H$446,PO!BP$2,Pechatqa!$D$10:$D$446,PO!$B106)</f>
        <v>0</v>
      </c>
      <c r="BQ106" s="29">
        <f>COUNTIFS(Pechatqa!$G$10:$G$446,$BN$1,Pechatqa!$H$10:$H$446,PO!BQ$2,Pechatqa!$D$10:$D$446,PO!$B106)</f>
        <v>0</v>
      </c>
      <c r="BR106" s="125">
        <f>COUNTIFS(Pechatqa!$G$10:$G$446,$BN$1,Pechatqa!$H$10:$H$446,PO!BR$2,Pechatqa!$D$10:$D$446,PO!$B106)</f>
        <v>0</v>
      </c>
      <c r="BS106" s="29">
        <f>COUNTIFS(Pechatqa!$G$10:$G$446,$BN$1,Pechatqa!$H$10:$H$446,PO!BS$2,Pechatqa!$D$10:$D$446,PO!$B106)</f>
        <v>0</v>
      </c>
      <c r="BT106" s="29">
        <f>COUNTIFS(Pechatqa!$G$10:$G$446,$BN$1,Pechatqa!$H$10:$H$446,PO!BT$2,Pechatqa!$D$10:$D$446,PO!$B106)</f>
        <v>0</v>
      </c>
      <c r="BU106" s="125">
        <f>COUNTIFS(Pechatqa!$G$10:$G$446,$BN$1,Pechatqa!$H$10:$H$446,PO!BU$2,Pechatqa!$D$10:$D$446,PO!$B106)</f>
        <v>0</v>
      </c>
      <c r="BV106" s="111">
        <f>COUNTIFS(Pechatqa!$G$10:$G$446,$BN$1,Pechatqa!$H$10:$H$446,PO!BV$2,Pechatqa!$D$10:$D$446,PO!$B106)</f>
        <v>0</v>
      </c>
      <c r="BW106" s="131">
        <f>COUNTIFS(Pechatqa!$G$10:$G$446,$BW$1,Pechatqa!$H$10:$H$446,PO!BW$2,Pechatqa!$D$10:$D$446,PO!$B106)</f>
        <v>0</v>
      </c>
      <c r="BX106" s="125">
        <f>COUNTIFS(Pechatqa!$G$10:$G$446,$BW$1,Pechatqa!$H$10:$H$446,PO!BX$2,Pechatqa!$D$10:$D$446,PO!$B106)</f>
        <v>0</v>
      </c>
      <c r="BY106" s="29">
        <f>COUNTIFS(Pechatqa!$G$10:$G$446,$BW$1,Pechatqa!$H$10:$H$446,PO!BY$2,Pechatqa!$D$10:$D$446,PO!$B106)</f>
        <v>0</v>
      </c>
      <c r="BZ106" s="29">
        <f>COUNTIFS(Pechatqa!$G$10:$G$446,$BW$1,Pechatqa!$H$10:$H$446,PO!BZ$2,Pechatqa!$D$10:$D$446,PO!$B106)</f>
        <v>0</v>
      </c>
      <c r="CA106" s="125">
        <f>COUNTIFS(Pechatqa!$G$10:$G$446,$BW$1,Pechatqa!$H$10:$H$446,PO!CA$2,Pechatqa!$D$10:$D$446,PO!$B106)</f>
        <v>0</v>
      </c>
      <c r="CB106" s="29">
        <f>COUNTIFS(Pechatqa!$G$10:$G$446,$BW$1,Pechatqa!$H$10:$H$446,PO!CB$2,Pechatqa!$D$10:$D$446,PO!$B106)</f>
        <v>0</v>
      </c>
      <c r="CC106" s="29">
        <f>COUNTIFS(Pechatqa!$G$10:$G$446,$BW$1,Pechatqa!$H$10:$H$446,PO!CC$2,Pechatqa!$D$10:$D$446,PO!$B106)</f>
        <v>0</v>
      </c>
      <c r="CD106" s="125">
        <f>COUNTIFS(Pechatqa!$G$10:$G$446,$BW$1,Pechatqa!$H$10:$H$446,PO!CD$2,Pechatqa!$D$10:$D$446,PO!$B106)</f>
        <v>0</v>
      </c>
      <c r="CE106" s="111">
        <f>COUNTIFS(Pechatqa!$G$10:$G$446,$BW$1,Pechatqa!$H$10:$H$446,PO!CE$2,Pechatqa!$D$10:$D$446,PO!$B106)</f>
        <v>0</v>
      </c>
      <c r="CF106" s="110">
        <f>COUNTIFS(Pechatqa!$G$10:$G$446,$CF$1,Pechatqa!$H$10:$H$446,PO!CF$2,Pechatqa!$D$10:$D$446,PO!$B106)</f>
        <v>0</v>
      </c>
      <c r="CG106" s="125">
        <f>COUNTIFS(Pechatqa!$G$10:$G$446,$CF$1,Pechatqa!$H$10:$H$446,PO!CG$2,Pechatqa!$D$10:$D$446,PO!$B106)</f>
        <v>0</v>
      </c>
      <c r="CH106" s="29">
        <f>COUNTIFS(Pechatqa!$G$10:$G$446,$CF$1,Pechatqa!$H$10:$H$446,PO!CH$2,Pechatqa!$D$10:$D$446,PO!$B106)</f>
        <v>0</v>
      </c>
      <c r="CI106" s="29">
        <f>COUNTIFS(Pechatqa!$G$10:$G$446,$CF$1,Pechatqa!$H$10:$H$446,PO!CI$2,Pechatqa!$D$10:$D$446,PO!$B106)</f>
        <v>0</v>
      </c>
      <c r="CJ106" s="125">
        <f>COUNTIFS(Pechatqa!$G$10:$G$446,$CF$1,Pechatqa!$H$10:$H$446,PO!CJ$2,Pechatqa!$D$10:$D$446,PO!$B106)</f>
        <v>0</v>
      </c>
      <c r="CK106" s="29">
        <f>COUNTIFS(Pechatqa!$G$10:$G$446,$CF$1,Pechatqa!$H$10:$H$446,PO!CK$2,Pechatqa!$D$10:$D$446,PO!$B106)</f>
        <v>0</v>
      </c>
      <c r="CL106" s="29">
        <f>COUNTIFS(Pechatqa!$G$10:$G$446,$CF$1,Pechatqa!$H$10:$H$446,PO!CL$2,Pechatqa!$D$10:$D$446,PO!$B106)</f>
        <v>0</v>
      </c>
      <c r="CM106" s="125">
        <f>COUNTIFS(Pechatqa!$G$10:$G$446,$CF$1,Pechatqa!$H$10:$H$446,PO!CM$2,Pechatqa!$D$10:$D$446,PO!$B106)</f>
        <v>0</v>
      </c>
      <c r="CN106" s="111">
        <f>COUNTIFS(Pechatqa!$G$10:$G$446,$CF$1,Pechatqa!$H$10:$H$446,PO!CN$2,Pechatqa!$D$10:$D$446,PO!$B106)</f>
        <v>0</v>
      </c>
      <c r="CO106" s="110">
        <f>COUNTIFS(Pechatqa!$G$10:$G$446,$CO$1,Pechatqa!$H$10:$H$446,PO!CO$2,Pechatqa!$D$10:$D$446,PO!$B106)</f>
        <v>0</v>
      </c>
      <c r="CP106" s="125">
        <f>COUNTIFS(Pechatqa!$G$10:$G$446,$CO$1,Pechatqa!$H$10:$H$446,PO!CP$2,Pechatqa!$D$10:$D$446,PO!$B106)</f>
        <v>0</v>
      </c>
      <c r="CQ106" s="29">
        <f>COUNTIFS(Pechatqa!$G$10:$G$446,$CO$1,Pechatqa!$H$10:$H$446,PO!CQ$2,Pechatqa!$D$10:$D$446,PO!$B106)</f>
        <v>0</v>
      </c>
      <c r="CR106" s="29">
        <f>COUNTIFS(Pechatqa!$G$10:$G$446,$CO$1,Pechatqa!$H$10:$H$446,PO!CR$2,Pechatqa!$D$10:$D$446,PO!$B106)</f>
        <v>0</v>
      </c>
      <c r="CS106" s="125">
        <f>COUNTIFS(Pechatqa!$G$10:$G$446,$CO$1,Pechatqa!$H$10:$H$446,PO!CS$2,Pechatqa!$D$10:$D$446,PO!$B106)</f>
        <v>0</v>
      </c>
      <c r="CT106" s="29">
        <f>COUNTIFS(Pechatqa!$G$10:$G$446,$CO$1,Pechatqa!$H$10:$H$446,PO!CT$2,Pechatqa!$D$10:$D$446,PO!$B106)</f>
        <v>0</v>
      </c>
      <c r="CU106" s="29">
        <f>COUNTIFS(Pechatqa!$G$10:$G$446,$CO$1,Pechatqa!$H$10:$H$446,PO!CU$2,Pechatqa!$D$10:$D$446,PO!$B106)</f>
        <v>1</v>
      </c>
      <c r="CV106" s="125">
        <f>COUNTIFS(Pechatqa!$G$10:$G$446,$CO$1,Pechatqa!$H$10:$H$446,PO!CV$2,Pechatqa!$D$10:$D$446,PO!$B106)</f>
        <v>0</v>
      </c>
      <c r="CW106" s="111">
        <f>COUNTIFS(Pechatqa!$G$10:$G$446,$CO$1,Pechatqa!$H$10:$H$446,PO!CW$2,Pechatqa!$D$10:$D$446,PO!$B106)</f>
        <v>0</v>
      </c>
      <c r="CX106" s="131">
        <f>COUNTIFS(Pechatqa!$G$10:$G$446,$CX$1,Pechatqa!$H$10:$H$446,PO!CX$2,Pechatqa!$D$10:$D$446,PO!$B106)</f>
        <v>0</v>
      </c>
      <c r="CY106" s="125">
        <f>COUNTIFS(Pechatqa!$G$10:$G$446,$CX$1,Pechatqa!$H$10:$H$446,PO!CY$2,Pechatqa!$D$10:$D$446,PO!$B106)</f>
        <v>0</v>
      </c>
      <c r="CZ106" s="29">
        <f>COUNTIFS(Pechatqa!$G$10:$G$446,$CX$1,Pechatqa!$H$10:$H$446,PO!CZ$2,Pechatqa!$D$10:$D$446,PO!$B106)</f>
        <v>0</v>
      </c>
      <c r="DA106" s="29">
        <f>COUNTIFS(Pechatqa!$G$10:$G$446,$CX$1,Pechatqa!$H$10:$H$446,PO!DA$2,Pechatqa!$D$10:$D$446,PO!$B106)</f>
        <v>0</v>
      </c>
      <c r="DB106" s="125">
        <f>COUNTIFS(Pechatqa!$G$10:$G$446,$CX$1,Pechatqa!$H$10:$H$446,PO!DB$2,Pechatqa!$D$10:$D$446,PO!$B106)</f>
        <v>0</v>
      </c>
      <c r="DC106" s="29">
        <f>COUNTIFS(Pechatqa!$G$10:$G$446,$CX$1,Pechatqa!$H$10:$H$446,PO!DC$2,Pechatqa!$D$10:$D$446,PO!$B106)</f>
        <v>0</v>
      </c>
      <c r="DD106" s="29">
        <f>COUNTIFS(Pechatqa!$G$10:$G$446,$CX$1,Pechatqa!$H$10:$H$446,PO!DD$2,Pechatqa!$D$10:$D$446,PO!$B106)</f>
        <v>0</v>
      </c>
      <c r="DE106" s="125">
        <f>COUNTIFS(Pechatqa!$G$10:$G$446,$CX$1,Pechatqa!$H$10:$H$446,PO!DE$2,Pechatqa!$D$10:$D$446,PO!$B106)</f>
        <v>0</v>
      </c>
      <c r="DF106" s="111">
        <f>COUNTIFS(Pechatqa!$G$10:$G$446,$CX$1,Pechatqa!$H$10:$H$446,PO!DF$2,Pechatqa!$D$10:$D$446,PO!$B106)</f>
        <v>0</v>
      </c>
    </row>
    <row r="107" spans="1:110" x14ac:dyDescent="0.2">
      <c r="A107" s="29">
        <v>105</v>
      </c>
      <c r="B107" s="106" t="s">
        <v>506</v>
      </c>
      <c r="C107" s="110">
        <f>COUNTIFS(Pechatqa!$G$10:$G$446,PO!$C$1,Pechatqa!$H$10:$H$446,PO!C$2,Pechatqa!$D$10:$D$446,PO!$B107)</f>
        <v>0</v>
      </c>
      <c r="D107" s="125">
        <f>COUNTIFS(Pechatqa!$G$10:$G$446,PO!$C$1,Pechatqa!$H$10:$H$446,PO!D$2,Pechatqa!$D$10:$D$446,PO!$B107)</f>
        <v>0</v>
      </c>
      <c r="E107" s="29">
        <f>COUNTIFS(Pechatqa!$G$10:$G$446,PO!$C$1,Pechatqa!$H$10:$H$446,PO!E$2,Pechatqa!$D$10:$D$446,PO!$B107)</f>
        <v>0</v>
      </c>
      <c r="F107" s="29">
        <f>COUNTIFS(Pechatqa!$G$10:$G$446,PO!$C$1,Pechatqa!$H$10:$H$446,PO!F$2,Pechatqa!$D$10:$D$446,PO!$B107)</f>
        <v>0</v>
      </c>
      <c r="G107" s="125">
        <f>COUNTIFS(Pechatqa!$G$10:$G$446,PO!$C$1,Pechatqa!$H$10:$H$446,PO!G$2,Pechatqa!$D$10:$D$446,PO!$B107)</f>
        <v>0</v>
      </c>
      <c r="H107" s="29">
        <f>COUNTIFS(Pechatqa!$G$10:$G$446,PO!$C$1,Pechatqa!$H$10:$H$446,PO!H$2,Pechatqa!$D$10:$D$446,PO!$B107)</f>
        <v>0</v>
      </c>
      <c r="I107" s="29">
        <f>COUNTIFS(Pechatqa!$G$10:$G$446,PO!$C$1,Pechatqa!$H$10:$H$446,PO!I$2,Pechatqa!$D$10:$D$446,PO!$B107)</f>
        <v>0</v>
      </c>
      <c r="J107" s="125">
        <f>COUNTIFS(Pechatqa!$G$10:$G$446,PO!$C$1,Pechatqa!$H$10:$H$446,PO!J$2,Pechatqa!$D$10:$D$446,PO!$B107)</f>
        <v>0</v>
      </c>
      <c r="K107" s="111">
        <f>COUNTIFS(Pechatqa!$G$10:$G$446,PO!$C$1,Pechatqa!$H$10:$H$446,PO!K$2,Pechatqa!$D$10:$D$446,PO!$B107)</f>
        <v>0</v>
      </c>
      <c r="L107" s="110">
        <f>COUNTIFS(Pechatqa!$G$10:$G$446,$L$1,Pechatqa!$H$10:$H$446,PO!L$2,Pechatqa!$D$10:$D$446,PO!$B107)</f>
        <v>0</v>
      </c>
      <c r="M107" s="125">
        <f>COUNTIFS(Pechatqa!$G$10:$G$446,$L$1,Pechatqa!$H$10:$H$446,PO!M$2,Pechatqa!$D$10:$D$446,PO!$B107)</f>
        <v>0</v>
      </c>
      <c r="N107" s="29">
        <f>COUNTIFS(Pechatqa!$G$10:$G$446,$L$1,Pechatqa!$H$10:$H$446,PO!N$2,Pechatqa!$D$10:$D$446,PO!$B107)</f>
        <v>0</v>
      </c>
      <c r="O107" s="29">
        <f>COUNTIFS(Pechatqa!$G$10:$G$446,$L$1,Pechatqa!$H$10:$H$446,PO!O$2,Pechatqa!$D$10:$D$446,PO!$B107)</f>
        <v>0</v>
      </c>
      <c r="P107" s="125">
        <f>COUNTIFS(Pechatqa!$G$10:$G$446,$L$1,Pechatqa!$H$10:$H$446,PO!P$2,Pechatqa!$D$10:$D$446,PO!$B107)</f>
        <v>0</v>
      </c>
      <c r="Q107" s="29">
        <f>COUNTIFS(Pechatqa!$G$10:$G$446,$L$1,Pechatqa!$H$10:$H$446,PO!Q$2,Pechatqa!$D$10:$D$446,PO!$B107)</f>
        <v>0</v>
      </c>
      <c r="R107" s="29">
        <f>COUNTIFS(Pechatqa!$G$10:$G$446,$L$1,Pechatqa!$H$10:$H$446,PO!R$2,Pechatqa!$D$10:$D$446,PO!$B107)</f>
        <v>0</v>
      </c>
      <c r="S107" s="125">
        <f>COUNTIFS(Pechatqa!$G$10:$G$446,$L$1,Pechatqa!$H$10:$H$446,PO!S$2,Pechatqa!$D$10:$D$446,PO!$B107)</f>
        <v>0</v>
      </c>
      <c r="T107" s="111">
        <f>COUNTIFS(Pechatqa!$G$10:$G$446,$L$1,Pechatqa!$H$10:$H$446,PO!T$2,Pechatqa!$D$10:$D$446,PO!$B107)</f>
        <v>0</v>
      </c>
      <c r="U107" s="110">
        <f>COUNTIFS(Pechatqa!$G$10:$G$446,$U$1,Pechatqa!$H$10:$H$446,PO!U$2,Pechatqa!$D$10:$D$446,PO!$B107)</f>
        <v>0</v>
      </c>
      <c r="V107" s="125">
        <f>COUNTIFS(Pechatqa!$G$10:$G$446,$U$1,Pechatqa!$H$10:$H$446,PO!V$2,Pechatqa!$D$10:$D$446,PO!$B107)</f>
        <v>0</v>
      </c>
      <c r="W107" s="29">
        <f>COUNTIFS(Pechatqa!$G$10:$G$446,$U$1,Pechatqa!$H$10:$H$446,PO!W$2,Pechatqa!$D$10:$D$446,PO!$B107)</f>
        <v>0</v>
      </c>
      <c r="X107" s="29">
        <f>COUNTIFS(Pechatqa!$G$10:$G$446,$U$1,Pechatqa!$H$10:$H$446,PO!X$2,Pechatqa!$D$10:$D$446,PO!$B107)</f>
        <v>0</v>
      </c>
      <c r="Y107" s="125">
        <f>COUNTIFS(Pechatqa!$G$10:$G$446,$U$1,Pechatqa!$H$10:$H$446,PO!Y$2,Pechatqa!$D$10:$D$446,PO!$B107)</f>
        <v>0</v>
      </c>
      <c r="Z107" s="29">
        <f>COUNTIFS(Pechatqa!$G$10:$G$446,$U$1,Pechatqa!$H$10:$H$446,PO!Z$2,Pechatqa!$D$10:$D$446,PO!$B107)</f>
        <v>0</v>
      </c>
      <c r="AA107" s="29">
        <f>COUNTIFS(Pechatqa!$G$10:$G$446,$U$1,Pechatqa!$H$10:$H$446,PO!AA$2,Pechatqa!$D$10:$D$446,PO!$B107)</f>
        <v>0</v>
      </c>
      <c r="AB107" s="125">
        <f>COUNTIFS(Pechatqa!$G$10:$G$446,$U$1,Pechatqa!$H$10:$H$446,PO!AB$2,Pechatqa!$D$10:$D$446,PO!$B107)</f>
        <v>0</v>
      </c>
      <c r="AC107" s="111">
        <f>COUNTIFS(Pechatqa!$G$10:$G$446,$U$1,Pechatqa!$H$10:$H$446,PO!AC$2,Pechatqa!$D$10:$D$446,PO!$B107)</f>
        <v>0</v>
      </c>
      <c r="AD107" s="131">
        <f>COUNTIFS(Pechatqa!$G$10:$G$446,$AD$1,Pechatqa!$H$10:$H$446,PO!AD$2,Pechatqa!$D$10:$D$446,PO!$B107)</f>
        <v>0</v>
      </c>
      <c r="AE107" s="125">
        <f>COUNTIFS(Pechatqa!$G$10:$G$446,$AD$1,Pechatqa!$H$10:$H$446,PO!AE$2,Pechatqa!$D$10:$D$446,PO!$B107)</f>
        <v>0</v>
      </c>
      <c r="AF107" s="29">
        <f>COUNTIFS(Pechatqa!$G$10:$G$446,$AD$1,Pechatqa!$H$10:$H$446,PO!AF$2,Pechatqa!$D$10:$D$446,PO!$B107)</f>
        <v>0</v>
      </c>
      <c r="AG107" s="29">
        <f>COUNTIFS(Pechatqa!$G$10:$G$446,$AD$1,Pechatqa!$H$10:$H$446,PO!AG$2,Pechatqa!$D$10:$D$446,PO!$B107)</f>
        <v>0</v>
      </c>
      <c r="AH107" s="125">
        <f>COUNTIFS(Pechatqa!$G$10:$G$446,$AD$1,Pechatqa!$H$10:$H$446,PO!AH$2,Pechatqa!$D$10:$D$446,PO!$B107)</f>
        <v>0</v>
      </c>
      <c r="AI107" s="29">
        <f>COUNTIFS(Pechatqa!$G$10:$G$446,$AD$1,Pechatqa!$H$10:$H$446,PO!AI$2,Pechatqa!$D$10:$D$446,PO!$B107)</f>
        <v>0</v>
      </c>
      <c r="AJ107" s="29">
        <f>COUNTIFS(Pechatqa!$G$10:$G$446,$AD$1,Pechatqa!$H$10:$H$446,PO!AJ$2,Pechatqa!$D$10:$D$446,PO!$B107)</f>
        <v>0</v>
      </c>
      <c r="AK107" s="125">
        <f>COUNTIFS(Pechatqa!$G$10:$G$446,$AD$1,Pechatqa!$H$10:$H$446,PO!AK$2,Pechatqa!$D$10:$D$446,PO!$B107)</f>
        <v>0</v>
      </c>
      <c r="AL107" s="111">
        <f>COUNTIFS(Pechatqa!$G$10:$G$446,$AD$1,Pechatqa!$H$10:$H$446,PO!AL$2,Pechatqa!$D$10:$D$446,PO!$B107)</f>
        <v>0</v>
      </c>
      <c r="AM107" s="110">
        <f>COUNTIFS(Pechatqa!$G$10:$G$446,$AM$1,Pechatqa!$H$10:$H$446,PO!AM$2,Pechatqa!$D$10:$D$446,PO!$B107)</f>
        <v>0</v>
      </c>
      <c r="AN107" s="125">
        <f>COUNTIFS(Pechatqa!$G$10:$G$446,$AM$1,Pechatqa!$H$10:$H$446,PO!AN$2,Pechatqa!$D$10:$D$446,PO!$B107)</f>
        <v>0</v>
      </c>
      <c r="AO107" s="29">
        <f>COUNTIFS(Pechatqa!$G$10:$G$446,$AM$1,Pechatqa!$H$10:$H$446,PO!AO$2,Pechatqa!$D$10:$D$446,PO!$B107)</f>
        <v>0</v>
      </c>
      <c r="AP107" s="29">
        <f>COUNTIFS(Pechatqa!$G$10:$G$446,$AM$1,Pechatqa!$H$10:$H$446,PO!AP$2,Pechatqa!$D$10:$D$446,PO!$B107)</f>
        <v>0</v>
      </c>
      <c r="AQ107" s="125">
        <f>COUNTIFS(Pechatqa!$G$10:$G$446,$AM$1,Pechatqa!$H$10:$H$446,PO!AQ$2,Pechatqa!$D$10:$D$446,PO!$B107)</f>
        <v>0</v>
      </c>
      <c r="AR107" s="29">
        <f>COUNTIFS(Pechatqa!$G$10:$G$446,$AM$1,Pechatqa!$H$10:$H$446,PO!AR$2,Pechatqa!$D$10:$D$446,PO!$B107)</f>
        <v>0</v>
      </c>
      <c r="AS107" s="29">
        <f>COUNTIFS(Pechatqa!$G$10:$G$446,$AM$1,Pechatqa!$H$10:$H$446,PO!AS$2,Pechatqa!$D$10:$D$446,PO!$B107)</f>
        <v>0</v>
      </c>
      <c r="AT107" s="125">
        <f>COUNTIFS(Pechatqa!$G$10:$G$446,$AM$1,Pechatqa!$H$10:$H$446,PO!AT$2,Pechatqa!$D$10:$D$446,PO!$B107)</f>
        <v>0</v>
      </c>
      <c r="AU107" s="111">
        <f>COUNTIFS(Pechatqa!$G$10:$G$446,$AM$1,Pechatqa!$H$10:$H$446,PO!AU$2,Pechatqa!$D$10:$D$446,PO!$B107)</f>
        <v>0</v>
      </c>
      <c r="AV107" s="110">
        <f>COUNTIFS(Pechatqa!$G$10:$G$446,$AV$1,Pechatqa!$H$10:$H$446,PO!AV$2,Pechatqa!$D$10:$D$446,PO!$B107)</f>
        <v>0</v>
      </c>
      <c r="AW107" s="125">
        <f>COUNTIFS(Pechatqa!$G$10:$G$446,$AV$1,Pechatqa!$H$10:$H$446,PO!AW$2,Pechatqa!$D$10:$D$446,PO!$B107)</f>
        <v>0</v>
      </c>
      <c r="AX107" s="29">
        <f>COUNTIFS(Pechatqa!$G$10:$G$446,$AV$1,Pechatqa!$H$10:$H$446,PO!AX$2,Pechatqa!$D$10:$D$446,PO!$B107)</f>
        <v>0</v>
      </c>
      <c r="AY107" s="29">
        <f>COUNTIFS(Pechatqa!$G$10:$G$446,$AV$1,Pechatqa!$H$10:$H$446,PO!AY$2,Pechatqa!$D$10:$D$446,PO!$B107)</f>
        <v>0</v>
      </c>
      <c r="AZ107" s="125">
        <f>COUNTIFS(Pechatqa!$G$10:$G$446,$AV$1,Pechatqa!$H$10:$H$446,PO!AZ$2,Pechatqa!$D$10:$D$446,PO!$B107)</f>
        <v>0</v>
      </c>
      <c r="BA107" s="29">
        <f>COUNTIFS(Pechatqa!$G$10:$G$446,$AV$1,Pechatqa!$H$10:$H$446,PO!BA$2,Pechatqa!$D$10:$D$446,PO!$B107)</f>
        <v>0</v>
      </c>
      <c r="BB107" s="29">
        <f>COUNTIFS(Pechatqa!$G$10:$G$446,$AV$1,Pechatqa!$H$10:$H$446,PO!BB$2,Pechatqa!$D$10:$D$446,PO!$B107)</f>
        <v>1</v>
      </c>
      <c r="BC107" s="125">
        <f>COUNTIFS(Pechatqa!$G$10:$G$446,$AV$1,Pechatqa!$H$10:$H$446,PO!BC$2,Pechatqa!$D$10:$D$446,PO!$B107)</f>
        <v>0</v>
      </c>
      <c r="BD107" s="111">
        <f>COUNTIFS(Pechatqa!$G$10:$G$446,$AV$1,Pechatqa!$H$10:$H$446,PO!BD$2,Pechatqa!$D$10:$D$446,PO!$B107)</f>
        <v>0</v>
      </c>
      <c r="BE107" s="110">
        <f>COUNTIFS(Pechatqa!$G$10:$G$446,$BE$1,Pechatqa!$H$10:$H$446,PO!BE$2,Pechatqa!$D$10:$D$446,PO!$B107)</f>
        <v>0</v>
      </c>
      <c r="BF107" s="125">
        <f>COUNTIFS(Pechatqa!$G$10:$G$446,$BE$1,Pechatqa!$H$10:$H$446,PO!BF$2,Pechatqa!$D$10:$D$446,PO!$B107)</f>
        <v>0</v>
      </c>
      <c r="BG107" s="29">
        <f>COUNTIFS(Pechatqa!$G$10:$G$446,$BE$1,Pechatqa!$H$10:$H$446,PO!BG$2,Pechatqa!$D$10:$D$446,PO!$B107)</f>
        <v>0</v>
      </c>
      <c r="BH107" s="29">
        <f>COUNTIFS(Pechatqa!$G$10:$G$446,$BE$1,Pechatqa!$H$10:$H$446,PO!BH$2,Pechatqa!$D$10:$D$446,PO!$B107)</f>
        <v>0</v>
      </c>
      <c r="BI107" s="125">
        <f>COUNTIFS(Pechatqa!$G$10:$G$446,$BE$1,Pechatqa!$H$10:$H$446,PO!BI$2,Pechatqa!$D$10:$D$446,PO!$B107)</f>
        <v>0</v>
      </c>
      <c r="BJ107" s="29">
        <f>COUNTIFS(Pechatqa!$G$10:$G$446,$BE$1,Pechatqa!$H$10:$H$446,PO!BJ$2,Pechatqa!$D$10:$D$446,PO!$B107)</f>
        <v>0</v>
      </c>
      <c r="BK107" s="29">
        <f>COUNTIFS(Pechatqa!$G$10:$G$446,$BE$1,Pechatqa!$H$10:$H$446,PO!BK$2,Pechatqa!$D$10:$D$446,PO!$B107)</f>
        <v>0</v>
      </c>
      <c r="BL107" s="125">
        <f>COUNTIFS(Pechatqa!$G$10:$G$446,$BE$1,Pechatqa!$H$10:$H$446,PO!BL$2,Pechatqa!$D$10:$D$446,PO!$B107)</f>
        <v>0</v>
      </c>
      <c r="BM107" s="111">
        <f>COUNTIFS(Pechatqa!$G$10:$G$446,$BE$1,Pechatqa!$H$10:$H$446,PO!BM$2,Pechatqa!$D$10:$D$446,PO!$B107)</f>
        <v>0</v>
      </c>
      <c r="BN107" s="110">
        <f>COUNTIFS(Pechatqa!$G$10:$G$446,$BN$1,Pechatqa!$H$10:$H$446,PO!BN$2,Pechatqa!$D$10:$D$446,PO!$B107)</f>
        <v>0</v>
      </c>
      <c r="BO107" s="125">
        <f>COUNTIFS(Pechatqa!$G$10:$G$446,$BN$1,Pechatqa!$H$10:$H$446,PO!BO$2,Pechatqa!$D$10:$D$446,PO!$B107)</f>
        <v>0</v>
      </c>
      <c r="BP107" s="29">
        <f>COUNTIFS(Pechatqa!$G$10:$G$446,$BN$1,Pechatqa!$H$10:$H$446,PO!BP$2,Pechatqa!$D$10:$D$446,PO!$B107)</f>
        <v>0</v>
      </c>
      <c r="BQ107" s="29">
        <f>COUNTIFS(Pechatqa!$G$10:$G$446,$BN$1,Pechatqa!$H$10:$H$446,PO!BQ$2,Pechatqa!$D$10:$D$446,PO!$B107)</f>
        <v>0</v>
      </c>
      <c r="BR107" s="125">
        <f>COUNTIFS(Pechatqa!$G$10:$G$446,$BN$1,Pechatqa!$H$10:$H$446,PO!BR$2,Pechatqa!$D$10:$D$446,PO!$B107)</f>
        <v>0</v>
      </c>
      <c r="BS107" s="29">
        <f>COUNTIFS(Pechatqa!$G$10:$G$446,$BN$1,Pechatqa!$H$10:$H$446,PO!BS$2,Pechatqa!$D$10:$D$446,PO!$B107)</f>
        <v>0</v>
      </c>
      <c r="BT107" s="29">
        <f>COUNTIFS(Pechatqa!$G$10:$G$446,$BN$1,Pechatqa!$H$10:$H$446,PO!BT$2,Pechatqa!$D$10:$D$446,PO!$B107)</f>
        <v>0</v>
      </c>
      <c r="BU107" s="125">
        <f>COUNTIFS(Pechatqa!$G$10:$G$446,$BN$1,Pechatqa!$H$10:$H$446,PO!BU$2,Pechatqa!$D$10:$D$446,PO!$B107)</f>
        <v>0</v>
      </c>
      <c r="BV107" s="111">
        <f>COUNTIFS(Pechatqa!$G$10:$G$446,$BN$1,Pechatqa!$H$10:$H$446,PO!BV$2,Pechatqa!$D$10:$D$446,PO!$B107)</f>
        <v>0</v>
      </c>
      <c r="BW107" s="131">
        <f>COUNTIFS(Pechatqa!$G$10:$G$446,$BW$1,Pechatqa!$H$10:$H$446,PO!BW$2,Pechatqa!$D$10:$D$446,PO!$B107)</f>
        <v>0</v>
      </c>
      <c r="BX107" s="125">
        <f>COUNTIFS(Pechatqa!$G$10:$G$446,$BW$1,Pechatqa!$H$10:$H$446,PO!BX$2,Pechatqa!$D$10:$D$446,PO!$B107)</f>
        <v>0</v>
      </c>
      <c r="BY107" s="29">
        <f>COUNTIFS(Pechatqa!$G$10:$G$446,$BW$1,Pechatqa!$H$10:$H$446,PO!BY$2,Pechatqa!$D$10:$D$446,PO!$B107)</f>
        <v>0</v>
      </c>
      <c r="BZ107" s="29">
        <f>COUNTIFS(Pechatqa!$G$10:$G$446,$BW$1,Pechatqa!$H$10:$H$446,PO!BZ$2,Pechatqa!$D$10:$D$446,PO!$B107)</f>
        <v>0</v>
      </c>
      <c r="CA107" s="125">
        <f>COUNTIFS(Pechatqa!$G$10:$G$446,$BW$1,Pechatqa!$H$10:$H$446,PO!CA$2,Pechatqa!$D$10:$D$446,PO!$B107)</f>
        <v>0</v>
      </c>
      <c r="CB107" s="29">
        <f>COUNTIFS(Pechatqa!$G$10:$G$446,$BW$1,Pechatqa!$H$10:$H$446,PO!CB$2,Pechatqa!$D$10:$D$446,PO!$B107)</f>
        <v>0</v>
      </c>
      <c r="CC107" s="29">
        <f>COUNTIFS(Pechatqa!$G$10:$G$446,$BW$1,Pechatqa!$H$10:$H$446,PO!CC$2,Pechatqa!$D$10:$D$446,PO!$B107)</f>
        <v>0</v>
      </c>
      <c r="CD107" s="125">
        <f>COUNTIFS(Pechatqa!$G$10:$G$446,$BW$1,Pechatqa!$H$10:$H$446,PO!CD$2,Pechatqa!$D$10:$D$446,PO!$B107)</f>
        <v>0</v>
      </c>
      <c r="CE107" s="111">
        <f>COUNTIFS(Pechatqa!$G$10:$G$446,$BW$1,Pechatqa!$H$10:$H$446,PO!CE$2,Pechatqa!$D$10:$D$446,PO!$B107)</f>
        <v>0</v>
      </c>
      <c r="CF107" s="110">
        <f>COUNTIFS(Pechatqa!$G$10:$G$446,$CF$1,Pechatqa!$H$10:$H$446,PO!CF$2,Pechatqa!$D$10:$D$446,PO!$B107)</f>
        <v>0</v>
      </c>
      <c r="CG107" s="125">
        <f>COUNTIFS(Pechatqa!$G$10:$G$446,$CF$1,Pechatqa!$H$10:$H$446,PO!CG$2,Pechatqa!$D$10:$D$446,PO!$B107)</f>
        <v>0</v>
      </c>
      <c r="CH107" s="29">
        <f>COUNTIFS(Pechatqa!$G$10:$G$446,$CF$1,Pechatqa!$H$10:$H$446,PO!CH$2,Pechatqa!$D$10:$D$446,PO!$B107)</f>
        <v>0</v>
      </c>
      <c r="CI107" s="29">
        <f>COUNTIFS(Pechatqa!$G$10:$G$446,$CF$1,Pechatqa!$H$10:$H$446,PO!CI$2,Pechatqa!$D$10:$D$446,PO!$B107)</f>
        <v>0</v>
      </c>
      <c r="CJ107" s="125">
        <f>COUNTIFS(Pechatqa!$G$10:$G$446,$CF$1,Pechatqa!$H$10:$H$446,PO!CJ$2,Pechatqa!$D$10:$D$446,PO!$B107)</f>
        <v>0</v>
      </c>
      <c r="CK107" s="29">
        <f>COUNTIFS(Pechatqa!$G$10:$G$446,$CF$1,Pechatqa!$H$10:$H$446,PO!CK$2,Pechatqa!$D$10:$D$446,PO!$B107)</f>
        <v>0</v>
      </c>
      <c r="CL107" s="29">
        <f>COUNTIFS(Pechatqa!$G$10:$G$446,$CF$1,Pechatqa!$H$10:$H$446,PO!CL$2,Pechatqa!$D$10:$D$446,PO!$B107)</f>
        <v>0</v>
      </c>
      <c r="CM107" s="125">
        <f>COUNTIFS(Pechatqa!$G$10:$G$446,$CF$1,Pechatqa!$H$10:$H$446,PO!CM$2,Pechatqa!$D$10:$D$446,PO!$B107)</f>
        <v>0</v>
      </c>
      <c r="CN107" s="111">
        <f>COUNTIFS(Pechatqa!$G$10:$G$446,$CF$1,Pechatqa!$H$10:$H$446,PO!CN$2,Pechatqa!$D$10:$D$446,PO!$B107)</f>
        <v>0</v>
      </c>
      <c r="CO107" s="110">
        <f>COUNTIFS(Pechatqa!$G$10:$G$446,$CO$1,Pechatqa!$H$10:$H$446,PO!CO$2,Pechatqa!$D$10:$D$446,PO!$B107)</f>
        <v>0</v>
      </c>
      <c r="CP107" s="125">
        <f>COUNTIFS(Pechatqa!$G$10:$G$446,$CO$1,Pechatqa!$H$10:$H$446,PO!CP$2,Pechatqa!$D$10:$D$446,PO!$B107)</f>
        <v>0</v>
      </c>
      <c r="CQ107" s="29">
        <f>COUNTIFS(Pechatqa!$G$10:$G$446,$CO$1,Pechatqa!$H$10:$H$446,PO!CQ$2,Pechatqa!$D$10:$D$446,PO!$B107)</f>
        <v>0</v>
      </c>
      <c r="CR107" s="29">
        <f>COUNTIFS(Pechatqa!$G$10:$G$446,$CO$1,Pechatqa!$H$10:$H$446,PO!CR$2,Pechatqa!$D$10:$D$446,PO!$B107)</f>
        <v>0</v>
      </c>
      <c r="CS107" s="125">
        <f>COUNTIFS(Pechatqa!$G$10:$G$446,$CO$1,Pechatqa!$H$10:$H$446,PO!CS$2,Pechatqa!$D$10:$D$446,PO!$B107)</f>
        <v>0</v>
      </c>
      <c r="CT107" s="29">
        <f>COUNTIFS(Pechatqa!$G$10:$G$446,$CO$1,Pechatqa!$H$10:$H$446,PO!CT$2,Pechatqa!$D$10:$D$446,PO!$B107)</f>
        <v>0</v>
      </c>
      <c r="CU107" s="29">
        <f>COUNTIFS(Pechatqa!$G$10:$G$446,$CO$1,Pechatqa!$H$10:$H$446,PO!CU$2,Pechatqa!$D$10:$D$446,PO!$B107)</f>
        <v>0</v>
      </c>
      <c r="CV107" s="125">
        <f>COUNTIFS(Pechatqa!$G$10:$G$446,$CO$1,Pechatqa!$H$10:$H$446,PO!CV$2,Pechatqa!$D$10:$D$446,PO!$B107)</f>
        <v>0</v>
      </c>
      <c r="CW107" s="111">
        <f>COUNTIFS(Pechatqa!$G$10:$G$446,$CO$1,Pechatqa!$H$10:$H$446,PO!CW$2,Pechatqa!$D$10:$D$446,PO!$B107)</f>
        <v>0</v>
      </c>
      <c r="CX107" s="131">
        <f>COUNTIFS(Pechatqa!$G$10:$G$446,$CX$1,Pechatqa!$H$10:$H$446,PO!CX$2,Pechatqa!$D$10:$D$446,PO!$B107)</f>
        <v>0</v>
      </c>
      <c r="CY107" s="125">
        <f>COUNTIFS(Pechatqa!$G$10:$G$446,$CX$1,Pechatqa!$H$10:$H$446,PO!CY$2,Pechatqa!$D$10:$D$446,PO!$B107)</f>
        <v>0</v>
      </c>
      <c r="CZ107" s="29">
        <f>COUNTIFS(Pechatqa!$G$10:$G$446,$CX$1,Pechatqa!$H$10:$H$446,PO!CZ$2,Pechatqa!$D$10:$D$446,PO!$B107)</f>
        <v>0</v>
      </c>
      <c r="DA107" s="29">
        <f>COUNTIFS(Pechatqa!$G$10:$G$446,$CX$1,Pechatqa!$H$10:$H$446,PO!DA$2,Pechatqa!$D$10:$D$446,PO!$B107)</f>
        <v>0</v>
      </c>
      <c r="DB107" s="125">
        <f>COUNTIFS(Pechatqa!$G$10:$G$446,$CX$1,Pechatqa!$H$10:$H$446,PO!DB$2,Pechatqa!$D$10:$D$446,PO!$B107)</f>
        <v>0</v>
      </c>
      <c r="DC107" s="29">
        <f>COUNTIFS(Pechatqa!$G$10:$G$446,$CX$1,Pechatqa!$H$10:$H$446,PO!DC$2,Pechatqa!$D$10:$D$446,PO!$B107)</f>
        <v>0</v>
      </c>
      <c r="DD107" s="29">
        <f>COUNTIFS(Pechatqa!$G$10:$G$446,$CX$1,Pechatqa!$H$10:$H$446,PO!DD$2,Pechatqa!$D$10:$D$446,PO!$B107)</f>
        <v>0</v>
      </c>
      <c r="DE107" s="125">
        <f>COUNTIFS(Pechatqa!$G$10:$G$446,$CX$1,Pechatqa!$H$10:$H$446,PO!DE$2,Pechatqa!$D$10:$D$446,PO!$B107)</f>
        <v>0</v>
      </c>
      <c r="DF107" s="111">
        <f>COUNTIFS(Pechatqa!$G$10:$G$446,$CX$1,Pechatqa!$H$10:$H$446,PO!DF$2,Pechatqa!$D$10:$D$446,PO!$B107)</f>
        <v>0</v>
      </c>
    </row>
    <row r="108" spans="1:110" x14ac:dyDescent="0.2">
      <c r="A108" s="29">
        <v>106</v>
      </c>
      <c r="B108" s="106" t="s">
        <v>507</v>
      </c>
      <c r="C108" s="110">
        <f>COUNTIFS(Pechatqa!$G$10:$G$446,PO!$C$1,Pechatqa!$H$10:$H$446,PO!C$2,Pechatqa!$D$10:$D$446,PO!$B108)</f>
        <v>0</v>
      </c>
      <c r="D108" s="125">
        <f>COUNTIFS(Pechatqa!$G$10:$G$446,PO!$C$1,Pechatqa!$H$10:$H$446,PO!D$2,Pechatqa!$D$10:$D$446,PO!$B108)</f>
        <v>0</v>
      </c>
      <c r="E108" s="29">
        <f>COUNTIFS(Pechatqa!$G$10:$G$446,PO!$C$1,Pechatqa!$H$10:$H$446,PO!E$2,Pechatqa!$D$10:$D$446,PO!$B108)</f>
        <v>0</v>
      </c>
      <c r="F108" s="29">
        <f>COUNTIFS(Pechatqa!$G$10:$G$446,PO!$C$1,Pechatqa!$H$10:$H$446,PO!F$2,Pechatqa!$D$10:$D$446,PO!$B108)</f>
        <v>0</v>
      </c>
      <c r="G108" s="125">
        <f>COUNTIFS(Pechatqa!$G$10:$G$446,PO!$C$1,Pechatqa!$H$10:$H$446,PO!G$2,Pechatqa!$D$10:$D$446,PO!$B108)</f>
        <v>0</v>
      </c>
      <c r="H108" s="29">
        <f>COUNTIFS(Pechatqa!$G$10:$G$446,PO!$C$1,Pechatqa!$H$10:$H$446,PO!H$2,Pechatqa!$D$10:$D$446,PO!$B108)</f>
        <v>0</v>
      </c>
      <c r="I108" s="29">
        <f>COUNTIFS(Pechatqa!$G$10:$G$446,PO!$C$1,Pechatqa!$H$10:$H$446,PO!I$2,Pechatqa!$D$10:$D$446,PO!$B108)</f>
        <v>0</v>
      </c>
      <c r="J108" s="125">
        <f>COUNTIFS(Pechatqa!$G$10:$G$446,PO!$C$1,Pechatqa!$H$10:$H$446,PO!J$2,Pechatqa!$D$10:$D$446,PO!$B108)</f>
        <v>0</v>
      </c>
      <c r="K108" s="111">
        <f>COUNTIFS(Pechatqa!$G$10:$G$446,PO!$C$1,Pechatqa!$H$10:$H$446,PO!K$2,Pechatqa!$D$10:$D$446,PO!$B108)</f>
        <v>0</v>
      </c>
      <c r="L108" s="110">
        <f>COUNTIFS(Pechatqa!$G$10:$G$446,$L$1,Pechatqa!$H$10:$H$446,PO!L$2,Pechatqa!$D$10:$D$446,PO!$B108)</f>
        <v>0</v>
      </c>
      <c r="M108" s="125">
        <f>COUNTIFS(Pechatqa!$G$10:$G$446,$L$1,Pechatqa!$H$10:$H$446,PO!M$2,Pechatqa!$D$10:$D$446,PO!$B108)</f>
        <v>0</v>
      </c>
      <c r="N108" s="29">
        <f>COUNTIFS(Pechatqa!$G$10:$G$446,$L$1,Pechatqa!$H$10:$H$446,PO!N$2,Pechatqa!$D$10:$D$446,PO!$B108)</f>
        <v>0</v>
      </c>
      <c r="O108" s="29">
        <f>COUNTIFS(Pechatqa!$G$10:$G$446,$L$1,Pechatqa!$H$10:$H$446,PO!O$2,Pechatqa!$D$10:$D$446,PO!$B108)</f>
        <v>0</v>
      </c>
      <c r="P108" s="125">
        <f>COUNTIFS(Pechatqa!$G$10:$G$446,$L$1,Pechatqa!$H$10:$H$446,PO!P$2,Pechatqa!$D$10:$D$446,PO!$B108)</f>
        <v>0</v>
      </c>
      <c r="Q108" s="29">
        <f>COUNTIFS(Pechatqa!$G$10:$G$446,$L$1,Pechatqa!$H$10:$H$446,PO!Q$2,Pechatqa!$D$10:$D$446,PO!$B108)</f>
        <v>0</v>
      </c>
      <c r="R108" s="29">
        <f>COUNTIFS(Pechatqa!$G$10:$G$446,$L$1,Pechatqa!$H$10:$H$446,PO!R$2,Pechatqa!$D$10:$D$446,PO!$B108)</f>
        <v>0</v>
      </c>
      <c r="S108" s="125">
        <f>COUNTIFS(Pechatqa!$G$10:$G$446,$L$1,Pechatqa!$H$10:$H$446,PO!S$2,Pechatqa!$D$10:$D$446,PO!$B108)</f>
        <v>0</v>
      </c>
      <c r="T108" s="111">
        <f>COUNTIFS(Pechatqa!$G$10:$G$446,$L$1,Pechatqa!$H$10:$H$446,PO!T$2,Pechatqa!$D$10:$D$446,PO!$B108)</f>
        <v>0</v>
      </c>
      <c r="U108" s="110">
        <f>COUNTIFS(Pechatqa!$G$10:$G$446,$U$1,Pechatqa!$H$10:$H$446,PO!U$2,Pechatqa!$D$10:$D$446,PO!$B108)</f>
        <v>0</v>
      </c>
      <c r="V108" s="125">
        <f>COUNTIFS(Pechatqa!$G$10:$G$446,$U$1,Pechatqa!$H$10:$H$446,PO!V$2,Pechatqa!$D$10:$D$446,PO!$B108)</f>
        <v>0</v>
      </c>
      <c r="W108" s="29">
        <f>COUNTIFS(Pechatqa!$G$10:$G$446,$U$1,Pechatqa!$H$10:$H$446,PO!W$2,Pechatqa!$D$10:$D$446,PO!$B108)</f>
        <v>0</v>
      </c>
      <c r="X108" s="29">
        <f>COUNTIFS(Pechatqa!$G$10:$G$446,$U$1,Pechatqa!$H$10:$H$446,PO!X$2,Pechatqa!$D$10:$D$446,PO!$B108)</f>
        <v>0</v>
      </c>
      <c r="Y108" s="125">
        <f>COUNTIFS(Pechatqa!$G$10:$G$446,$U$1,Pechatqa!$H$10:$H$446,PO!Y$2,Pechatqa!$D$10:$D$446,PO!$B108)</f>
        <v>0</v>
      </c>
      <c r="Z108" s="29">
        <f>COUNTIFS(Pechatqa!$G$10:$G$446,$U$1,Pechatqa!$H$10:$H$446,PO!Z$2,Pechatqa!$D$10:$D$446,PO!$B108)</f>
        <v>0</v>
      </c>
      <c r="AA108" s="29">
        <f>COUNTIFS(Pechatqa!$G$10:$G$446,$U$1,Pechatqa!$H$10:$H$446,PO!AA$2,Pechatqa!$D$10:$D$446,PO!$B108)</f>
        <v>0</v>
      </c>
      <c r="AB108" s="125">
        <f>COUNTIFS(Pechatqa!$G$10:$G$446,$U$1,Pechatqa!$H$10:$H$446,PO!AB$2,Pechatqa!$D$10:$D$446,PO!$B108)</f>
        <v>0</v>
      </c>
      <c r="AC108" s="111">
        <f>COUNTIFS(Pechatqa!$G$10:$G$446,$U$1,Pechatqa!$H$10:$H$446,PO!AC$2,Pechatqa!$D$10:$D$446,PO!$B108)</f>
        <v>0</v>
      </c>
      <c r="AD108" s="131">
        <f>COUNTIFS(Pechatqa!$G$10:$G$446,$AD$1,Pechatqa!$H$10:$H$446,PO!AD$2,Pechatqa!$D$10:$D$446,PO!$B108)</f>
        <v>0</v>
      </c>
      <c r="AE108" s="125">
        <f>COUNTIFS(Pechatqa!$G$10:$G$446,$AD$1,Pechatqa!$H$10:$H$446,PO!AE$2,Pechatqa!$D$10:$D$446,PO!$B108)</f>
        <v>0</v>
      </c>
      <c r="AF108" s="29">
        <f>COUNTIFS(Pechatqa!$G$10:$G$446,$AD$1,Pechatqa!$H$10:$H$446,PO!AF$2,Pechatqa!$D$10:$D$446,PO!$B108)</f>
        <v>0</v>
      </c>
      <c r="AG108" s="29">
        <f>COUNTIFS(Pechatqa!$G$10:$G$446,$AD$1,Pechatqa!$H$10:$H$446,PO!AG$2,Pechatqa!$D$10:$D$446,PO!$B108)</f>
        <v>0</v>
      </c>
      <c r="AH108" s="125">
        <f>COUNTIFS(Pechatqa!$G$10:$G$446,$AD$1,Pechatqa!$H$10:$H$446,PO!AH$2,Pechatqa!$D$10:$D$446,PO!$B108)</f>
        <v>0</v>
      </c>
      <c r="AI108" s="29">
        <f>COUNTIFS(Pechatqa!$G$10:$G$446,$AD$1,Pechatqa!$H$10:$H$446,PO!AI$2,Pechatqa!$D$10:$D$446,PO!$B108)</f>
        <v>0</v>
      </c>
      <c r="AJ108" s="29">
        <f>COUNTIFS(Pechatqa!$G$10:$G$446,$AD$1,Pechatqa!$H$10:$H$446,PO!AJ$2,Pechatqa!$D$10:$D$446,PO!$B108)</f>
        <v>0</v>
      </c>
      <c r="AK108" s="125">
        <f>COUNTIFS(Pechatqa!$G$10:$G$446,$AD$1,Pechatqa!$H$10:$H$446,PO!AK$2,Pechatqa!$D$10:$D$446,PO!$B108)</f>
        <v>0</v>
      </c>
      <c r="AL108" s="111">
        <f>COUNTIFS(Pechatqa!$G$10:$G$446,$AD$1,Pechatqa!$H$10:$H$446,PO!AL$2,Pechatqa!$D$10:$D$446,PO!$B108)</f>
        <v>0</v>
      </c>
      <c r="AM108" s="110">
        <f>COUNTIFS(Pechatqa!$G$10:$G$446,$AM$1,Pechatqa!$H$10:$H$446,PO!AM$2,Pechatqa!$D$10:$D$446,PO!$B108)</f>
        <v>0</v>
      </c>
      <c r="AN108" s="125">
        <f>COUNTIFS(Pechatqa!$G$10:$G$446,$AM$1,Pechatqa!$H$10:$H$446,PO!AN$2,Pechatqa!$D$10:$D$446,PO!$B108)</f>
        <v>0</v>
      </c>
      <c r="AO108" s="29">
        <f>COUNTIFS(Pechatqa!$G$10:$G$446,$AM$1,Pechatqa!$H$10:$H$446,PO!AO$2,Pechatqa!$D$10:$D$446,PO!$B108)</f>
        <v>0</v>
      </c>
      <c r="AP108" s="29">
        <f>COUNTIFS(Pechatqa!$G$10:$G$446,$AM$1,Pechatqa!$H$10:$H$446,PO!AP$2,Pechatqa!$D$10:$D$446,PO!$B108)</f>
        <v>0</v>
      </c>
      <c r="AQ108" s="125">
        <f>COUNTIFS(Pechatqa!$G$10:$G$446,$AM$1,Pechatqa!$H$10:$H$446,PO!AQ$2,Pechatqa!$D$10:$D$446,PO!$B108)</f>
        <v>0</v>
      </c>
      <c r="AR108" s="29">
        <f>COUNTIFS(Pechatqa!$G$10:$G$446,$AM$1,Pechatqa!$H$10:$H$446,PO!AR$2,Pechatqa!$D$10:$D$446,PO!$B108)</f>
        <v>0</v>
      </c>
      <c r="AS108" s="29">
        <f>COUNTIFS(Pechatqa!$G$10:$G$446,$AM$1,Pechatqa!$H$10:$H$446,PO!AS$2,Pechatqa!$D$10:$D$446,PO!$B108)</f>
        <v>0</v>
      </c>
      <c r="AT108" s="125">
        <f>COUNTIFS(Pechatqa!$G$10:$G$446,$AM$1,Pechatqa!$H$10:$H$446,PO!AT$2,Pechatqa!$D$10:$D$446,PO!$B108)</f>
        <v>0</v>
      </c>
      <c r="AU108" s="111">
        <f>COUNTIFS(Pechatqa!$G$10:$G$446,$AM$1,Pechatqa!$H$10:$H$446,PO!AU$2,Pechatqa!$D$10:$D$446,PO!$B108)</f>
        <v>0</v>
      </c>
      <c r="AV108" s="110">
        <f>COUNTIFS(Pechatqa!$G$10:$G$446,$AV$1,Pechatqa!$H$10:$H$446,PO!AV$2,Pechatqa!$D$10:$D$446,PO!$B108)</f>
        <v>0</v>
      </c>
      <c r="AW108" s="125">
        <f>COUNTIFS(Pechatqa!$G$10:$G$446,$AV$1,Pechatqa!$H$10:$H$446,PO!AW$2,Pechatqa!$D$10:$D$446,PO!$B108)</f>
        <v>0</v>
      </c>
      <c r="AX108" s="29">
        <f>COUNTIFS(Pechatqa!$G$10:$G$446,$AV$1,Pechatqa!$H$10:$H$446,PO!AX$2,Pechatqa!$D$10:$D$446,PO!$B108)</f>
        <v>0</v>
      </c>
      <c r="AY108" s="29">
        <f>COUNTIFS(Pechatqa!$G$10:$G$446,$AV$1,Pechatqa!$H$10:$H$446,PO!AY$2,Pechatqa!$D$10:$D$446,PO!$B108)</f>
        <v>0</v>
      </c>
      <c r="AZ108" s="125">
        <f>COUNTIFS(Pechatqa!$G$10:$G$446,$AV$1,Pechatqa!$H$10:$H$446,PO!AZ$2,Pechatqa!$D$10:$D$446,PO!$B108)</f>
        <v>0</v>
      </c>
      <c r="BA108" s="29">
        <f>COUNTIFS(Pechatqa!$G$10:$G$446,$AV$1,Pechatqa!$H$10:$H$446,PO!BA$2,Pechatqa!$D$10:$D$446,PO!$B108)</f>
        <v>0</v>
      </c>
      <c r="BB108" s="29">
        <f>COUNTIFS(Pechatqa!$G$10:$G$446,$AV$1,Pechatqa!$H$10:$H$446,PO!BB$2,Pechatqa!$D$10:$D$446,PO!$B108)</f>
        <v>0</v>
      </c>
      <c r="BC108" s="125">
        <f>COUNTIFS(Pechatqa!$G$10:$G$446,$AV$1,Pechatqa!$H$10:$H$446,PO!BC$2,Pechatqa!$D$10:$D$446,PO!$B108)</f>
        <v>0</v>
      </c>
      <c r="BD108" s="111">
        <f>COUNTIFS(Pechatqa!$G$10:$G$446,$AV$1,Pechatqa!$H$10:$H$446,PO!BD$2,Pechatqa!$D$10:$D$446,PO!$B108)</f>
        <v>0</v>
      </c>
      <c r="BE108" s="110">
        <f>COUNTIFS(Pechatqa!$G$10:$G$446,$BE$1,Pechatqa!$H$10:$H$446,PO!BE$2,Pechatqa!$D$10:$D$446,PO!$B108)</f>
        <v>0</v>
      </c>
      <c r="BF108" s="125">
        <f>COUNTIFS(Pechatqa!$G$10:$G$446,$BE$1,Pechatqa!$H$10:$H$446,PO!BF$2,Pechatqa!$D$10:$D$446,PO!$B108)</f>
        <v>0</v>
      </c>
      <c r="BG108" s="29">
        <f>COUNTIFS(Pechatqa!$G$10:$G$446,$BE$1,Pechatqa!$H$10:$H$446,PO!BG$2,Pechatqa!$D$10:$D$446,PO!$B108)</f>
        <v>0</v>
      </c>
      <c r="BH108" s="29">
        <f>COUNTIFS(Pechatqa!$G$10:$G$446,$BE$1,Pechatqa!$H$10:$H$446,PO!BH$2,Pechatqa!$D$10:$D$446,PO!$B108)</f>
        <v>0</v>
      </c>
      <c r="BI108" s="125">
        <f>COUNTIFS(Pechatqa!$G$10:$G$446,$BE$1,Pechatqa!$H$10:$H$446,PO!BI$2,Pechatqa!$D$10:$D$446,PO!$B108)</f>
        <v>0</v>
      </c>
      <c r="BJ108" s="29">
        <f>COUNTIFS(Pechatqa!$G$10:$G$446,$BE$1,Pechatqa!$H$10:$H$446,PO!BJ$2,Pechatqa!$D$10:$D$446,PO!$B108)</f>
        <v>0</v>
      </c>
      <c r="BK108" s="29">
        <f>COUNTIFS(Pechatqa!$G$10:$G$446,$BE$1,Pechatqa!$H$10:$H$446,PO!BK$2,Pechatqa!$D$10:$D$446,PO!$B108)</f>
        <v>0</v>
      </c>
      <c r="BL108" s="125">
        <f>COUNTIFS(Pechatqa!$G$10:$G$446,$BE$1,Pechatqa!$H$10:$H$446,PO!BL$2,Pechatqa!$D$10:$D$446,PO!$B108)</f>
        <v>0</v>
      </c>
      <c r="BM108" s="111">
        <f>COUNTIFS(Pechatqa!$G$10:$G$446,$BE$1,Pechatqa!$H$10:$H$446,PO!BM$2,Pechatqa!$D$10:$D$446,PO!$B108)</f>
        <v>0</v>
      </c>
      <c r="BN108" s="110">
        <f>COUNTIFS(Pechatqa!$G$10:$G$446,$BN$1,Pechatqa!$H$10:$H$446,PO!BN$2,Pechatqa!$D$10:$D$446,PO!$B108)</f>
        <v>0</v>
      </c>
      <c r="BO108" s="125">
        <f>COUNTIFS(Pechatqa!$G$10:$G$446,$BN$1,Pechatqa!$H$10:$H$446,PO!BO$2,Pechatqa!$D$10:$D$446,PO!$B108)</f>
        <v>0</v>
      </c>
      <c r="BP108" s="29">
        <f>COUNTIFS(Pechatqa!$G$10:$G$446,$BN$1,Pechatqa!$H$10:$H$446,PO!BP$2,Pechatqa!$D$10:$D$446,PO!$B108)</f>
        <v>0</v>
      </c>
      <c r="BQ108" s="29">
        <f>COUNTIFS(Pechatqa!$G$10:$G$446,$BN$1,Pechatqa!$H$10:$H$446,PO!BQ$2,Pechatqa!$D$10:$D$446,PO!$B108)</f>
        <v>0</v>
      </c>
      <c r="BR108" s="125">
        <f>COUNTIFS(Pechatqa!$G$10:$G$446,$BN$1,Pechatqa!$H$10:$H$446,PO!BR$2,Pechatqa!$D$10:$D$446,PO!$B108)</f>
        <v>0</v>
      </c>
      <c r="BS108" s="29">
        <f>COUNTIFS(Pechatqa!$G$10:$G$446,$BN$1,Pechatqa!$H$10:$H$446,PO!BS$2,Pechatqa!$D$10:$D$446,PO!$B108)</f>
        <v>0</v>
      </c>
      <c r="BT108" s="29">
        <f>COUNTIFS(Pechatqa!$G$10:$G$446,$BN$1,Pechatqa!$H$10:$H$446,PO!BT$2,Pechatqa!$D$10:$D$446,PO!$B108)</f>
        <v>0</v>
      </c>
      <c r="BU108" s="125">
        <f>COUNTIFS(Pechatqa!$G$10:$G$446,$BN$1,Pechatqa!$H$10:$H$446,PO!BU$2,Pechatqa!$D$10:$D$446,PO!$B108)</f>
        <v>0</v>
      </c>
      <c r="BV108" s="111">
        <f>COUNTIFS(Pechatqa!$G$10:$G$446,$BN$1,Pechatqa!$H$10:$H$446,PO!BV$2,Pechatqa!$D$10:$D$446,PO!$B108)</f>
        <v>0</v>
      </c>
      <c r="BW108" s="131">
        <f>COUNTIFS(Pechatqa!$G$10:$G$446,$BW$1,Pechatqa!$H$10:$H$446,PO!BW$2,Pechatqa!$D$10:$D$446,PO!$B108)</f>
        <v>0</v>
      </c>
      <c r="BX108" s="125">
        <f>COUNTIFS(Pechatqa!$G$10:$G$446,$BW$1,Pechatqa!$H$10:$H$446,PO!BX$2,Pechatqa!$D$10:$D$446,PO!$B108)</f>
        <v>0</v>
      </c>
      <c r="BY108" s="29">
        <f>COUNTIFS(Pechatqa!$G$10:$G$446,$BW$1,Pechatqa!$H$10:$H$446,PO!BY$2,Pechatqa!$D$10:$D$446,PO!$B108)</f>
        <v>0</v>
      </c>
      <c r="BZ108" s="29">
        <f>COUNTIFS(Pechatqa!$G$10:$G$446,$BW$1,Pechatqa!$H$10:$H$446,PO!BZ$2,Pechatqa!$D$10:$D$446,PO!$B108)</f>
        <v>0</v>
      </c>
      <c r="CA108" s="125">
        <f>COUNTIFS(Pechatqa!$G$10:$G$446,$BW$1,Pechatqa!$H$10:$H$446,PO!CA$2,Pechatqa!$D$10:$D$446,PO!$B108)</f>
        <v>0</v>
      </c>
      <c r="CB108" s="29">
        <f>COUNTIFS(Pechatqa!$G$10:$G$446,$BW$1,Pechatqa!$H$10:$H$446,PO!CB$2,Pechatqa!$D$10:$D$446,PO!$B108)</f>
        <v>0</v>
      </c>
      <c r="CC108" s="29">
        <f>COUNTIFS(Pechatqa!$G$10:$G$446,$BW$1,Pechatqa!$H$10:$H$446,PO!CC$2,Pechatqa!$D$10:$D$446,PO!$B108)</f>
        <v>0</v>
      </c>
      <c r="CD108" s="125">
        <f>COUNTIFS(Pechatqa!$G$10:$G$446,$BW$1,Pechatqa!$H$10:$H$446,PO!CD$2,Pechatqa!$D$10:$D$446,PO!$B108)</f>
        <v>0</v>
      </c>
      <c r="CE108" s="111">
        <f>COUNTIFS(Pechatqa!$G$10:$G$446,$BW$1,Pechatqa!$H$10:$H$446,PO!CE$2,Pechatqa!$D$10:$D$446,PO!$B108)</f>
        <v>0</v>
      </c>
      <c r="CF108" s="110">
        <f>COUNTIFS(Pechatqa!$G$10:$G$446,$CF$1,Pechatqa!$H$10:$H$446,PO!CF$2,Pechatqa!$D$10:$D$446,PO!$B108)</f>
        <v>0</v>
      </c>
      <c r="CG108" s="125">
        <f>COUNTIFS(Pechatqa!$G$10:$G$446,$CF$1,Pechatqa!$H$10:$H$446,PO!CG$2,Pechatqa!$D$10:$D$446,PO!$B108)</f>
        <v>0</v>
      </c>
      <c r="CH108" s="29">
        <f>COUNTIFS(Pechatqa!$G$10:$G$446,$CF$1,Pechatqa!$H$10:$H$446,PO!CH$2,Pechatqa!$D$10:$D$446,PO!$B108)</f>
        <v>0</v>
      </c>
      <c r="CI108" s="29">
        <f>COUNTIFS(Pechatqa!$G$10:$G$446,$CF$1,Pechatqa!$H$10:$H$446,PO!CI$2,Pechatqa!$D$10:$D$446,PO!$B108)</f>
        <v>0</v>
      </c>
      <c r="CJ108" s="125">
        <f>COUNTIFS(Pechatqa!$G$10:$G$446,$CF$1,Pechatqa!$H$10:$H$446,PO!CJ$2,Pechatqa!$D$10:$D$446,PO!$B108)</f>
        <v>0</v>
      </c>
      <c r="CK108" s="29">
        <f>COUNTIFS(Pechatqa!$G$10:$G$446,$CF$1,Pechatqa!$H$10:$H$446,PO!CK$2,Pechatqa!$D$10:$D$446,PO!$B108)</f>
        <v>0</v>
      </c>
      <c r="CL108" s="29">
        <f>COUNTIFS(Pechatqa!$G$10:$G$446,$CF$1,Pechatqa!$H$10:$H$446,PO!CL$2,Pechatqa!$D$10:$D$446,PO!$B108)</f>
        <v>1</v>
      </c>
      <c r="CM108" s="125">
        <f>COUNTIFS(Pechatqa!$G$10:$G$446,$CF$1,Pechatqa!$H$10:$H$446,PO!CM$2,Pechatqa!$D$10:$D$446,PO!$B108)</f>
        <v>0</v>
      </c>
      <c r="CN108" s="111">
        <f>COUNTIFS(Pechatqa!$G$10:$G$446,$CF$1,Pechatqa!$H$10:$H$446,PO!CN$2,Pechatqa!$D$10:$D$446,PO!$B108)</f>
        <v>0</v>
      </c>
      <c r="CO108" s="110">
        <f>COUNTIFS(Pechatqa!$G$10:$G$446,$CO$1,Pechatqa!$H$10:$H$446,PO!CO$2,Pechatqa!$D$10:$D$446,PO!$B108)</f>
        <v>0</v>
      </c>
      <c r="CP108" s="125">
        <f>COUNTIFS(Pechatqa!$G$10:$G$446,$CO$1,Pechatqa!$H$10:$H$446,PO!CP$2,Pechatqa!$D$10:$D$446,PO!$B108)</f>
        <v>0</v>
      </c>
      <c r="CQ108" s="29">
        <f>COUNTIFS(Pechatqa!$G$10:$G$446,$CO$1,Pechatqa!$H$10:$H$446,PO!CQ$2,Pechatqa!$D$10:$D$446,PO!$B108)</f>
        <v>0</v>
      </c>
      <c r="CR108" s="29">
        <f>COUNTIFS(Pechatqa!$G$10:$G$446,$CO$1,Pechatqa!$H$10:$H$446,PO!CR$2,Pechatqa!$D$10:$D$446,PO!$B108)</f>
        <v>0</v>
      </c>
      <c r="CS108" s="125">
        <f>COUNTIFS(Pechatqa!$G$10:$G$446,$CO$1,Pechatqa!$H$10:$H$446,PO!CS$2,Pechatqa!$D$10:$D$446,PO!$B108)</f>
        <v>0</v>
      </c>
      <c r="CT108" s="29">
        <f>COUNTIFS(Pechatqa!$G$10:$G$446,$CO$1,Pechatqa!$H$10:$H$446,PO!CT$2,Pechatqa!$D$10:$D$446,PO!$B108)</f>
        <v>0</v>
      </c>
      <c r="CU108" s="29">
        <f>COUNTIFS(Pechatqa!$G$10:$G$446,$CO$1,Pechatqa!$H$10:$H$446,PO!CU$2,Pechatqa!$D$10:$D$446,PO!$B108)</f>
        <v>0</v>
      </c>
      <c r="CV108" s="125">
        <f>COUNTIFS(Pechatqa!$G$10:$G$446,$CO$1,Pechatqa!$H$10:$H$446,PO!CV$2,Pechatqa!$D$10:$D$446,PO!$B108)</f>
        <v>0</v>
      </c>
      <c r="CW108" s="111">
        <f>COUNTIFS(Pechatqa!$G$10:$G$446,$CO$1,Pechatqa!$H$10:$H$446,PO!CW$2,Pechatqa!$D$10:$D$446,PO!$B108)</f>
        <v>0</v>
      </c>
      <c r="CX108" s="131">
        <f>COUNTIFS(Pechatqa!$G$10:$G$446,$CX$1,Pechatqa!$H$10:$H$446,PO!CX$2,Pechatqa!$D$10:$D$446,PO!$B108)</f>
        <v>0</v>
      </c>
      <c r="CY108" s="125">
        <f>COUNTIFS(Pechatqa!$G$10:$G$446,$CX$1,Pechatqa!$H$10:$H$446,PO!CY$2,Pechatqa!$D$10:$D$446,PO!$B108)</f>
        <v>0</v>
      </c>
      <c r="CZ108" s="29">
        <f>COUNTIFS(Pechatqa!$G$10:$G$446,$CX$1,Pechatqa!$H$10:$H$446,PO!CZ$2,Pechatqa!$D$10:$D$446,PO!$B108)</f>
        <v>0</v>
      </c>
      <c r="DA108" s="29">
        <f>COUNTIFS(Pechatqa!$G$10:$G$446,$CX$1,Pechatqa!$H$10:$H$446,PO!DA$2,Pechatqa!$D$10:$D$446,PO!$B108)</f>
        <v>0</v>
      </c>
      <c r="DB108" s="125">
        <f>COUNTIFS(Pechatqa!$G$10:$G$446,$CX$1,Pechatqa!$H$10:$H$446,PO!DB$2,Pechatqa!$D$10:$D$446,PO!$B108)</f>
        <v>0</v>
      </c>
      <c r="DC108" s="29">
        <f>COUNTIFS(Pechatqa!$G$10:$G$446,$CX$1,Pechatqa!$H$10:$H$446,PO!DC$2,Pechatqa!$D$10:$D$446,PO!$B108)</f>
        <v>0</v>
      </c>
      <c r="DD108" s="29">
        <f>COUNTIFS(Pechatqa!$G$10:$G$446,$CX$1,Pechatqa!$H$10:$H$446,PO!DD$2,Pechatqa!$D$10:$D$446,PO!$B108)</f>
        <v>0</v>
      </c>
      <c r="DE108" s="125">
        <f>COUNTIFS(Pechatqa!$G$10:$G$446,$CX$1,Pechatqa!$H$10:$H$446,PO!DE$2,Pechatqa!$D$10:$D$446,PO!$B108)</f>
        <v>0</v>
      </c>
      <c r="DF108" s="111">
        <f>COUNTIFS(Pechatqa!$G$10:$G$446,$CX$1,Pechatqa!$H$10:$H$446,PO!DF$2,Pechatqa!$D$10:$D$446,PO!$B108)</f>
        <v>0</v>
      </c>
    </row>
    <row r="109" spans="1:110" x14ac:dyDescent="0.2">
      <c r="A109" s="29">
        <v>107</v>
      </c>
      <c r="B109" s="106" t="s">
        <v>320</v>
      </c>
      <c r="C109" s="110">
        <f>COUNTIFS(Pechatqa!$G$10:$G$446,PO!$C$1,Pechatqa!$H$10:$H$446,PO!C$2,Pechatqa!$D$10:$D$446,PO!$B109)</f>
        <v>0</v>
      </c>
      <c r="D109" s="125">
        <f>COUNTIFS(Pechatqa!$G$10:$G$446,PO!$C$1,Pechatqa!$H$10:$H$446,PO!D$2,Pechatqa!$D$10:$D$446,PO!$B109)</f>
        <v>0</v>
      </c>
      <c r="E109" s="29">
        <f>COUNTIFS(Pechatqa!$G$10:$G$446,PO!$C$1,Pechatqa!$H$10:$H$446,PO!E$2,Pechatqa!$D$10:$D$446,PO!$B109)</f>
        <v>0</v>
      </c>
      <c r="F109" s="29">
        <f>COUNTIFS(Pechatqa!$G$10:$G$446,PO!$C$1,Pechatqa!$H$10:$H$446,PO!F$2,Pechatqa!$D$10:$D$446,PO!$B109)</f>
        <v>0</v>
      </c>
      <c r="G109" s="125">
        <f>COUNTIFS(Pechatqa!$G$10:$G$446,PO!$C$1,Pechatqa!$H$10:$H$446,PO!G$2,Pechatqa!$D$10:$D$446,PO!$B109)</f>
        <v>0</v>
      </c>
      <c r="H109" s="29">
        <f>COUNTIFS(Pechatqa!$G$10:$G$446,PO!$C$1,Pechatqa!$H$10:$H$446,PO!H$2,Pechatqa!$D$10:$D$446,PO!$B109)</f>
        <v>0</v>
      </c>
      <c r="I109" s="29">
        <f>COUNTIFS(Pechatqa!$G$10:$G$446,PO!$C$1,Pechatqa!$H$10:$H$446,PO!I$2,Pechatqa!$D$10:$D$446,PO!$B109)</f>
        <v>0</v>
      </c>
      <c r="J109" s="125">
        <f>COUNTIFS(Pechatqa!$G$10:$G$446,PO!$C$1,Pechatqa!$H$10:$H$446,PO!J$2,Pechatqa!$D$10:$D$446,PO!$B109)</f>
        <v>0</v>
      </c>
      <c r="K109" s="111">
        <f>COUNTIFS(Pechatqa!$G$10:$G$446,PO!$C$1,Pechatqa!$H$10:$H$446,PO!K$2,Pechatqa!$D$10:$D$446,PO!$B109)</f>
        <v>0</v>
      </c>
      <c r="L109" s="110">
        <f>COUNTIFS(Pechatqa!$G$10:$G$446,$L$1,Pechatqa!$H$10:$H$446,PO!L$2,Pechatqa!$D$10:$D$446,PO!$B109)</f>
        <v>0</v>
      </c>
      <c r="M109" s="125">
        <f>COUNTIFS(Pechatqa!$G$10:$G$446,$L$1,Pechatqa!$H$10:$H$446,PO!M$2,Pechatqa!$D$10:$D$446,PO!$B109)</f>
        <v>0</v>
      </c>
      <c r="N109" s="29">
        <f>COUNTIFS(Pechatqa!$G$10:$G$446,$L$1,Pechatqa!$H$10:$H$446,PO!N$2,Pechatqa!$D$10:$D$446,PO!$B109)</f>
        <v>0</v>
      </c>
      <c r="O109" s="29">
        <f>COUNTIFS(Pechatqa!$G$10:$G$446,$L$1,Pechatqa!$H$10:$H$446,PO!O$2,Pechatqa!$D$10:$D$446,PO!$B109)</f>
        <v>0</v>
      </c>
      <c r="P109" s="125">
        <f>COUNTIFS(Pechatqa!$G$10:$G$446,$L$1,Pechatqa!$H$10:$H$446,PO!P$2,Pechatqa!$D$10:$D$446,PO!$B109)</f>
        <v>0</v>
      </c>
      <c r="Q109" s="29">
        <f>COUNTIFS(Pechatqa!$G$10:$G$446,$L$1,Pechatqa!$H$10:$H$446,PO!Q$2,Pechatqa!$D$10:$D$446,PO!$B109)</f>
        <v>0</v>
      </c>
      <c r="R109" s="29">
        <f>COUNTIFS(Pechatqa!$G$10:$G$446,$L$1,Pechatqa!$H$10:$H$446,PO!R$2,Pechatqa!$D$10:$D$446,PO!$B109)</f>
        <v>0</v>
      </c>
      <c r="S109" s="125">
        <f>COUNTIFS(Pechatqa!$G$10:$G$446,$L$1,Pechatqa!$H$10:$H$446,PO!S$2,Pechatqa!$D$10:$D$446,PO!$B109)</f>
        <v>0</v>
      </c>
      <c r="T109" s="111">
        <f>COUNTIFS(Pechatqa!$G$10:$G$446,$L$1,Pechatqa!$H$10:$H$446,PO!T$2,Pechatqa!$D$10:$D$446,PO!$B109)</f>
        <v>0</v>
      </c>
      <c r="U109" s="110">
        <f>COUNTIFS(Pechatqa!$G$10:$G$446,$U$1,Pechatqa!$H$10:$H$446,PO!U$2,Pechatqa!$D$10:$D$446,PO!$B109)</f>
        <v>0</v>
      </c>
      <c r="V109" s="125">
        <f>COUNTIFS(Pechatqa!$G$10:$G$446,$U$1,Pechatqa!$H$10:$H$446,PO!V$2,Pechatqa!$D$10:$D$446,PO!$B109)</f>
        <v>0</v>
      </c>
      <c r="W109" s="29">
        <f>COUNTIFS(Pechatqa!$G$10:$G$446,$U$1,Pechatqa!$H$10:$H$446,PO!W$2,Pechatqa!$D$10:$D$446,PO!$B109)</f>
        <v>0</v>
      </c>
      <c r="X109" s="29">
        <f>COUNTIFS(Pechatqa!$G$10:$G$446,$U$1,Pechatqa!$H$10:$H$446,PO!X$2,Pechatqa!$D$10:$D$446,PO!$B109)</f>
        <v>1</v>
      </c>
      <c r="Y109" s="125">
        <f>COUNTIFS(Pechatqa!$G$10:$G$446,$U$1,Pechatqa!$H$10:$H$446,PO!Y$2,Pechatqa!$D$10:$D$446,PO!$B109)</f>
        <v>0</v>
      </c>
      <c r="Z109" s="29">
        <f>COUNTIFS(Pechatqa!$G$10:$G$446,$U$1,Pechatqa!$H$10:$H$446,PO!Z$2,Pechatqa!$D$10:$D$446,PO!$B109)</f>
        <v>0</v>
      </c>
      <c r="AA109" s="29">
        <f>COUNTIFS(Pechatqa!$G$10:$G$446,$U$1,Pechatqa!$H$10:$H$446,PO!AA$2,Pechatqa!$D$10:$D$446,PO!$B109)</f>
        <v>0</v>
      </c>
      <c r="AB109" s="125">
        <f>COUNTIFS(Pechatqa!$G$10:$G$446,$U$1,Pechatqa!$H$10:$H$446,PO!AB$2,Pechatqa!$D$10:$D$446,PO!$B109)</f>
        <v>0</v>
      </c>
      <c r="AC109" s="111">
        <f>COUNTIFS(Pechatqa!$G$10:$G$446,$U$1,Pechatqa!$H$10:$H$446,PO!AC$2,Pechatqa!$D$10:$D$446,PO!$B109)</f>
        <v>0</v>
      </c>
      <c r="AD109" s="131">
        <f>COUNTIFS(Pechatqa!$G$10:$G$446,$AD$1,Pechatqa!$H$10:$H$446,PO!AD$2,Pechatqa!$D$10:$D$446,PO!$B109)</f>
        <v>0</v>
      </c>
      <c r="AE109" s="125">
        <f>COUNTIFS(Pechatqa!$G$10:$G$446,$AD$1,Pechatqa!$H$10:$H$446,PO!AE$2,Pechatqa!$D$10:$D$446,PO!$B109)</f>
        <v>0</v>
      </c>
      <c r="AF109" s="29">
        <f>COUNTIFS(Pechatqa!$G$10:$G$446,$AD$1,Pechatqa!$H$10:$H$446,PO!AF$2,Pechatqa!$D$10:$D$446,PO!$B109)</f>
        <v>0</v>
      </c>
      <c r="AG109" s="29">
        <f>COUNTIFS(Pechatqa!$G$10:$G$446,$AD$1,Pechatqa!$H$10:$H$446,PO!AG$2,Pechatqa!$D$10:$D$446,PO!$B109)</f>
        <v>0</v>
      </c>
      <c r="AH109" s="125">
        <f>COUNTIFS(Pechatqa!$G$10:$G$446,$AD$1,Pechatqa!$H$10:$H$446,PO!AH$2,Pechatqa!$D$10:$D$446,PO!$B109)</f>
        <v>0</v>
      </c>
      <c r="AI109" s="29">
        <f>COUNTIFS(Pechatqa!$G$10:$G$446,$AD$1,Pechatqa!$H$10:$H$446,PO!AI$2,Pechatqa!$D$10:$D$446,PO!$B109)</f>
        <v>0</v>
      </c>
      <c r="AJ109" s="29">
        <f>COUNTIFS(Pechatqa!$G$10:$G$446,$AD$1,Pechatqa!$H$10:$H$446,PO!AJ$2,Pechatqa!$D$10:$D$446,PO!$B109)</f>
        <v>0</v>
      </c>
      <c r="AK109" s="125">
        <f>COUNTIFS(Pechatqa!$G$10:$G$446,$AD$1,Pechatqa!$H$10:$H$446,PO!AK$2,Pechatqa!$D$10:$D$446,PO!$B109)</f>
        <v>0</v>
      </c>
      <c r="AL109" s="111">
        <f>COUNTIFS(Pechatqa!$G$10:$G$446,$AD$1,Pechatqa!$H$10:$H$446,PO!AL$2,Pechatqa!$D$10:$D$446,PO!$B109)</f>
        <v>0</v>
      </c>
      <c r="AM109" s="110">
        <f>COUNTIFS(Pechatqa!$G$10:$G$446,$AM$1,Pechatqa!$H$10:$H$446,PO!AM$2,Pechatqa!$D$10:$D$446,PO!$B109)</f>
        <v>0</v>
      </c>
      <c r="AN109" s="125">
        <f>COUNTIFS(Pechatqa!$G$10:$G$446,$AM$1,Pechatqa!$H$10:$H$446,PO!AN$2,Pechatqa!$D$10:$D$446,PO!$B109)</f>
        <v>0</v>
      </c>
      <c r="AO109" s="29">
        <f>COUNTIFS(Pechatqa!$G$10:$G$446,$AM$1,Pechatqa!$H$10:$H$446,PO!AO$2,Pechatqa!$D$10:$D$446,PO!$B109)</f>
        <v>0</v>
      </c>
      <c r="AP109" s="29">
        <f>COUNTIFS(Pechatqa!$G$10:$G$446,$AM$1,Pechatqa!$H$10:$H$446,PO!AP$2,Pechatqa!$D$10:$D$446,PO!$B109)</f>
        <v>0</v>
      </c>
      <c r="AQ109" s="125">
        <f>COUNTIFS(Pechatqa!$G$10:$G$446,$AM$1,Pechatqa!$H$10:$H$446,PO!AQ$2,Pechatqa!$D$10:$D$446,PO!$B109)</f>
        <v>0</v>
      </c>
      <c r="AR109" s="29">
        <f>COUNTIFS(Pechatqa!$G$10:$G$446,$AM$1,Pechatqa!$H$10:$H$446,PO!AR$2,Pechatqa!$D$10:$D$446,PO!$B109)</f>
        <v>0</v>
      </c>
      <c r="AS109" s="29">
        <f>COUNTIFS(Pechatqa!$G$10:$G$446,$AM$1,Pechatqa!$H$10:$H$446,PO!AS$2,Pechatqa!$D$10:$D$446,PO!$B109)</f>
        <v>0</v>
      </c>
      <c r="AT109" s="125">
        <f>COUNTIFS(Pechatqa!$G$10:$G$446,$AM$1,Pechatqa!$H$10:$H$446,PO!AT$2,Pechatqa!$D$10:$D$446,PO!$B109)</f>
        <v>0</v>
      </c>
      <c r="AU109" s="111">
        <f>COUNTIFS(Pechatqa!$G$10:$G$446,$AM$1,Pechatqa!$H$10:$H$446,PO!AU$2,Pechatqa!$D$10:$D$446,PO!$B109)</f>
        <v>0</v>
      </c>
      <c r="AV109" s="110">
        <f>COUNTIFS(Pechatqa!$G$10:$G$446,$AV$1,Pechatqa!$H$10:$H$446,PO!AV$2,Pechatqa!$D$10:$D$446,PO!$B109)</f>
        <v>0</v>
      </c>
      <c r="AW109" s="125">
        <f>COUNTIFS(Pechatqa!$G$10:$G$446,$AV$1,Pechatqa!$H$10:$H$446,PO!AW$2,Pechatqa!$D$10:$D$446,PO!$B109)</f>
        <v>0</v>
      </c>
      <c r="AX109" s="29">
        <f>COUNTIFS(Pechatqa!$G$10:$G$446,$AV$1,Pechatqa!$H$10:$H$446,PO!AX$2,Pechatqa!$D$10:$D$446,PO!$B109)</f>
        <v>0</v>
      </c>
      <c r="AY109" s="29">
        <f>COUNTIFS(Pechatqa!$G$10:$G$446,$AV$1,Pechatqa!$H$10:$H$446,PO!AY$2,Pechatqa!$D$10:$D$446,PO!$B109)</f>
        <v>0</v>
      </c>
      <c r="AZ109" s="125">
        <f>COUNTIFS(Pechatqa!$G$10:$G$446,$AV$1,Pechatqa!$H$10:$H$446,PO!AZ$2,Pechatqa!$D$10:$D$446,PO!$B109)</f>
        <v>0</v>
      </c>
      <c r="BA109" s="29">
        <f>COUNTIFS(Pechatqa!$G$10:$G$446,$AV$1,Pechatqa!$H$10:$H$446,PO!BA$2,Pechatqa!$D$10:$D$446,PO!$B109)</f>
        <v>1</v>
      </c>
      <c r="BB109" s="29">
        <f>COUNTIFS(Pechatqa!$G$10:$G$446,$AV$1,Pechatqa!$H$10:$H$446,PO!BB$2,Pechatqa!$D$10:$D$446,PO!$B109)</f>
        <v>0</v>
      </c>
      <c r="BC109" s="125">
        <f>COUNTIFS(Pechatqa!$G$10:$G$446,$AV$1,Pechatqa!$H$10:$H$446,PO!BC$2,Pechatqa!$D$10:$D$446,PO!$B109)</f>
        <v>0</v>
      </c>
      <c r="BD109" s="111">
        <f>COUNTIFS(Pechatqa!$G$10:$G$446,$AV$1,Pechatqa!$H$10:$H$446,PO!BD$2,Pechatqa!$D$10:$D$446,PO!$B109)</f>
        <v>0</v>
      </c>
      <c r="BE109" s="110">
        <f>COUNTIFS(Pechatqa!$G$10:$G$446,$BE$1,Pechatqa!$H$10:$H$446,PO!BE$2,Pechatqa!$D$10:$D$446,PO!$B109)</f>
        <v>0</v>
      </c>
      <c r="BF109" s="125">
        <f>COUNTIFS(Pechatqa!$G$10:$G$446,$BE$1,Pechatqa!$H$10:$H$446,PO!BF$2,Pechatqa!$D$10:$D$446,PO!$B109)</f>
        <v>0</v>
      </c>
      <c r="BG109" s="29">
        <f>COUNTIFS(Pechatqa!$G$10:$G$446,$BE$1,Pechatqa!$H$10:$H$446,PO!BG$2,Pechatqa!$D$10:$D$446,PO!$B109)</f>
        <v>0</v>
      </c>
      <c r="BH109" s="29">
        <f>COUNTIFS(Pechatqa!$G$10:$G$446,$BE$1,Pechatqa!$H$10:$H$446,PO!BH$2,Pechatqa!$D$10:$D$446,PO!$B109)</f>
        <v>0</v>
      </c>
      <c r="BI109" s="125">
        <f>COUNTIFS(Pechatqa!$G$10:$G$446,$BE$1,Pechatqa!$H$10:$H$446,PO!BI$2,Pechatqa!$D$10:$D$446,PO!$B109)</f>
        <v>0</v>
      </c>
      <c r="BJ109" s="29">
        <f>COUNTIFS(Pechatqa!$G$10:$G$446,$BE$1,Pechatqa!$H$10:$H$446,PO!BJ$2,Pechatqa!$D$10:$D$446,PO!$B109)</f>
        <v>0</v>
      </c>
      <c r="BK109" s="29">
        <f>COUNTIFS(Pechatqa!$G$10:$G$446,$BE$1,Pechatqa!$H$10:$H$446,PO!BK$2,Pechatqa!$D$10:$D$446,PO!$B109)</f>
        <v>1</v>
      </c>
      <c r="BL109" s="125">
        <f>COUNTIFS(Pechatqa!$G$10:$G$446,$BE$1,Pechatqa!$H$10:$H$446,PO!BL$2,Pechatqa!$D$10:$D$446,PO!$B109)</f>
        <v>0</v>
      </c>
      <c r="BM109" s="111">
        <f>COUNTIFS(Pechatqa!$G$10:$G$446,$BE$1,Pechatqa!$H$10:$H$446,PO!BM$2,Pechatqa!$D$10:$D$446,PO!$B109)</f>
        <v>0</v>
      </c>
      <c r="BN109" s="110">
        <f>COUNTIFS(Pechatqa!$G$10:$G$446,$BN$1,Pechatqa!$H$10:$H$446,PO!BN$2,Pechatqa!$D$10:$D$446,PO!$B109)</f>
        <v>0</v>
      </c>
      <c r="BO109" s="125">
        <f>COUNTIFS(Pechatqa!$G$10:$G$446,$BN$1,Pechatqa!$H$10:$H$446,PO!BO$2,Pechatqa!$D$10:$D$446,PO!$B109)</f>
        <v>0</v>
      </c>
      <c r="BP109" s="29">
        <f>COUNTIFS(Pechatqa!$G$10:$G$446,$BN$1,Pechatqa!$H$10:$H$446,PO!BP$2,Pechatqa!$D$10:$D$446,PO!$B109)</f>
        <v>0</v>
      </c>
      <c r="BQ109" s="29">
        <f>COUNTIFS(Pechatqa!$G$10:$G$446,$BN$1,Pechatqa!$H$10:$H$446,PO!BQ$2,Pechatqa!$D$10:$D$446,PO!$B109)</f>
        <v>0</v>
      </c>
      <c r="BR109" s="125">
        <f>COUNTIFS(Pechatqa!$G$10:$G$446,$BN$1,Pechatqa!$H$10:$H$446,PO!BR$2,Pechatqa!$D$10:$D$446,PO!$B109)</f>
        <v>0</v>
      </c>
      <c r="BS109" s="29">
        <f>COUNTIFS(Pechatqa!$G$10:$G$446,$BN$1,Pechatqa!$H$10:$H$446,PO!BS$2,Pechatqa!$D$10:$D$446,PO!$B109)</f>
        <v>0</v>
      </c>
      <c r="BT109" s="29">
        <f>COUNTIFS(Pechatqa!$G$10:$G$446,$BN$1,Pechatqa!$H$10:$H$446,PO!BT$2,Pechatqa!$D$10:$D$446,PO!$B109)</f>
        <v>0</v>
      </c>
      <c r="BU109" s="125">
        <f>COUNTIFS(Pechatqa!$G$10:$G$446,$BN$1,Pechatqa!$H$10:$H$446,PO!BU$2,Pechatqa!$D$10:$D$446,PO!$B109)</f>
        <v>0</v>
      </c>
      <c r="BV109" s="111">
        <f>COUNTIFS(Pechatqa!$G$10:$G$446,$BN$1,Pechatqa!$H$10:$H$446,PO!BV$2,Pechatqa!$D$10:$D$446,PO!$B109)</f>
        <v>0</v>
      </c>
      <c r="BW109" s="131">
        <f>COUNTIFS(Pechatqa!$G$10:$G$446,$BW$1,Pechatqa!$H$10:$H$446,PO!BW$2,Pechatqa!$D$10:$D$446,PO!$B109)</f>
        <v>0</v>
      </c>
      <c r="BX109" s="125">
        <f>COUNTIFS(Pechatqa!$G$10:$G$446,$BW$1,Pechatqa!$H$10:$H$446,PO!BX$2,Pechatqa!$D$10:$D$446,PO!$B109)</f>
        <v>0</v>
      </c>
      <c r="BY109" s="29">
        <f>COUNTIFS(Pechatqa!$G$10:$G$446,$BW$1,Pechatqa!$H$10:$H$446,PO!BY$2,Pechatqa!$D$10:$D$446,PO!$B109)</f>
        <v>0</v>
      </c>
      <c r="BZ109" s="29">
        <f>COUNTIFS(Pechatqa!$G$10:$G$446,$BW$1,Pechatqa!$H$10:$H$446,PO!BZ$2,Pechatqa!$D$10:$D$446,PO!$B109)</f>
        <v>0</v>
      </c>
      <c r="CA109" s="125">
        <f>COUNTIFS(Pechatqa!$G$10:$G$446,$BW$1,Pechatqa!$H$10:$H$446,PO!CA$2,Pechatqa!$D$10:$D$446,PO!$B109)</f>
        <v>0</v>
      </c>
      <c r="CB109" s="29">
        <f>COUNTIFS(Pechatqa!$G$10:$G$446,$BW$1,Pechatqa!$H$10:$H$446,PO!CB$2,Pechatqa!$D$10:$D$446,PO!$B109)</f>
        <v>0</v>
      </c>
      <c r="CC109" s="29">
        <f>COUNTIFS(Pechatqa!$G$10:$G$446,$BW$1,Pechatqa!$H$10:$H$446,PO!CC$2,Pechatqa!$D$10:$D$446,PO!$B109)</f>
        <v>0</v>
      </c>
      <c r="CD109" s="125">
        <f>COUNTIFS(Pechatqa!$G$10:$G$446,$BW$1,Pechatqa!$H$10:$H$446,PO!CD$2,Pechatqa!$D$10:$D$446,PO!$B109)</f>
        <v>0</v>
      </c>
      <c r="CE109" s="111">
        <f>COUNTIFS(Pechatqa!$G$10:$G$446,$BW$1,Pechatqa!$H$10:$H$446,PO!CE$2,Pechatqa!$D$10:$D$446,PO!$B109)</f>
        <v>0</v>
      </c>
      <c r="CF109" s="110">
        <f>COUNTIFS(Pechatqa!$G$10:$G$446,$CF$1,Pechatqa!$H$10:$H$446,PO!CF$2,Pechatqa!$D$10:$D$446,PO!$B109)</f>
        <v>0</v>
      </c>
      <c r="CG109" s="125">
        <f>COUNTIFS(Pechatqa!$G$10:$G$446,$CF$1,Pechatqa!$H$10:$H$446,PO!CG$2,Pechatqa!$D$10:$D$446,PO!$B109)</f>
        <v>0</v>
      </c>
      <c r="CH109" s="29">
        <f>COUNTIFS(Pechatqa!$G$10:$G$446,$CF$1,Pechatqa!$H$10:$H$446,PO!CH$2,Pechatqa!$D$10:$D$446,PO!$B109)</f>
        <v>0</v>
      </c>
      <c r="CI109" s="29">
        <f>COUNTIFS(Pechatqa!$G$10:$G$446,$CF$1,Pechatqa!$H$10:$H$446,PO!CI$2,Pechatqa!$D$10:$D$446,PO!$B109)</f>
        <v>0</v>
      </c>
      <c r="CJ109" s="125">
        <f>COUNTIFS(Pechatqa!$G$10:$G$446,$CF$1,Pechatqa!$H$10:$H$446,PO!CJ$2,Pechatqa!$D$10:$D$446,PO!$B109)</f>
        <v>0</v>
      </c>
      <c r="CK109" s="29">
        <f>COUNTIFS(Pechatqa!$G$10:$G$446,$CF$1,Pechatqa!$H$10:$H$446,PO!CK$2,Pechatqa!$D$10:$D$446,PO!$B109)</f>
        <v>0</v>
      </c>
      <c r="CL109" s="29">
        <f>COUNTIFS(Pechatqa!$G$10:$G$446,$CF$1,Pechatqa!$H$10:$H$446,PO!CL$2,Pechatqa!$D$10:$D$446,PO!$B109)</f>
        <v>0</v>
      </c>
      <c r="CM109" s="125">
        <f>COUNTIFS(Pechatqa!$G$10:$G$446,$CF$1,Pechatqa!$H$10:$H$446,PO!CM$2,Pechatqa!$D$10:$D$446,PO!$B109)</f>
        <v>0</v>
      </c>
      <c r="CN109" s="111">
        <f>COUNTIFS(Pechatqa!$G$10:$G$446,$CF$1,Pechatqa!$H$10:$H$446,PO!CN$2,Pechatqa!$D$10:$D$446,PO!$B109)</f>
        <v>0</v>
      </c>
      <c r="CO109" s="110">
        <f>COUNTIFS(Pechatqa!$G$10:$G$446,$CO$1,Pechatqa!$H$10:$H$446,PO!CO$2,Pechatqa!$D$10:$D$446,PO!$B109)</f>
        <v>0</v>
      </c>
      <c r="CP109" s="125">
        <f>COUNTIFS(Pechatqa!$G$10:$G$446,$CO$1,Pechatqa!$H$10:$H$446,PO!CP$2,Pechatqa!$D$10:$D$446,PO!$B109)</f>
        <v>0</v>
      </c>
      <c r="CQ109" s="29">
        <f>COUNTIFS(Pechatqa!$G$10:$G$446,$CO$1,Pechatqa!$H$10:$H$446,PO!CQ$2,Pechatqa!$D$10:$D$446,PO!$B109)</f>
        <v>0</v>
      </c>
      <c r="CR109" s="29">
        <f>COUNTIFS(Pechatqa!$G$10:$G$446,$CO$1,Pechatqa!$H$10:$H$446,PO!CR$2,Pechatqa!$D$10:$D$446,PO!$B109)</f>
        <v>0</v>
      </c>
      <c r="CS109" s="125">
        <f>COUNTIFS(Pechatqa!$G$10:$G$446,$CO$1,Pechatqa!$H$10:$H$446,PO!CS$2,Pechatqa!$D$10:$D$446,PO!$B109)</f>
        <v>0</v>
      </c>
      <c r="CT109" s="29">
        <f>COUNTIFS(Pechatqa!$G$10:$G$446,$CO$1,Pechatqa!$H$10:$H$446,PO!CT$2,Pechatqa!$D$10:$D$446,PO!$B109)</f>
        <v>0</v>
      </c>
      <c r="CU109" s="29">
        <f>COUNTIFS(Pechatqa!$G$10:$G$446,$CO$1,Pechatqa!$H$10:$H$446,PO!CU$2,Pechatqa!$D$10:$D$446,PO!$B109)</f>
        <v>0</v>
      </c>
      <c r="CV109" s="125">
        <f>COUNTIFS(Pechatqa!$G$10:$G$446,$CO$1,Pechatqa!$H$10:$H$446,PO!CV$2,Pechatqa!$D$10:$D$446,PO!$B109)</f>
        <v>0</v>
      </c>
      <c r="CW109" s="111">
        <f>COUNTIFS(Pechatqa!$G$10:$G$446,$CO$1,Pechatqa!$H$10:$H$446,PO!CW$2,Pechatqa!$D$10:$D$446,PO!$B109)</f>
        <v>0</v>
      </c>
      <c r="CX109" s="131">
        <f>COUNTIFS(Pechatqa!$G$10:$G$446,$CX$1,Pechatqa!$H$10:$H$446,PO!CX$2,Pechatqa!$D$10:$D$446,PO!$B109)</f>
        <v>0</v>
      </c>
      <c r="CY109" s="125">
        <f>COUNTIFS(Pechatqa!$G$10:$G$446,$CX$1,Pechatqa!$H$10:$H$446,PO!CY$2,Pechatqa!$D$10:$D$446,PO!$B109)</f>
        <v>0</v>
      </c>
      <c r="CZ109" s="29">
        <f>COUNTIFS(Pechatqa!$G$10:$G$446,$CX$1,Pechatqa!$H$10:$H$446,PO!CZ$2,Pechatqa!$D$10:$D$446,PO!$B109)</f>
        <v>0</v>
      </c>
      <c r="DA109" s="29">
        <f>COUNTIFS(Pechatqa!$G$10:$G$446,$CX$1,Pechatqa!$H$10:$H$446,PO!DA$2,Pechatqa!$D$10:$D$446,PO!$B109)</f>
        <v>0</v>
      </c>
      <c r="DB109" s="125">
        <f>COUNTIFS(Pechatqa!$G$10:$G$446,$CX$1,Pechatqa!$H$10:$H$446,PO!DB$2,Pechatqa!$D$10:$D$446,PO!$B109)</f>
        <v>0</v>
      </c>
      <c r="DC109" s="29">
        <f>COUNTIFS(Pechatqa!$G$10:$G$446,$CX$1,Pechatqa!$H$10:$H$446,PO!DC$2,Pechatqa!$D$10:$D$446,PO!$B109)</f>
        <v>0</v>
      </c>
      <c r="DD109" s="29">
        <f>COUNTIFS(Pechatqa!$G$10:$G$446,$CX$1,Pechatqa!$H$10:$H$446,PO!DD$2,Pechatqa!$D$10:$D$446,PO!$B109)</f>
        <v>0</v>
      </c>
      <c r="DE109" s="125">
        <f>COUNTIFS(Pechatqa!$G$10:$G$446,$CX$1,Pechatqa!$H$10:$H$446,PO!DE$2,Pechatqa!$D$10:$D$446,PO!$B109)</f>
        <v>0</v>
      </c>
      <c r="DF109" s="111">
        <f>COUNTIFS(Pechatqa!$G$10:$G$446,$CX$1,Pechatqa!$H$10:$H$446,PO!DF$2,Pechatqa!$D$10:$D$446,PO!$B109)</f>
        <v>0</v>
      </c>
    </row>
    <row r="110" spans="1:110" x14ac:dyDescent="0.2">
      <c r="A110" s="29">
        <v>108</v>
      </c>
      <c r="B110" s="106" t="s">
        <v>403</v>
      </c>
      <c r="C110" s="110">
        <f>COUNTIFS(Pechatqa!$G$10:$G$446,PO!$C$1,Pechatqa!$H$10:$H$446,PO!C$2,Pechatqa!$D$10:$D$446,PO!$B110)</f>
        <v>0</v>
      </c>
      <c r="D110" s="125">
        <f>COUNTIFS(Pechatqa!$G$10:$G$446,PO!$C$1,Pechatqa!$H$10:$H$446,PO!D$2,Pechatqa!$D$10:$D$446,PO!$B110)</f>
        <v>0</v>
      </c>
      <c r="E110" s="29">
        <f>COUNTIFS(Pechatqa!$G$10:$G$446,PO!$C$1,Pechatqa!$H$10:$H$446,PO!E$2,Pechatqa!$D$10:$D$446,PO!$B110)</f>
        <v>0</v>
      </c>
      <c r="F110" s="29">
        <f>COUNTIFS(Pechatqa!$G$10:$G$446,PO!$C$1,Pechatqa!$H$10:$H$446,PO!F$2,Pechatqa!$D$10:$D$446,PO!$B110)</f>
        <v>0</v>
      </c>
      <c r="G110" s="125">
        <f>COUNTIFS(Pechatqa!$G$10:$G$446,PO!$C$1,Pechatqa!$H$10:$H$446,PO!G$2,Pechatqa!$D$10:$D$446,PO!$B110)</f>
        <v>0</v>
      </c>
      <c r="H110" s="29">
        <f>COUNTIFS(Pechatqa!$G$10:$G$446,PO!$C$1,Pechatqa!$H$10:$H$446,PO!H$2,Pechatqa!$D$10:$D$446,PO!$B110)</f>
        <v>0</v>
      </c>
      <c r="I110" s="29">
        <f>COUNTIFS(Pechatqa!$G$10:$G$446,PO!$C$1,Pechatqa!$H$10:$H$446,PO!I$2,Pechatqa!$D$10:$D$446,PO!$B110)</f>
        <v>0</v>
      </c>
      <c r="J110" s="125">
        <f>COUNTIFS(Pechatqa!$G$10:$G$446,PO!$C$1,Pechatqa!$H$10:$H$446,PO!J$2,Pechatqa!$D$10:$D$446,PO!$B110)</f>
        <v>0</v>
      </c>
      <c r="K110" s="111">
        <f>COUNTIFS(Pechatqa!$G$10:$G$446,PO!$C$1,Pechatqa!$H$10:$H$446,PO!K$2,Pechatqa!$D$10:$D$446,PO!$B110)</f>
        <v>0</v>
      </c>
      <c r="L110" s="110">
        <f>COUNTIFS(Pechatqa!$G$10:$G$446,$L$1,Pechatqa!$H$10:$H$446,PO!L$2,Pechatqa!$D$10:$D$446,PO!$B110)</f>
        <v>0</v>
      </c>
      <c r="M110" s="125">
        <f>COUNTIFS(Pechatqa!$G$10:$G$446,$L$1,Pechatqa!$H$10:$H$446,PO!M$2,Pechatqa!$D$10:$D$446,PO!$B110)</f>
        <v>0</v>
      </c>
      <c r="N110" s="29">
        <f>COUNTIFS(Pechatqa!$G$10:$G$446,$L$1,Pechatqa!$H$10:$H$446,PO!N$2,Pechatqa!$D$10:$D$446,PO!$B110)</f>
        <v>0</v>
      </c>
      <c r="O110" s="29">
        <f>COUNTIFS(Pechatqa!$G$10:$G$446,$L$1,Pechatqa!$H$10:$H$446,PO!O$2,Pechatqa!$D$10:$D$446,PO!$B110)</f>
        <v>0</v>
      </c>
      <c r="P110" s="125">
        <f>COUNTIFS(Pechatqa!$G$10:$G$446,$L$1,Pechatqa!$H$10:$H$446,PO!P$2,Pechatqa!$D$10:$D$446,PO!$B110)</f>
        <v>0</v>
      </c>
      <c r="Q110" s="29">
        <f>COUNTIFS(Pechatqa!$G$10:$G$446,$L$1,Pechatqa!$H$10:$H$446,PO!Q$2,Pechatqa!$D$10:$D$446,PO!$B110)</f>
        <v>0</v>
      </c>
      <c r="R110" s="29">
        <f>COUNTIFS(Pechatqa!$G$10:$G$446,$L$1,Pechatqa!$H$10:$H$446,PO!R$2,Pechatqa!$D$10:$D$446,PO!$B110)</f>
        <v>0</v>
      </c>
      <c r="S110" s="125">
        <f>COUNTIFS(Pechatqa!$G$10:$G$446,$L$1,Pechatqa!$H$10:$H$446,PO!S$2,Pechatqa!$D$10:$D$446,PO!$B110)</f>
        <v>0</v>
      </c>
      <c r="T110" s="111">
        <f>COUNTIFS(Pechatqa!$G$10:$G$446,$L$1,Pechatqa!$H$10:$H$446,PO!T$2,Pechatqa!$D$10:$D$446,PO!$B110)</f>
        <v>0</v>
      </c>
      <c r="U110" s="110">
        <f>COUNTIFS(Pechatqa!$G$10:$G$446,$U$1,Pechatqa!$H$10:$H$446,PO!U$2,Pechatqa!$D$10:$D$446,PO!$B110)</f>
        <v>0</v>
      </c>
      <c r="V110" s="125">
        <f>COUNTIFS(Pechatqa!$G$10:$G$446,$U$1,Pechatqa!$H$10:$H$446,PO!V$2,Pechatqa!$D$10:$D$446,PO!$B110)</f>
        <v>0</v>
      </c>
      <c r="W110" s="29">
        <f>COUNTIFS(Pechatqa!$G$10:$G$446,$U$1,Pechatqa!$H$10:$H$446,PO!W$2,Pechatqa!$D$10:$D$446,PO!$B110)</f>
        <v>0</v>
      </c>
      <c r="X110" s="29">
        <f>COUNTIFS(Pechatqa!$G$10:$G$446,$U$1,Pechatqa!$H$10:$H$446,PO!X$2,Pechatqa!$D$10:$D$446,PO!$B110)</f>
        <v>0</v>
      </c>
      <c r="Y110" s="125">
        <f>COUNTIFS(Pechatqa!$G$10:$G$446,$U$1,Pechatqa!$H$10:$H$446,PO!Y$2,Pechatqa!$D$10:$D$446,PO!$B110)</f>
        <v>0</v>
      </c>
      <c r="Z110" s="29">
        <f>COUNTIFS(Pechatqa!$G$10:$G$446,$U$1,Pechatqa!$H$10:$H$446,PO!Z$2,Pechatqa!$D$10:$D$446,PO!$B110)</f>
        <v>0</v>
      </c>
      <c r="AA110" s="29">
        <f>COUNTIFS(Pechatqa!$G$10:$G$446,$U$1,Pechatqa!$H$10:$H$446,PO!AA$2,Pechatqa!$D$10:$D$446,PO!$B110)</f>
        <v>0</v>
      </c>
      <c r="AB110" s="125">
        <f>COUNTIFS(Pechatqa!$G$10:$G$446,$U$1,Pechatqa!$H$10:$H$446,PO!AB$2,Pechatqa!$D$10:$D$446,PO!$B110)</f>
        <v>0</v>
      </c>
      <c r="AC110" s="111">
        <f>COUNTIFS(Pechatqa!$G$10:$G$446,$U$1,Pechatqa!$H$10:$H$446,PO!AC$2,Pechatqa!$D$10:$D$446,PO!$B110)</f>
        <v>0</v>
      </c>
      <c r="AD110" s="131">
        <f>COUNTIFS(Pechatqa!$G$10:$G$446,$AD$1,Pechatqa!$H$10:$H$446,PO!AD$2,Pechatqa!$D$10:$D$446,PO!$B110)</f>
        <v>0</v>
      </c>
      <c r="AE110" s="125">
        <f>COUNTIFS(Pechatqa!$G$10:$G$446,$AD$1,Pechatqa!$H$10:$H$446,PO!AE$2,Pechatqa!$D$10:$D$446,PO!$B110)</f>
        <v>0</v>
      </c>
      <c r="AF110" s="29">
        <f>COUNTIFS(Pechatqa!$G$10:$G$446,$AD$1,Pechatqa!$H$10:$H$446,PO!AF$2,Pechatqa!$D$10:$D$446,PO!$B110)</f>
        <v>0</v>
      </c>
      <c r="AG110" s="29">
        <f>COUNTIFS(Pechatqa!$G$10:$G$446,$AD$1,Pechatqa!$H$10:$H$446,PO!AG$2,Pechatqa!$D$10:$D$446,PO!$B110)</f>
        <v>0</v>
      </c>
      <c r="AH110" s="125">
        <f>COUNTIFS(Pechatqa!$G$10:$G$446,$AD$1,Pechatqa!$H$10:$H$446,PO!AH$2,Pechatqa!$D$10:$D$446,PO!$B110)</f>
        <v>0</v>
      </c>
      <c r="AI110" s="29">
        <f>COUNTIFS(Pechatqa!$G$10:$G$446,$AD$1,Pechatqa!$H$10:$H$446,PO!AI$2,Pechatqa!$D$10:$D$446,PO!$B110)</f>
        <v>0</v>
      </c>
      <c r="AJ110" s="29">
        <f>COUNTIFS(Pechatqa!$G$10:$G$446,$AD$1,Pechatqa!$H$10:$H$446,PO!AJ$2,Pechatqa!$D$10:$D$446,PO!$B110)</f>
        <v>0</v>
      </c>
      <c r="AK110" s="125">
        <f>COUNTIFS(Pechatqa!$G$10:$G$446,$AD$1,Pechatqa!$H$10:$H$446,PO!AK$2,Pechatqa!$D$10:$D$446,PO!$B110)</f>
        <v>0</v>
      </c>
      <c r="AL110" s="111">
        <f>COUNTIFS(Pechatqa!$G$10:$G$446,$AD$1,Pechatqa!$H$10:$H$446,PO!AL$2,Pechatqa!$D$10:$D$446,PO!$B110)</f>
        <v>0</v>
      </c>
      <c r="AM110" s="110">
        <f>COUNTIFS(Pechatqa!$G$10:$G$446,$AM$1,Pechatqa!$H$10:$H$446,PO!AM$2,Pechatqa!$D$10:$D$446,PO!$B110)</f>
        <v>0</v>
      </c>
      <c r="AN110" s="125">
        <f>COUNTIFS(Pechatqa!$G$10:$G$446,$AM$1,Pechatqa!$H$10:$H$446,PO!AN$2,Pechatqa!$D$10:$D$446,PO!$B110)</f>
        <v>0</v>
      </c>
      <c r="AO110" s="29">
        <f>COUNTIFS(Pechatqa!$G$10:$G$446,$AM$1,Pechatqa!$H$10:$H$446,PO!AO$2,Pechatqa!$D$10:$D$446,PO!$B110)</f>
        <v>0</v>
      </c>
      <c r="AP110" s="29">
        <f>COUNTIFS(Pechatqa!$G$10:$G$446,$AM$1,Pechatqa!$H$10:$H$446,PO!AP$2,Pechatqa!$D$10:$D$446,PO!$B110)</f>
        <v>0</v>
      </c>
      <c r="AQ110" s="125">
        <f>COUNTIFS(Pechatqa!$G$10:$G$446,$AM$1,Pechatqa!$H$10:$H$446,PO!AQ$2,Pechatqa!$D$10:$D$446,PO!$B110)</f>
        <v>0</v>
      </c>
      <c r="AR110" s="29">
        <f>COUNTIFS(Pechatqa!$G$10:$G$446,$AM$1,Pechatqa!$H$10:$H$446,PO!AR$2,Pechatqa!$D$10:$D$446,PO!$B110)</f>
        <v>0</v>
      </c>
      <c r="AS110" s="29">
        <f>COUNTIFS(Pechatqa!$G$10:$G$446,$AM$1,Pechatqa!$H$10:$H$446,PO!AS$2,Pechatqa!$D$10:$D$446,PO!$B110)</f>
        <v>0</v>
      </c>
      <c r="AT110" s="125">
        <f>COUNTIFS(Pechatqa!$G$10:$G$446,$AM$1,Pechatqa!$H$10:$H$446,PO!AT$2,Pechatqa!$D$10:$D$446,PO!$B110)</f>
        <v>0</v>
      </c>
      <c r="AU110" s="111">
        <f>COUNTIFS(Pechatqa!$G$10:$G$446,$AM$1,Pechatqa!$H$10:$H$446,PO!AU$2,Pechatqa!$D$10:$D$446,PO!$B110)</f>
        <v>0</v>
      </c>
      <c r="AV110" s="110">
        <f>COUNTIFS(Pechatqa!$G$10:$G$446,$AV$1,Pechatqa!$H$10:$H$446,PO!AV$2,Pechatqa!$D$10:$D$446,PO!$B110)</f>
        <v>0</v>
      </c>
      <c r="AW110" s="125">
        <f>COUNTIFS(Pechatqa!$G$10:$G$446,$AV$1,Pechatqa!$H$10:$H$446,PO!AW$2,Pechatqa!$D$10:$D$446,PO!$B110)</f>
        <v>0</v>
      </c>
      <c r="AX110" s="29">
        <f>COUNTIFS(Pechatqa!$G$10:$G$446,$AV$1,Pechatqa!$H$10:$H$446,PO!AX$2,Pechatqa!$D$10:$D$446,PO!$B110)</f>
        <v>0</v>
      </c>
      <c r="AY110" s="29">
        <f>COUNTIFS(Pechatqa!$G$10:$G$446,$AV$1,Pechatqa!$H$10:$H$446,PO!AY$2,Pechatqa!$D$10:$D$446,PO!$B110)</f>
        <v>0</v>
      </c>
      <c r="AZ110" s="125">
        <f>COUNTIFS(Pechatqa!$G$10:$G$446,$AV$1,Pechatqa!$H$10:$H$446,PO!AZ$2,Pechatqa!$D$10:$D$446,PO!$B110)</f>
        <v>0</v>
      </c>
      <c r="BA110" s="29">
        <f>COUNTIFS(Pechatqa!$G$10:$G$446,$AV$1,Pechatqa!$H$10:$H$446,PO!BA$2,Pechatqa!$D$10:$D$446,PO!$B110)</f>
        <v>0</v>
      </c>
      <c r="BB110" s="29">
        <f>COUNTIFS(Pechatqa!$G$10:$G$446,$AV$1,Pechatqa!$H$10:$H$446,PO!BB$2,Pechatqa!$D$10:$D$446,PO!$B110)</f>
        <v>0</v>
      </c>
      <c r="BC110" s="125">
        <f>COUNTIFS(Pechatqa!$G$10:$G$446,$AV$1,Pechatqa!$H$10:$H$446,PO!BC$2,Pechatqa!$D$10:$D$446,PO!$B110)</f>
        <v>0</v>
      </c>
      <c r="BD110" s="111">
        <f>COUNTIFS(Pechatqa!$G$10:$G$446,$AV$1,Pechatqa!$H$10:$H$446,PO!BD$2,Pechatqa!$D$10:$D$446,PO!$B110)</f>
        <v>0</v>
      </c>
      <c r="BE110" s="110">
        <f>COUNTIFS(Pechatqa!$G$10:$G$446,$BE$1,Pechatqa!$H$10:$H$446,PO!BE$2,Pechatqa!$D$10:$D$446,PO!$B110)</f>
        <v>0</v>
      </c>
      <c r="BF110" s="125">
        <f>COUNTIFS(Pechatqa!$G$10:$G$446,$BE$1,Pechatqa!$H$10:$H$446,PO!BF$2,Pechatqa!$D$10:$D$446,PO!$B110)</f>
        <v>0</v>
      </c>
      <c r="BG110" s="29">
        <f>COUNTIFS(Pechatqa!$G$10:$G$446,$BE$1,Pechatqa!$H$10:$H$446,PO!BG$2,Pechatqa!$D$10:$D$446,PO!$B110)</f>
        <v>0</v>
      </c>
      <c r="BH110" s="29">
        <f>COUNTIFS(Pechatqa!$G$10:$G$446,$BE$1,Pechatqa!$H$10:$H$446,PO!BH$2,Pechatqa!$D$10:$D$446,PO!$B110)</f>
        <v>0</v>
      </c>
      <c r="BI110" s="125">
        <f>COUNTIFS(Pechatqa!$G$10:$G$446,$BE$1,Pechatqa!$H$10:$H$446,PO!BI$2,Pechatqa!$D$10:$D$446,PO!$B110)</f>
        <v>0</v>
      </c>
      <c r="BJ110" s="29">
        <f>COUNTIFS(Pechatqa!$G$10:$G$446,$BE$1,Pechatqa!$H$10:$H$446,PO!BJ$2,Pechatqa!$D$10:$D$446,PO!$B110)</f>
        <v>0</v>
      </c>
      <c r="BK110" s="29">
        <f>COUNTIFS(Pechatqa!$G$10:$G$446,$BE$1,Pechatqa!$H$10:$H$446,PO!BK$2,Pechatqa!$D$10:$D$446,PO!$B110)</f>
        <v>0</v>
      </c>
      <c r="BL110" s="125">
        <f>COUNTIFS(Pechatqa!$G$10:$G$446,$BE$1,Pechatqa!$H$10:$H$446,PO!BL$2,Pechatqa!$D$10:$D$446,PO!$B110)</f>
        <v>0</v>
      </c>
      <c r="BM110" s="111">
        <f>COUNTIFS(Pechatqa!$G$10:$G$446,$BE$1,Pechatqa!$H$10:$H$446,PO!BM$2,Pechatqa!$D$10:$D$446,PO!$B110)</f>
        <v>0</v>
      </c>
      <c r="BN110" s="110">
        <f>COUNTIFS(Pechatqa!$G$10:$G$446,$BN$1,Pechatqa!$H$10:$H$446,PO!BN$2,Pechatqa!$D$10:$D$446,PO!$B110)</f>
        <v>0</v>
      </c>
      <c r="BO110" s="125">
        <f>COUNTIFS(Pechatqa!$G$10:$G$446,$BN$1,Pechatqa!$H$10:$H$446,PO!BO$2,Pechatqa!$D$10:$D$446,PO!$B110)</f>
        <v>0</v>
      </c>
      <c r="BP110" s="29">
        <f>COUNTIFS(Pechatqa!$G$10:$G$446,$BN$1,Pechatqa!$H$10:$H$446,PO!BP$2,Pechatqa!$D$10:$D$446,PO!$B110)</f>
        <v>0</v>
      </c>
      <c r="BQ110" s="29">
        <f>COUNTIFS(Pechatqa!$G$10:$G$446,$BN$1,Pechatqa!$H$10:$H$446,PO!BQ$2,Pechatqa!$D$10:$D$446,PO!$B110)</f>
        <v>0</v>
      </c>
      <c r="BR110" s="125">
        <f>COUNTIFS(Pechatqa!$G$10:$G$446,$BN$1,Pechatqa!$H$10:$H$446,PO!BR$2,Pechatqa!$D$10:$D$446,PO!$B110)</f>
        <v>0</v>
      </c>
      <c r="BS110" s="29">
        <f>COUNTIFS(Pechatqa!$G$10:$G$446,$BN$1,Pechatqa!$H$10:$H$446,PO!BS$2,Pechatqa!$D$10:$D$446,PO!$B110)</f>
        <v>0</v>
      </c>
      <c r="BT110" s="29">
        <f>COUNTIFS(Pechatqa!$G$10:$G$446,$BN$1,Pechatqa!$H$10:$H$446,PO!BT$2,Pechatqa!$D$10:$D$446,PO!$B110)</f>
        <v>0</v>
      </c>
      <c r="BU110" s="125">
        <f>COUNTIFS(Pechatqa!$G$10:$G$446,$BN$1,Pechatqa!$H$10:$H$446,PO!BU$2,Pechatqa!$D$10:$D$446,PO!$B110)</f>
        <v>0</v>
      </c>
      <c r="BV110" s="111">
        <f>COUNTIFS(Pechatqa!$G$10:$G$446,$BN$1,Pechatqa!$H$10:$H$446,PO!BV$2,Pechatqa!$D$10:$D$446,PO!$B110)</f>
        <v>0</v>
      </c>
      <c r="BW110" s="131">
        <f>COUNTIFS(Pechatqa!$G$10:$G$446,$BW$1,Pechatqa!$H$10:$H$446,PO!BW$2,Pechatqa!$D$10:$D$446,PO!$B110)</f>
        <v>0</v>
      </c>
      <c r="BX110" s="125">
        <f>COUNTIFS(Pechatqa!$G$10:$G$446,$BW$1,Pechatqa!$H$10:$H$446,PO!BX$2,Pechatqa!$D$10:$D$446,PO!$B110)</f>
        <v>0</v>
      </c>
      <c r="BY110" s="29">
        <f>COUNTIFS(Pechatqa!$G$10:$G$446,$BW$1,Pechatqa!$H$10:$H$446,PO!BY$2,Pechatqa!$D$10:$D$446,PO!$B110)</f>
        <v>0</v>
      </c>
      <c r="BZ110" s="29">
        <f>COUNTIFS(Pechatqa!$G$10:$G$446,$BW$1,Pechatqa!$H$10:$H$446,PO!BZ$2,Pechatqa!$D$10:$D$446,PO!$B110)</f>
        <v>0</v>
      </c>
      <c r="CA110" s="125">
        <f>COUNTIFS(Pechatqa!$G$10:$G$446,$BW$1,Pechatqa!$H$10:$H$446,PO!CA$2,Pechatqa!$D$10:$D$446,PO!$B110)</f>
        <v>2</v>
      </c>
      <c r="CB110" s="29">
        <f>COUNTIFS(Pechatqa!$G$10:$G$446,$BW$1,Pechatqa!$H$10:$H$446,PO!CB$2,Pechatqa!$D$10:$D$446,PO!$B110)</f>
        <v>0</v>
      </c>
      <c r="CC110" s="29">
        <f>COUNTIFS(Pechatqa!$G$10:$G$446,$BW$1,Pechatqa!$H$10:$H$446,PO!CC$2,Pechatqa!$D$10:$D$446,PO!$B110)</f>
        <v>0</v>
      </c>
      <c r="CD110" s="125">
        <f>COUNTIFS(Pechatqa!$G$10:$G$446,$BW$1,Pechatqa!$H$10:$H$446,PO!CD$2,Pechatqa!$D$10:$D$446,PO!$B110)</f>
        <v>0</v>
      </c>
      <c r="CE110" s="111">
        <f>COUNTIFS(Pechatqa!$G$10:$G$446,$BW$1,Pechatqa!$H$10:$H$446,PO!CE$2,Pechatqa!$D$10:$D$446,PO!$B110)</f>
        <v>0</v>
      </c>
      <c r="CF110" s="110">
        <f>COUNTIFS(Pechatqa!$G$10:$G$446,$CF$1,Pechatqa!$H$10:$H$446,PO!CF$2,Pechatqa!$D$10:$D$446,PO!$B110)</f>
        <v>0</v>
      </c>
      <c r="CG110" s="125">
        <f>COUNTIFS(Pechatqa!$G$10:$G$446,$CF$1,Pechatqa!$H$10:$H$446,PO!CG$2,Pechatqa!$D$10:$D$446,PO!$B110)</f>
        <v>0</v>
      </c>
      <c r="CH110" s="29">
        <f>COUNTIFS(Pechatqa!$G$10:$G$446,$CF$1,Pechatqa!$H$10:$H$446,PO!CH$2,Pechatqa!$D$10:$D$446,PO!$B110)</f>
        <v>0</v>
      </c>
      <c r="CI110" s="29">
        <f>COUNTIFS(Pechatqa!$G$10:$G$446,$CF$1,Pechatqa!$H$10:$H$446,PO!CI$2,Pechatqa!$D$10:$D$446,PO!$B110)</f>
        <v>0</v>
      </c>
      <c r="CJ110" s="125">
        <f>COUNTIFS(Pechatqa!$G$10:$G$446,$CF$1,Pechatqa!$H$10:$H$446,PO!CJ$2,Pechatqa!$D$10:$D$446,PO!$B110)</f>
        <v>0</v>
      </c>
      <c r="CK110" s="29">
        <f>COUNTIFS(Pechatqa!$G$10:$G$446,$CF$1,Pechatqa!$H$10:$H$446,PO!CK$2,Pechatqa!$D$10:$D$446,PO!$B110)</f>
        <v>0</v>
      </c>
      <c r="CL110" s="29">
        <f>COUNTIFS(Pechatqa!$G$10:$G$446,$CF$1,Pechatqa!$H$10:$H$446,PO!CL$2,Pechatqa!$D$10:$D$446,PO!$B110)</f>
        <v>0</v>
      </c>
      <c r="CM110" s="125">
        <f>COUNTIFS(Pechatqa!$G$10:$G$446,$CF$1,Pechatqa!$H$10:$H$446,PO!CM$2,Pechatqa!$D$10:$D$446,PO!$B110)</f>
        <v>0</v>
      </c>
      <c r="CN110" s="111">
        <f>COUNTIFS(Pechatqa!$G$10:$G$446,$CF$1,Pechatqa!$H$10:$H$446,PO!CN$2,Pechatqa!$D$10:$D$446,PO!$B110)</f>
        <v>0</v>
      </c>
      <c r="CO110" s="110">
        <f>COUNTIFS(Pechatqa!$G$10:$G$446,$CO$1,Pechatqa!$H$10:$H$446,PO!CO$2,Pechatqa!$D$10:$D$446,PO!$B110)</f>
        <v>0</v>
      </c>
      <c r="CP110" s="125">
        <f>COUNTIFS(Pechatqa!$G$10:$G$446,$CO$1,Pechatqa!$H$10:$H$446,PO!CP$2,Pechatqa!$D$10:$D$446,PO!$B110)</f>
        <v>0</v>
      </c>
      <c r="CQ110" s="29">
        <f>COUNTIFS(Pechatqa!$G$10:$G$446,$CO$1,Pechatqa!$H$10:$H$446,PO!CQ$2,Pechatqa!$D$10:$D$446,PO!$B110)</f>
        <v>0</v>
      </c>
      <c r="CR110" s="29">
        <f>COUNTIFS(Pechatqa!$G$10:$G$446,$CO$1,Pechatqa!$H$10:$H$446,PO!CR$2,Pechatqa!$D$10:$D$446,PO!$B110)</f>
        <v>0</v>
      </c>
      <c r="CS110" s="125">
        <f>COUNTIFS(Pechatqa!$G$10:$G$446,$CO$1,Pechatqa!$H$10:$H$446,PO!CS$2,Pechatqa!$D$10:$D$446,PO!$B110)</f>
        <v>0</v>
      </c>
      <c r="CT110" s="29">
        <f>COUNTIFS(Pechatqa!$G$10:$G$446,$CO$1,Pechatqa!$H$10:$H$446,PO!CT$2,Pechatqa!$D$10:$D$446,PO!$B110)</f>
        <v>0</v>
      </c>
      <c r="CU110" s="29">
        <f>COUNTIFS(Pechatqa!$G$10:$G$446,$CO$1,Pechatqa!$H$10:$H$446,PO!CU$2,Pechatqa!$D$10:$D$446,PO!$B110)</f>
        <v>0</v>
      </c>
      <c r="CV110" s="125">
        <f>COUNTIFS(Pechatqa!$G$10:$G$446,$CO$1,Pechatqa!$H$10:$H$446,PO!CV$2,Pechatqa!$D$10:$D$446,PO!$B110)</f>
        <v>0</v>
      </c>
      <c r="CW110" s="111">
        <f>COUNTIFS(Pechatqa!$G$10:$G$446,$CO$1,Pechatqa!$H$10:$H$446,PO!CW$2,Pechatqa!$D$10:$D$446,PO!$B110)</f>
        <v>0</v>
      </c>
      <c r="CX110" s="131">
        <f>COUNTIFS(Pechatqa!$G$10:$G$446,$CX$1,Pechatqa!$H$10:$H$446,PO!CX$2,Pechatqa!$D$10:$D$446,PO!$B110)</f>
        <v>0</v>
      </c>
      <c r="CY110" s="125">
        <f>COUNTIFS(Pechatqa!$G$10:$G$446,$CX$1,Pechatqa!$H$10:$H$446,PO!CY$2,Pechatqa!$D$10:$D$446,PO!$B110)</f>
        <v>0</v>
      </c>
      <c r="CZ110" s="29">
        <f>COUNTIFS(Pechatqa!$G$10:$G$446,$CX$1,Pechatqa!$H$10:$H$446,PO!CZ$2,Pechatqa!$D$10:$D$446,PO!$B110)</f>
        <v>0</v>
      </c>
      <c r="DA110" s="29">
        <f>COUNTIFS(Pechatqa!$G$10:$G$446,$CX$1,Pechatqa!$H$10:$H$446,PO!DA$2,Pechatqa!$D$10:$D$446,PO!$B110)</f>
        <v>0</v>
      </c>
      <c r="DB110" s="125">
        <f>COUNTIFS(Pechatqa!$G$10:$G$446,$CX$1,Pechatqa!$H$10:$H$446,PO!DB$2,Pechatqa!$D$10:$D$446,PO!$B110)</f>
        <v>0</v>
      </c>
      <c r="DC110" s="29">
        <f>COUNTIFS(Pechatqa!$G$10:$G$446,$CX$1,Pechatqa!$H$10:$H$446,PO!DC$2,Pechatqa!$D$10:$D$446,PO!$B110)</f>
        <v>0</v>
      </c>
      <c r="DD110" s="29">
        <f>COUNTIFS(Pechatqa!$G$10:$G$446,$CX$1,Pechatqa!$H$10:$H$446,PO!DD$2,Pechatqa!$D$10:$D$446,PO!$B110)</f>
        <v>0</v>
      </c>
      <c r="DE110" s="125">
        <f>COUNTIFS(Pechatqa!$G$10:$G$446,$CX$1,Pechatqa!$H$10:$H$446,PO!DE$2,Pechatqa!$D$10:$D$446,PO!$B110)</f>
        <v>0</v>
      </c>
      <c r="DF110" s="111">
        <f>COUNTIFS(Pechatqa!$G$10:$G$446,$CX$1,Pechatqa!$H$10:$H$446,PO!DF$2,Pechatqa!$D$10:$D$446,PO!$B110)</f>
        <v>0</v>
      </c>
    </row>
    <row r="111" spans="1:110" x14ac:dyDescent="0.2">
      <c r="A111" s="29">
        <v>109</v>
      </c>
      <c r="B111" s="106" t="s">
        <v>410</v>
      </c>
      <c r="C111" s="110">
        <f>COUNTIFS(Pechatqa!$G$10:$G$446,PO!$C$1,Pechatqa!$H$10:$H$446,PO!C$2,Pechatqa!$D$10:$D$446,PO!$B111)</f>
        <v>0</v>
      </c>
      <c r="D111" s="125">
        <f>COUNTIFS(Pechatqa!$G$10:$G$446,PO!$C$1,Pechatqa!$H$10:$H$446,PO!D$2,Pechatqa!$D$10:$D$446,PO!$B111)</f>
        <v>0</v>
      </c>
      <c r="E111" s="29">
        <f>COUNTIFS(Pechatqa!$G$10:$G$446,PO!$C$1,Pechatqa!$H$10:$H$446,PO!E$2,Pechatqa!$D$10:$D$446,PO!$B111)</f>
        <v>0</v>
      </c>
      <c r="F111" s="29">
        <f>COUNTIFS(Pechatqa!$G$10:$G$446,PO!$C$1,Pechatqa!$H$10:$H$446,PO!F$2,Pechatqa!$D$10:$D$446,PO!$B111)</f>
        <v>0</v>
      </c>
      <c r="G111" s="125">
        <f>COUNTIFS(Pechatqa!$G$10:$G$446,PO!$C$1,Pechatqa!$H$10:$H$446,PO!G$2,Pechatqa!$D$10:$D$446,PO!$B111)</f>
        <v>0</v>
      </c>
      <c r="H111" s="29">
        <f>COUNTIFS(Pechatqa!$G$10:$G$446,PO!$C$1,Pechatqa!$H$10:$H$446,PO!H$2,Pechatqa!$D$10:$D$446,PO!$B111)</f>
        <v>0</v>
      </c>
      <c r="I111" s="29">
        <f>COUNTIFS(Pechatqa!$G$10:$G$446,PO!$C$1,Pechatqa!$H$10:$H$446,PO!I$2,Pechatqa!$D$10:$D$446,PO!$B111)</f>
        <v>0</v>
      </c>
      <c r="J111" s="125">
        <f>COUNTIFS(Pechatqa!$G$10:$G$446,PO!$C$1,Pechatqa!$H$10:$H$446,PO!J$2,Pechatqa!$D$10:$D$446,PO!$B111)</f>
        <v>0</v>
      </c>
      <c r="K111" s="111">
        <f>COUNTIFS(Pechatqa!$G$10:$G$446,PO!$C$1,Pechatqa!$H$10:$H$446,PO!K$2,Pechatqa!$D$10:$D$446,PO!$B111)</f>
        <v>0</v>
      </c>
      <c r="L111" s="110">
        <f>COUNTIFS(Pechatqa!$G$10:$G$446,$L$1,Pechatqa!$H$10:$H$446,PO!L$2,Pechatqa!$D$10:$D$446,PO!$B111)</f>
        <v>0</v>
      </c>
      <c r="M111" s="125">
        <f>COUNTIFS(Pechatqa!$G$10:$G$446,$L$1,Pechatqa!$H$10:$H$446,PO!M$2,Pechatqa!$D$10:$D$446,PO!$B111)</f>
        <v>0</v>
      </c>
      <c r="N111" s="29">
        <f>COUNTIFS(Pechatqa!$G$10:$G$446,$L$1,Pechatqa!$H$10:$H$446,PO!N$2,Pechatqa!$D$10:$D$446,PO!$B111)</f>
        <v>0</v>
      </c>
      <c r="O111" s="29">
        <f>COUNTIFS(Pechatqa!$G$10:$G$446,$L$1,Pechatqa!$H$10:$H$446,PO!O$2,Pechatqa!$D$10:$D$446,PO!$B111)</f>
        <v>0</v>
      </c>
      <c r="P111" s="125">
        <f>COUNTIFS(Pechatqa!$G$10:$G$446,$L$1,Pechatqa!$H$10:$H$446,PO!P$2,Pechatqa!$D$10:$D$446,PO!$B111)</f>
        <v>0</v>
      </c>
      <c r="Q111" s="29">
        <f>COUNTIFS(Pechatqa!$G$10:$G$446,$L$1,Pechatqa!$H$10:$H$446,PO!Q$2,Pechatqa!$D$10:$D$446,PO!$B111)</f>
        <v>0</v>
      </c>
      <c r="R111" s="29">
        <f>COUNTIFS(Pechatqa!$G$10:$G$446,$L$1,Pechatqa!$H$10:$H$446,PO!R$2,Pechatqa!$D$10:$D$446,PO!$B111)</f>
        <v>0</v>
      </c>
      <c r="S111" s="125">
        <f>COUNTIFS(Pechatqa!$G$10:$G$446,$L$1,Pechatqa!$H$10:$H$446,PO!S$2,Pechatqa!$D$10:$D$446,PO!$B111)</f>
        <v>0</v>
      </c>
      <c r="T111" s="111">
        <f>COUNTIFS(Pechatqa!$G$10:$G$446,$L$1,Pechatqa!$H$10:$H$446,PO!T$2,Pechatqa!$D$10:$D$446,PO!$B111)</f>
        <v>0</v>
      </c>
      <c r="U111" s="110">
        <f>COUNTIFS(Pechatqa!$G$10:$G$446,$U$1,Pechatqa!$H$10:$H$446,PO!U$2,Pechatqa!$D$10:$D$446,PO!$B111)</f>
        <v>0</v>
      </c>
      <c r="V111" s="125">
        <f>COUNTIFS(Pechatqa!$G$10:$G$446,$U$1,Pechatqa!$H$10:$H$446,PO!V$2,Pechatqa!$D$10:$D$446,PO!$B111)</f>
        <v>0</v>
      </c>
      <c r="W111" s="29">
        <f>COUNTIFS(Pechatqa!$G$10:$G$446,$U$1,Pechatqa!$H$10:$H$446,PO!W$2,Pechatqa!$D$10:$D$446,PO!$B111)</f>
        <v>0</v>
      </c>
      <c r="X111" s="29">
        <f>COUNTIFS(Pechatqa!$G$10:$G$446,$U$1,Pechatqa!$H$10:$H$446,PO!X$2,Pechatqa!$D$10:$D$446,PO!$B111)</f>
        <v>0</v>
      </c>
      <c r="Y111" s="125">
        <f>COUNTIFS(Pechatqa!$G$10:$G$446,$U$1,Pechatqa!$H$10:$H$446,PO!Y$2,Pechatqa!$D$10:$D$446,PO!$B111)</f>
        <v>0</v>
      </c>
      <c r="Z111" s="29">
        <f>COUNTIFS(Pechatqa!$G$10:$G$446,$U$1,Pechatqa!$H$10:$H$446,PO!Z$2,Pechatqa!$D$10:$D$446,PO!$B111)</f>
        <v>0</v>
      </c>
      <c r="AA111" s="29">
        <f>COUNTIFS(Pechatqa!$G$10:$G$446,$U$1,Pechatqa!$H$10:$H$446,PO!AA$2,Pechatqa!$D$10:$D$446,PO!$B111)</f>
        <v>0</v>
      </c>
      <c r="AB111" s="125">
        <f>COUNTIFS(Pechatqa!$G$10:$G$446,$U$1,Pechatqa!$H$10:$H$446,PO!AB$2,Pechatqa!$D$10:$D$446,PO!$B111)</f>
        <v>0</v>
      </c>
      <c r="AC111" s="111">
        <f>COUNTIFS(Pechatqa!$G$10:$G$446,$U$1,Pechatqa!$H$10:$H$446,PO!AC$2,Pechatqa!$D$10:$D$446,PO!$B111)</f>
        <v>0</v>
      </c>
      <c r="AD111" s="131">
        <f>COUNTIFS(Pechatqa!$G$10:$G$446,$AD$1,Pechatqa!$H$10:$H$446,PO!AD$2,Pechatqa!$D$10:$D$446,PO!$B111)</f>
        <v>0</v>
      </c>
      <c r="AE111" s="125">
        <f>COUNTIFS(Pechatqa!$G$10:$G$446,$AD$1,Pechatqa!$H$10:$H$446,PO!AE$2,Pechatqa!$D$10:$D$446,PO!$B111)</f>
        <v>0</v>
      </c>
      <c r="AF111" s="29">
        <f>COUNTIFS(Pechatqa!$G$10:$G$446,$AD$1,Pechatqa!$H$10:$H$446,PO!AF$2,Pechatqa!$D$10:$D$446,PO!$B111)</f>
        <v>0</v>
      </c>
      <c r="AG111" s="29">
        <f>COUNTIFS(Pechatqa!$G$10:$G$446,$AD$1,Pechatqa!$H$10:$H$446,PO!AG$2,Pechatqa!$D$10:$D$446,PO!$B111)</f>
        <v>0</v>
      </c>
      <c r="AH111" s="125">
        <f>COUNTIFS(Pechatqa!$G$10:$G$446,$AD$1,Pechatqa!$H$10:$H$446,PO!AH$2,Pechatqa!$D$10:$D$446,PO!$B111)</f>
        <v>0</v>
      </c>
      <c r="AI111" s="29">
        <f>COUNTIFS(Pechatqa!$G$10:$G$446,$AD$1,Pechatqa!$H$10:$H$446,PO!AI$2,Pechatqa!$D$10:$D$446,PO!$B111)</f>
        <v>0</v>
      </c>
      <c r="AJ111" s="29">
        <f>COUNTIFS(Pechatqa!$G$10:$G$446,$AD$1,Pechatqa!$H$10:$H$446,PO!AJ$2,Pechatqa!$D$10:$D$446,PO!$B111)</f>
        <v>0</v>
      </c>
      <c r="AK111" s="125">
        <f>COUNTIFS(Pechatqa!$G$10:$G$446,$AD$1,Pechatqa!$H$10:$H$446,PO!AK$2,Pechatqa!$D$10:$D$446,PO!$B111)</f>
        <v>0</v>
      </c>
      <c r="AL111" s="111">
        <f>COUNTIFS(Pechatqa!$G$10:$G$446,$AD$1,Pechatqa!$H$10:$H$446,PO!AL$2,Pechatqa!$D$10:$D$446,PO!$B111)</f>
        <v>0</v>
      </c>
      <c r="AM111" s="110">
        <f>COUNTIFS(Pechatqa!$G$10:$G$446,$AM$1,Pechatqa!$H$10:$H$446,PO!AM$2,Pechatqa!$D$10:$D$446,PO!$B111)</f>
        <v>0</v>
      </c>
      <c r="AN111" s="125">
        <f>COUNTIFS(Pechatqa!$G$10:$G$446,$AM$1,Pechatqa!$H$10:$H$446,PO!AN$2,Pechatqa!$D$10:$D$446,PO!$B111)</f>
        <v>0</v>
      </c>
      <c r="AO111" s="29">
        <f>COUNTIFS(Pechatqa!$G$10:$G$446,$AM$1,Pechatqa!$H$10:$H$446,PO!AO$2,Pechatqa!$D$10:$D$446,PO!$B111)</f>
        <v>0</v>
      </c>
      <c r="AP111" s="29">
        <f>COUNTIFS(Pechatqa!$G$10:$G$446,$AM$1,Pechatqa!$H$10:$H$446,PO!AP$2,Pechatqa!$D$10:$D$446,PO!$B111)</f>
        <v>0</v>
      </c>
      <c r="AQ111" s="125">
        <f>COUNTIFS(Pechatqa!$G$10:$G$446,$AM$1,Pechatqa!$H$10:$H$446,PO!AQ$2,Pechatqa!$D$10:$D$446,PO!$B111)</f>
        <v>0</v>
      </c>
      <c r="AR111" s="29">
        <f>COUNTIFS(Pechatqa!$G$10:$G$446,$AM$1,Pechatqa!$H$10:$H$446,PO!AR$2,Pechatqa!$D$10:$D$446,PO!$B111)</f>
        <v>0</v>
      </c>
      <c r="AS111" s="29">
        <f>COUNTIFS(Pechatqa!$G$10:$G$446,$AM$1,Pechatqa!$H$10:$H$446,PO!AS$2,Pechatqa!$D$10:$D$446,PO!$B111)</f>
        <v>0</v>
      </c>
      <c r="AT111" s="125">
        <f>COUNTIFS(Pechatqa!$G$10:$G$446,$AM$1,Pechatqa!$H$10:$H$446,PO!AT$2,Pechatqa!$D$10:$D$446,PO!$B111)</f>
        <v>0</v>
      </c>
      <c r="AU111" s="111">
        <f>COUNTIFS(Pechatqa!$G$10:$G$446,$AM$1,Pechatqa!$H$10:$H$446,PO!AU$2,Pechatqa!$D$10:$D$446,PO!$B111)</f>
        <v>0</v>
      </c>
      <c r="AV111" s="110">
        <f>COUNTIFS(Pechatqa!$G$10:$G$446,$AV$1,Pechatqa!$H$10:$H$446,PO!AV$2,Pechatqa!$D$10:$D$446,PO!$B111)</f>
        <v>0</v>
      </c>
      <c r="AW111" s="125">
        <f>COUNTIFS(Pechatqa!$G$10:$G$446,$AV$1,Pechatqa!$H$10:$H$446,PO!AW$2,Pechatqa!$D$10:$D$446,PO!$B111)</f>
        <v>0</v>
      </c>
      <c r="AX111" s="29">
        <f>COUNTIFS(Pechatqa!$G$10:$G$446,$AV$1,Pechatqa!$H$10:$H$446,PO!AX$2,Pechatqa!$D$10:$D$446,PO!$B111)</f>
        <v>0</v>
      </c>
      <c r="AY111" s="29">
        <f>COUNTIFS(Pechatqa!$G$10:$G$446,$AV$1,Pechatqa!$H$10:$H$446,PO!AY$2,Pechatqa!$D$10:$D$446,PO!$B111)</f>
        <v>0</v>
      </c>
      <c r="AZ111" s="125">
        <f>COUNTIFS(Pechatqa!$G$10:$G$446,$AV$1,Pechatqa!$H$10:$H$446,PO!AZ$2,Pechatqa!$D$10:$D$446,PO!$B111)</f>
        <v>0</v>
      </c>
      <c r="BA111" s="29">
        <f>COUNTIFS(Pechatqa!$G$10:$G$446,$AV$1,Pechatqa!$H$10:$H$446,PO!BA$2,Pechatqa!$D$10:$D$446,PO!$B111)</f>
        <v>0</v>
      </c>
      <c r="BB111" s="29">
        <f>COUNTIFS(Pechatqa!$G$10:$G$446,$AV$1,Pechatqa!$H$10:$H$446,PO!BB$2,Pechatqa!$D$10:$D$446,PO!$B111)</f>
        <v>0</v>
      </c>
      <c r="BC111" s="125">
        <f>COUNTIFS(Pechatqa!$G$10:$G$446,$AV$1,Pechatqa!$H$10:$H$446,PO!BC$2,Pechatqa!$D$10:$D$446,PO!$B111)</f>
        <v>0</v>
      </c>
      <c r="BD111" s="111">
        <f>COUNTIFS(Pechatqa!$G$10:$G$446,$AV$1,Pechatqa!$H$10:$H$446,PO!BD$2,Pechatqa!$D$10:$D$446,PO!$B111)</f>
        <v>0</v>
      </c>
      <c r="BE111" s="110">
        <f>COUNTIFS(Pechatqa!$G$10:$G$446,$BE$1,Pechatqa!$H$10:$H$446,PO!BE$2,Pechatqa!$D$10:$D$446,PO!$B111)</f>
        <v>0</v>
      </c>
      <c r="BF111" s="125">
        <f>COUNTIFS(Pechatqa!$G$10:$G$446,$BE$1,Pechatqa!$H$10:$H$446,PO!BF$2,Pechatqa!$D$10:$D$446,PO!$B111)</f>
        <v>0</v>
      </c>
      <c r="BG111" s="29">
        <f>COUNTIFS(Pechatqa!$G$10:$G$446,$BE$1,Pechatqa!$H$10:$H$446,PO!BG$2,Pechatqa!$D$10:$D$446,PO!$B111)</f>
        <v>0</v>
      </c>
      <c r="BH111" s="29">
        <f>COUNTIFS(Pechatqa!$G$10:$G$446,$BE$1,Pechatqa!$H$10:$H$446,PO!BH$2,Pechatqa!$D$10:$D$446,PO!$B111)</f>
        <v>0</v>
      </c>
      <c r="BI111" s="125">
        <f>COUNTIFS(Pechatqa!$G$10:$G$446,$BE$1,Pechatqa!$H$10:$H$446,PO!BI$2,Pechatqa!$D$10:$D$446,PO!$B111)</f>
        <v>0</v>
      </c>
      <c r="BJ111" s="29">
        <f>COUNTIFS(Pechatqa!$G$10:$G$446,$BE$1,Pechatqa!$H$10:$H$446,PO!BJ$2,Pechatqa!$D$10:$D$446,PO!$B111)</f>
        <v>0</v>
      </c>
      <c r="BK111" s="29">
        <f>COUNTIFS(Pechatqa!$G$10:$G$446,$BE$1,Pechatqa!$H$10:$H$446,PO!BK$2,Pechatqa!$D$10:$D$446,PO!$B111)</f>
        <v>0</v>
      </c>
      <c r="BL111" s="125">
        <f>COUNTIFS(Pechatqa!$G$10:$G$446,$BE$1,Pechatqa!$H$10:$H$446,PO!BL$2,Pechatqa!$D$10:$D$446,PO!$B111)</f>
        <v>0</v>
      </c>
      <c r="BM111" s="111">
        <f>COUNTIFS(Pechatqa!$G$10:$G$446,$BE$1,Pechatqa!$H$10:$H$446,PO!BM$2,Pechatqa!$D$10:$D$446,PO!$B111)</f>
        <v>0</v>
      </c>
      <c r="BN111" s="110">
        <f>COUNTIFS(Pechatqa!$G$10:$G$446,$BN$1,Pechatqa!$H$10:$H$446,PO!BN$2,Pechatqa!$D$10:$D$446,PO!$B111)</f>
        <v>0</v>
      </c>
      <c r="BO111" s="125">
        <f>COUNTIFS(Pechatqa!$G$10:$G$446,$BN$1,Pechatqa!$H$10:$H$446,PO!BO$2,Pechatqa!$D$10:$D$446,PO!$B111)</f>
        <v>0</v>
      </c>
      <c r="BP111" s="29">
        <f>COUNTIFS(Pechatqa!$G$10:$G$446,$BN$1,Pechatqa!$H$10:$H$446,PO!BP$2,Pechatqa!$D$10:$D$446,PO!$B111)</f>
        <v>0</v>
      </c>
      <c r="BQ111" s="29">
        <f>COUNTIFS(Pechatqa!$G$10:$G$446,$BN$1,Pechatqa!$H$10:$H$446,PO!BQ$2,Pechatqa!$D$10:$D$446,PO!$B111)</f>
        <v>0</v>
      </c>
      <c r="BR111" s="125">
        <f>COUNTIFS(Pechatqa!$G$10:$G$446,$BN$1,Pechatqa!$H$10:$H$446,PO!BR$2,Pechatqa!$D$10:$D$446,PO!$B111)</f>
        <v>0</v>
      </c>
      <c r="BS111" s="29">
        <f>COUNTIFS(Pechatqa!$G$10:$G$446,$BN$1,Pechatqa!$H$10:$H$446,PO!BS$2,Pechatqa!$D$10:$D$446,PO!$B111)</f>
        <v>0</v>
      </c>
      <c r="BT111" s="29">
        <f>COUNTIFS(Pechatqa!$G$10:$G$446,$BN$1,Pechatqa!$H$10:$H$446,PO!BT$2,Pechatqa!$D$10:$D$446,PO!$B111)</f>
        <v>0</v>
      </c>
      <c r="BU111" s="125">
        <f>COUNTIFS(Pechatqa!$G$10:$G$446,$BN$1,Pechatqa!$H$10:$H$446,PO!BU$2,Pechatqa!$D$10:$D$446,PO!$B111)</f>
        <v>0</v>
      </c>
      <c r="BV111" s="111">
        <f>COUNTIFS(Pechatqa!$G$10:$G$446,$BN$1,Pechatqa!$H$10:$H$446,PO!BV$2,Pechatqa!$D$10:$D$446,PO!$B111)</f>
        <v>0</v>
      </c>
      <c r="BW111" s="131">
        <f>COUNTIFS(Pechatqa!$G$10:$G$446,$BW$1,Pechatqa!$H$10:$H$446,PO!BW$2,Pechatqa!$D$10:$D$446,PO!$B111)</f>
        <v>0</v>
      </c>
      <c r="BX111" s="125">
        <f>COUNTIFS(Pechatqa!$G$10:$G$446,$BW$1,Pechatqa!$H$10:$H$446,PO!BX$2,Pechatqa!$D$10:$D$446,PO!$B111)</f>
        <v>0</v>
      </c>
      <c r="BY111" s="29">
        <f>COUNTIFS(Pechatqa!$G$10:$G$446,$BW$1,Pechatqa!$H$10:$H$446,PO!BY$2,Pechatqa!$D$10:$D$446,PO!$B111)</f>
        <v>0</v>
      </c>
      <c r="BZ111" s="29">
        <f>COUNTIFS(Pechatqa!$G$10:$G$446,$BW$1,Pechatqa!$H$10:$H$446,PO!BZ$2,Pechatqa!$D$10:$D$446,PO!$B111)</f>
        <v>0</v>
      </c>
      <c r="CA111" s="125">
        <f>COUNTIFS(Pechatqa!$G$10:$G$446,$BW$1,Pechatqa!$H$10:$H$446,PO!CA$2,Pechatqa!$D$10:$D$446,PO!$B111)</f>
        <v>2</v>
      </c>
      <c r="CB111" s="29">
        <f>COUNTIFS(Pechatqa!$G$10:$G$446,$BW$1,Pechatqa!$H$10:$H$446,PO!CB$2,Pechatqa!$D$10:$D$446,PO!$B111)</f>
        <v>0</v>
      </c>
      <c r="CC111" s="29">
        <f>COUNTIFS(Pechatqa!$G$10:$G$446,$BW$1,Pechatqa!$H$10:$H$446,PO!CC$2,Pechatqa!$D$10:$D$446,PO!$B111)</f>
        <v>0</v>
      </c>
      <c r="CD111" s="125">
        <f>COUNTIFS(Pechatqa!$G$10:$G$446,$BW$1,Pechatqa!$H$10:$H$446,PO!CD$2,Pechatqa!$D$10:$D$446,PO!$B111)</f>
        <v>0</v>
      </c>
      <c r="CE111" s="111">
        <f>COUNTIFS(Pechatqa!$G$10:$G$446,$BW$1,Pechatqa!$H$10:$H$446,PO!CE$2,Pechatqa!$D$10:$D$446,PO!$B111)</f>
        <v>0</v>
      </c>
      <c r="CF111" s="110">
        <f>COUNTIFS(Pechatqa!$G$10:$G$446,$CF$1,Pechatqa!$H$10:$H$446,PO!CF$2,Pechatqa!$D$10:$D$446,PO!$B111)</f>
        <v>0</v>
      </c>
      <c r="CG111" s="125">
        <f>COUNTIFS(Pechatqa!$G$10:$G$446,$CF$1,Pechatqa!$H$10:$H$446,PO!CG$2,Pechatqa!$D$10:$D$446,PO!$B111)</f>
        <v>0</v>
      </c>
      <c r="CH111" s="29">
        <f>COUNTIFS(Pechatqa!$G$10:$G$446,$CF$1,Pechatqa!$H$10:$H$446,PO!CH$2,Pechatqa!$D$10:$D$446,PO!$B111)</f>
        <v>0</v>
      </c>
      <c r="CI111" s="29">
        <f>COUNTIFS(Pechatqa!$G$10:$G$446,$CF$1,Pechatqa!$H$10:$H$446,PO!CI$2,Pechatqa!$D$10:$D$446,PO!$B111)</f>
        <v>0</v>
      </c>
      <c r="CJ111" s="125">
        <f>COUNTIFS(Pechatqa!$G$10:$G$446,$CF$1,Pechatqa!$H$10:$H$446,PO!CJ$2,Pechatqa!$D$10:$D$446,PO!$B111)</f>
        <v>0</v>
      </c>
      <c r="CK111" s="29">
        <f>COUNTIFS(Pechatqa!$G$10:$G$446,$CF$1,Pechatqa!$H$10:$H$446,PO!CK$2,Pechatqa!$D$10:$D$446,PO!$B111)</f>
        <v>0</v>
      </c>
      <c r="CL111" s="29">
        <f>COUNTIFS(Pechatqa!$G$10:$G$446,$CF$1,Pechatqa!$H$10:$H$446,PO!CL$2,Pechatqa!$D$10:$D$446,PO!$B111)</f>
        <v>0</v>
      </c>
      <c r="CM111" s="125">
        <f>COUNTIFS(Pechatqa!$G$10:$G$446,$CF$1,Pechatqa!$H$10:$H$446,PO!CM$2,Pechatqa!$D$10:$D$446,PO!$B111)</f>
        <v>0</v>
      </c>
      <c r="CN111" s="111">
        <f>COUNTIFS(Pechatqa!$G$10:$G$446,$CF$1,Pechatqa!$H$10:$H$446,PO!CN$2,Pechatqa!$D$10:$D$446,PO!$B111)</f>
        <v>0</v>
      </c>
      <c r="CO111" s="110">
        <f>COUNTIFS(Pechatqa!$G$10:$G$446,$CO$1,Pechatqa!$H$10:$H$446,PO!CO$2,Pechatqa!$D$10:$D$446,PO!$B111)</f>
        <v>0</v>
      </c>
      <c r="CP111" s="125">
        <f>COUNTIFS(Pechatqa!$G$10:$G$446,$CO$1,Pechatqa!$H$10:$H$446,PO!CP$2,Pechatqa!$D$10:$D$446,PO!$B111)</f>
        <v>0</v>
      </c>
      <c r="CQ111" s="29">
        <f>COUNTIFS(Pechatqa!$G$10:$G$446,$CO$1,Pechatqa!$H$10:$H$446,PO!CQ$2,Pechatqa!$D$10:$D$446,PO!$B111)</f>
        <v>0</v>
      </c>
      <c r="CR111" s="29">
        <f>COUNTIFS(Pechatqa!$G$10:$G$446,$CO$1,Pechatqa!$H$10:$H$446,PO!CR$2,Pechatqa!$D$10:$D$446,PO!$B111)</f>
        <v>0</v>
      </c>
      <c r="CS111" s="125">
        <f>COUNTIFS(Pechatqa!$G$10:$G$446,$CO$1,Pechatqa!$H$10:$H$446,PO!CS$2,Pechatqa!$D$10:$D$446,PO!$B111)</f>
        <v>0</v>
      </c>
      <c r="CT111" s="29">
        <f>COUNTIFS(Pechatqa!$G$10:$G$446,$CO$1,Pechatqa!$H$10:$H$446,PO!CT$2,Pechatqa!$D$10:$D$446,PO!$B111)</f>
        <v>0</v>
      </c>
      <c r="CU111" s="29">
        <f>COUNTIFS(Pechatqa!$G$10:$G$446,$CO$1,Pechatqa!$H$10:$H$446,PO!CU$2,Pechatqa!$D$10:$D$446,PO!$B111)</f>
        <v>0</v>
      </c>
      <c r="CV111" s="125">
        <f>COUNTIFS(Pechatqa!$G$10:$G$446,$CO$1,Pechatqa!$H$10:$H$446,PO!CV$2,Pechatqa!$D$10:$D$446,PO!$B111)</f>
        <v>0</v>
      </c>
      <c r="CW111" s="111">
        <f>COUNTIFS(Pechatqa!$G$10:$G$446,$CO$1,Pechatqa!$H$10:$H$446,PO!CW$2,Pechatqa!$D$10:$D$446,PO!$B111)</f>
        <v>0</v>
      </c>
      <c r="CX111" s="131">
        <f>COUNTIFS(Pechatqa!$G$10:$G$446,$CX$1,Pechatqa!$H$10:$H$446,PO!CX$2,Pechatqa!$D$10:$D$446,PO!$B111)</f>
        <v>0</v>
      </c>
      <c r="CY111" s="125">
        <f>COUNTIFS(Pechatqa!$G$10:$G$446,$CX$1,Pechatqa!$H$10:$H$446,PO!CY$2,Pechatqa!$D$10:$D$446,PO!$B111)</f>
        <v>0</v>
      </c>
      <c r="CZ111" s="29">
        <f>COUNTIFS(Pechatqa!$G$10:$G$446,$CX$1,Pechatqa!$H$10:$H$446,PO!CZ$2,Pechatqa!$D$10:$D$446,PO!$B111)</f>
        <v>0</v>
      </c>
      <c r="DA111" s="29">
        <f>COUNTIFS(Pechatqa!$G$10:$G$446,$CX$1,Pechatqa!$H$10:$H$446,PO!DA$2,Pechatqa!$D$10:$D$446,PO!$B111)</f>
        <v>0</v>
      </c>
      <c r="DB111" s="125">
        <f>COUNTIFS(Pechatqa!$G$10:$G$446,$CX$1,Pechatqa!$H$10:$H$446,PO!DB$2,Pechatqa!$D$10:$D$446,PO!$B111)</f>
        <v>0</v>
      </c>
      <c r="DC111" s="29">
        <f>COUNTIFS(Pechatqa!$G$10:$G$446,$CX$1,Pechatqa!$H$10:$H$446,PO!DC$2,Pechatqa!$D$10:$D$446,PO!$B111)</f>
        <v>0</v>
      </c>
      <c r="DD111" s="29">
        <f>COUNTIFS(Pechatqa!$G$10:$G$446,$CX$1,Pechatqa!$H$10:$H$446,PO!DD$2,Pechatqa!$D$10:$D$446,PO!$B111)</f>
        <v>0</v>
      </c>
      <c r="DE111" s="125">
        <f>COUNTIFS(Pechatqa!$G$10:$G$446,$CX$1,Pechatqa!$H$10:$H$446,PO!DE$2,Pechatqa!$D$10:$D$446,PO!$B111)</f>
        <v>0</v>
      </c>
      <c r="DF111" s="111">
        <f>COUNTIFS(Pechatqa!$G$10:$G$446,$CX$1,Pechatqa!$H$10:$H$446,PO!DF$2,Pechatqa!$D$10:$D$446,PO!$B111)</f>
        <v>0</v>
      </c>
    </row>
    <row r="112" spans="1:110" x14ac:dyDescent="0.2">
      <c r="A112" s="29">
        <v>110</v>
      </c>
      <c r="B112" s="106" t="s">
        <v>336</v>
      </c>
      <c r="C112" s="110">
        <f>COUNTIFS(Pechatqa!$G$10:$G$446,PO!$C$1,Pechatqa!$H$10:$H$446,PO!C$2,Pechatqa!$D$10:$D$446,PO!$B112)</f>
        <v>0</v>
      </c>
      <c r="D112" s="125">
        <f>COUNTIFS(Pechatqa!$G$10:$G$446,PO!$C$1,Pechatqa!$H$10:$H$446,PO!D$2,Pechatqa!$D$10:$D$446,PO!$B112)</f>
        <v>0</v>
      </c>
      <c r="E112" s="29">
        <f>COUNTIFS(Pechatqa!$G$10:$G$446,PO!$C$1,Pechatqa!$H$10:$H$446,PO!E$2,Pechatqa!$D$10:$D$446,PO!$B112)</f>
        <v>0</v>
      </c>
      <c r="F112" s="29">
        <f>COUNTIFS(Pechatqa!$G$10:$G$446,PO!$C$1,Pechatqa!$H$10:$H$446,PO!F$2,Pechatqa!$D$10:$D$446,PO!$B112)</f>
        <v>0</v>
      </c>
      <c r="G112" s="125">
        <f>COUNTIFS(Pechatqa!$G$10:$G$446,PO!$C$1,Pechatqa!$H$10:$H$446,PO!G$2,Pechatqa!$D$10:$D$446,PO!$B112)</f>
        <v>0</v>
      </c>
      <c r="H112" s="29">
        <f>COUNTIFS(Pechatqa!$G$10:$G$446,PO!$C$1,Pechatqa!$H$10:$H$446,PO!H$2,Pechatqa!$D$10:$D$446,PO!$B112)</f>
        <v>0</v>
      </c>
      <c r="I112" s="29">
        <f>COUNTIFS(Pechatqa!$G$10:$G$446,PO!$C$1,Pechatqa!$H$10:$H$446,PO!I$2,Pechatqa!$D$10:$D$446,PO!$B112)</f>
        <v>0</v>
      </c>
      <c r="J112" s="125">
        <f>COUNTIFS(Pechatqa!$G$10:$G$446,PO!$C$1,Pechatqa!$H$10:$H$446,PO!J$2,Pechatqa!$D$10:$D$446,PO!$B112)</f>
        <v>0</v>
      </c>
      <c r="K112" s="111">
        <f>COUNTIFS(Pechatqa!$G$10:$G$446,PO!$C$1,Pechatqa!$H$10:$H$446,PO!K$2,Pechatqa!$D$10:$D$446,PO!$B112)</f>
        <v>0</v>
      </c>
      <c r="L112" s="110">
        <f>COUNTIFS(Pechatqa!$G$10:$G$446,$L$1,Pechatqa!$H$10:$H$446,PO!L$2,Pechatqa!$D$10:$D$446,PO!$B112)</f>
        <v>0</v>
      </c>
      <c r="M112" s="125">
        <f>COUNTIFS(Pechatqa!$G$10:$G$446,$L$1,Pechatqa!$H$10:$H$446,PO!M$2,Pechatqa!$D$10:$D$446,PO!$B112)</f>
        <v>0</v>
      </c>
      <c r="N112" s="29">
        <f>COUNTIFS(Pechatqa!$G$10:$G$446,$L$1,Pechatqa!$H$10:$H$446,PO!N$2,Pechatqa!$D$10:$D$446,PO!$B112)</f>
        <v>0</v>
      </c>
      <c r="O112" s="29">
        <f>COUNTIFS(Pechatqa!$G$10:$G$446,$L$1,Pechatqa!$H$10:$H$446,PO!O$2,Pechatqa!$D$10:$D$446,PO!$B112)</f>
        <v>0</v>
      </c>
      <c r="P112" s="125">
        <f>COUNTIFS(Pechatqa!$G$10:$G$446,$L$1,Pechatqa!$H$10:$H$446,PO!P$2,Pechatqa!$D$10:$D$446,PO!$B112)</f>
        <v>0</v>
      </c>
      <c r="Q112" s="29">
        <f>COUNTIFS(Pechatqa!$G$10:$G$446,$L$1,Pechatqa!$H$10:$H$446,PO!Q$2,Pechatqa!$D$10:$D$446,PO!$B112)</f>
        <v>0</v>
      </c>
      <c r="R112" s="29">
        <f>COUNTIFS(Pechatqa!$G$10:$G$446,$L$1,Pechatqa!$H$10:$H$446,PO!R$2,Pechatqa!$D$10:$D$446,PO!$B112)</f>
        <v>0</v>
      </c>
      <c r="S112" s="125">
        <f>COUNTIFS(Pechatqa!$G$10:$G$446,$L$1,Pechatqa!$H$10:$H$446,PO!S$2,Pechatqa!$D$10:$D$446,PO!$B112)</f>
        <v>0</v>
      </c>
      <c r="T112" s="111">
        <f>COUNTIFS(Pechatqa!$G$10:$G$446,$L$1,Pechatqa!$H$10:$H$446,PO!T$2,Pechatqa!$D$10:$D$446,PO!$B112)</f>
        <v>0</v>
      </c>
      <c r="U112" s="110">
        <f>COUNTIFS(Pechatqa!$G$10:$G$446,$U$1,Pechatqa!$H$10:$H$446,PO!U$2,Pechatqa!$D$10:$D$446,PO!$B112)</f>
        <v>0</v>
      </c>
      <c r="V112" s="125">
        <f>COUNTIFS(Pechatqa!$G$10:$G$446,$U$1,Pechatqa!$H$10:$H$446,PO!V$2,Pechatqa!$D$10:$D$446,PO!$B112)</f>
        <v>0</v>
      </c>
      <c r="W112" s="29">
        <f>COUNTIFS(Pechatqa!$G$10:$G$446,$U$1,Pechatqa!$H$10:$H$446,PO!W$2,Pechatqa!$D$10:$D$446,PO!$B112)</f>
        <v>0</v>
      </c>
      <c r="X112" s="29">
        <f>COUNTIFS(Pechatqa!$G$10:$G$446,$U$1,Pechatqa!$H$10:$H$446,PO!X$2,Pechatqa!$D$10:$D$446,PO!$B112)</f>
        <v>0</v>
      </c>
      <c r="Y112" s="125">
        <f>COUNTIFS(Pechatqa!$G$10:$G$446,$U$1,Pechatqa!$H$10:$H$446,PO!Y$2,Pechatqa!$D$10:$D$446,PO!$B112)</f>
        <v>0</v>
      </c>
      <c r="Z112" s="29">
        <f>COUNTIFS(Pechatqa!$G$10:$G$446,$U$1,Pechatqa!$H$10:$H$446,PO!Z$2,Pechatqa!$D$10:$D$446,PO!$B112)</f>
        <v>0</v>
      </c>
      <c r="AA112" s="29">
        <f>COUNTIFS(Pechatqa!$G$10:$G$446,$U$1,Pechatqa!$H$10:$H$446,PO!AA$2,Pechatqa!$D$10:$D$446,PO!$B112)</f>
        <v>0</v>
      </c>
      <c r="AB112" s="125">
        <f>COUNTIFS(Pechatqa!$G$10:$G$446,$U$1,Pechatqa!$H$10:$H$446,PO!AB$2,Pechatqa!$D$10:$D$446,PO!$B112)</f>
        <v>0</v>
      </c>
      <c r="AC112" s="111">
        <f>COUNTIFS(Pechatqa!$G$10:$G$446,$U$1,Pechatqa!$H$10:$H$446,PO!AC$2,Pechatqa!$D$10:$D$446,PO!$B112)</f>
        <v>0</v>
      </c>
      <c r="AD112" s="131">
        <f>COUNTIFS(Pechatqa!$G$10:$G$446,$AD$1,Pechatqa!$H$10:$H$446,PO!AD$2,Pechatqa!$D$10:$D$446,PO!$B112)</f>
        <v>0</v>
      </c>
      <c r="AE112" s="125">
        <f>COUNTIFS(Pechatqa!$G$10:$G$446,$AD$1,Pechatqa!$H$10:$H$446,PO!AE$2,Pechatqa!$D$10:$D$446,PO!$B112)</f>
        <v>0</v>
      </c>
      <c r="AF112" s="29">
        <f>COUNTIFS(Pechatqa!$G$10:$G$446,$AD$1,Pechatqa!$H$10:$H$446,PO!AF$2,Pechatqa!$D$10:$D$446,PO!$B112)</f>
        <v>0</v>
      </c>
      <c r="AG112" s="29">
        <f>COUNTIFS(Pechatqa!$G$10:$G$446,$AD$1,Pechatqa!$H$10:$H$446,PO!AG$2,Pechatqa!$D$10:$D$446,PO!$B112)</f>
        <v>0</v>
      </c>
      <c r="AH112" s="125">
        <f>COUNTIFS(Pechatqa!$G$10:$G$446,$AD$1,Pechatqa!$H$10:$H$446,PO!AH$2,Pechatqa!$D$10:$D$446,PO!$B112)</f>
        <v>4</v>
      </c>
      <c r="AI112" s="29">
        <f>COUNTIFS(Pechatqa!$G$10:$G$446,$AD$1,Pechatqa!$H$10:$H$446,PO!AI$2,Pechatqa!$D$10:$D$446,PO!$B112)</f>
        <v>0</v>
      </c>
      <c r="AJ112" s="29">
        <f>COUNTIFS(Pechatqa!$G$10:$G$446,$AD$1,Pechatqa!$H$10:$H$446,PO!AJ$2,Pechatqa!$D$10:$D$446,PO!$B112)</f>
        <v>0</v>
      </c>
      <c r="AK112" s="125">
        <f>COUNTIFS(Pechatqa!$G$10:$G$446,$AD$1,Pechatqa!$H$10:$H$446,PO!AK$2,Pechatqa!$D$10:$D$446,PO!$B112)</f>
        <v>0</v>
      </c>
      <c r="AL112" s="111">
        <f>COUNTIFS(Pechatqa!$G$10:$G$446,$AD$1,Pechatqa!$H$10:$H$446,PO!AL$2,Pechatqa!$D$10:$D$446,PO!$B112)</f>
        <v>0</v>
      </c>
      <c r="AM112" s="110">
        <f>COUNTIFS(Pechatqa!$G$10:$G$446,$AM$1,Pechatqa!$H$10:$H$446,PO!AM$2,Pechatqa!$D$10:$D$446,PO!$B112)</f>
        <v>0</v>
      </c>
      <c r="AN112" s="125">
        <f>COUNTIFS(Pechatqa!$G$10:$G$446,$AM$1,Pechatqa!$H$10:$H$446,PO!AN$2,Pechatqa!$D$10:$D$446,PO!$B112)</f>
        <v>0</v>
      </c>
      <c r="AO112" s="29">
        <f>COUNTIFS(Pechatqa!$G$10:$G$446,$AM$1,Pechatqa!$H$10:$H$446,PO!AO$2,Pechatqa!$D$10:$D$446,PO!$B112)</f>
        <v>0</v>
      </c>
      <c r="AP112" s="29">
        <f>COUNTIFS(Pechatqa!$G$10:$G$446,$AM$1,Pechatqa!$H$10:$H$446,PO!AP$2,Pechatqa!$D$10:$D$446,PO!$B112)</f>
        <v>0</v>
      </c>
      <c r="AQ112" s="125">
        <f>COUNTIFS(Pechatqa!$G$10:$G$446,$AM$1,Pechatqa!$H$10:$H$446,PO!AQ$2,Pechatqa!$D$10:$D$446,PO!$B112)</f>
        <v>0</v>
      </c>
      <c r="AR112" s="29">
        <f>COUNTIFS(Pechatqa!$G$10:$G$446,$AM$1,Pechatqa!$H$10:$H$446,PO!AR$2,Pechatqa!$D$10:$D$446,PO!$B112)</f>
        <v>0</v>
      </c>
      <c r="AS112" s="29">
        <f>COUNTIFS(Pechatqa!$G$10:$G$446,$AM$1,Pechatqa!$H$10:$H$446,PO!AS$2,Pechatqa!$D$10:$D$446,PO!$B112)</f>
        <v>0</v>
      </c>
      <c r="AT112" s="125">
        <f>COUNTIFS(Pechatqa!$G$10:$G$446,$AM$1,Pechatqa!$H$10:$H$446,PO!AT$2,Pechatqa!$D$10:$D$446,PO!$B112)</f>
        <v>0</v>
      </c>
      <c r="AU112" s="111">
        <f>COUNTIFS(Pechatqa!$G$10:$G$446,$AM$1,Pechatqa!$H$10:$H$446,PO!AU$2,Pechatqa!$D$10:$D$446,PO!$B112)</f>
        <v>0</v>
      </c>
      <c r="AV112" s="110">
        <f>COUNTIFS(Pechatqa!$G$10:$G$446,$AV$1,Pechatqa!$H$10:$H$446,PO!AV$2,Pechatqa!$D$10:$D$446,PO!$B112)</f>
        <v>0</v>
      </c>
      <c r="AW112" s="125">
        <f>COUNTIFS(Pechatqa!$G$10:$G$446,$AV$1,Pechatqa!$H$10:$H$446,PO!AW$2,Pechatqa!$D$10:$D$446,PO!$B112)</f>
        <v>4</v>
      </c>
      <c r="AX112" s="29">
        <f>COUNTIFS(Pechatqa!$G$10:$G$446,$AV$1,Pechatqa!$H$10:$H$446,PO!AX$2,Pechatqa!$D$10:$D$446,PO!$B112)</f>
        <v>0</v>
      </c>
      <c r="AY112" s="29">
        <f>COUNTIFS(Pechatqa!$G$10:$G$446,$AV$1,Pechatqa!$H$10:$H$446,PO!AY$2,Pechatqa!$D$10:$D$446,PO!$B112)</f>
        <v>0</v>
      </c>
      <c r="AZ112" s="125">
        <f>COUNTIFS(Pechatqa!$G$10:$G$446,$AV$1,Pechatqa!$H$10:$H$446,PO!AZ$2,Pechatqa!$D$10:$D$446,PO!$B112)</f>
        <v>0</v>
      </c>
      <c r="BA112" s="29">
        <f>COUNTIFS(Pechatqa!$G$10:$G$446,$AV$1,Pechatqa!$H$10:$H$446,PO!BA$2,Pechatqa!$D$10:$D$446,PO!$B112)</f>
        <v>0</v>
      </c>
      <c r="BB112" s="29">
        <f>COUNTIFS(Pechatqa!$G$10:$G$446,$AV$1,Pechatqa!$H$10:$H$446,PO!BB$2,Pechatqa!$D$10:$D$446,PO!$B112)</f>
        <v>0</v>
      </c>
      <c r="BC112" s="125">
        <f>COUNTIFS(Pechatqa!$G$10:$G$446,$AV$1,Pechatqa!$H$10:$H$446,PO!BC$2,Pechatqa!$D$10:$D$446,PO!$B112)</f>
        <v>0</v>
      </c>
      <c r="BD112" s="111">
        <f>COUNTIFS(Pechatqa!$G$10:$G$446,$AV$1,Pechatqa!$H$10:$H$446,PO!BD$2,Pechatqa!$D$10:$D$446,PO!$B112)</f>
        <v>0</v>
      </c>
      <c r="BE112" s="110">
        <f>COUNTIFS(Pechatqa!$G$10:$G$446,$BE$1,Pechatqa!$H$10:$H$446,PO!BE$2,Pechatqa!$D$10:$D$446,PO!$B112)</f>
        <v>0</v>
      </c>
      <c r="BF112" s="125">
        <f>COUNTIFS(Pechatqa!$G$10:$G$446,$BE$1,Pechatqa!$H$10:$H$446,PO!BF$2,Pechatqa!$D$10:$D$446,PO!$B112)</f>
        <v>0</v>
      </c>
      <c r="BG112" s="29">
        <f>COUNTIFS(Pechatqa!$G$10:$G$446,$BE$1,Pechatqa!$H$10:$H$446,PO!BG$2,Pechatqa!$D$10:$D$446,PO!$B112)</f>
        <v>0</v>
      </c>
      <c r="BH112" s="29">
        <f>COUNTIFS(Pechatqa!$G$10:$G$446,$BE$1,Pechatqa!$H$10:$H$446,PO!BH$2,Pechatqa!$D$10:$D$446,PO!$B112)</f>
        <v>0</v>
      </c>
      <c r="BI112" s="125">
        <f>COUNTIFS(Pechatqa!$G$10:$G$446,$BE$1,Pechatqa!$H$10:$H$446,PO!BI$2,Pechatqa!$D$10:$D$446,PO!$B112)</f>
        <v>0</v>
      </c>
      <c r="BJ112" s="29">
        <f>COUNTIFS(Pechatqa!$G$10:$G$446,$BE$1,Pechatqa!$H$10:$H$446,PO!BJ$2,Pechatqa!$D$10:$D$446,PO!$B112)</f>
        <v>0</v>
      </c>
      <c r="BK112" s="29">
        <f>COUNTIFS(Pechatqa!$G$10:$G$446,$BE$1,Pechatqa!$H$10:$H$446,PO!BK$2,Pechatqa!$D$10:$D$446,PO!$B112)</f>
        <v>0</v>
      </c>
      <c r="BL112" s="125">
        <f>COUNTIFS(Pechatqa!$G$10:$G$446,$BE$1,Pechatqa!$H$10:$H$446,PO!BL$2,Pechatqa!$D$10:$D$446,PO!$B112)</f>
        <v>0</v>
      </c>
      <c r="BM112" s="111">
        <f>COUNTIFS(Pechatqa!$G$10:$G$446,$BE$1,Pechatqa!$H$10:$H$446,PO!BM$2,Pechatqa!$D$10:$D$446,PO!$B112)</f>
        <v>0</v>
      </c>
      <c r="BN112" s="110">
        <f>COUNTIFS(Pechatqa!$G$10:$G$446,$BN$1,Pechatqa!$H$10:$H$446,PO!BN$2,Pechatqa!$D$10:$D$446,PO!$B112)</f>
        <v>0</v>
      </c>
      <c r="BO112" s="125">
        <f>COUNTIFS(Pechatqa!$G$10:$G$446,$BN$1,Pechatqa!$H$10:$H$446,PO!BO$2,Pechatqa!$D$10:$D$446,PO!$B112)</f>
        <v>0</v>
      </c>
      <c r="BP112" s="29">
        <f>COUNTIFS(Pechatqa!$G$10:$G$446,$BN$1,Pechatqa!$H$10:$H$446,PO!BP$2,Pechatqa!$D$10:$D$446,PO!$B112)</f>
        <v>0</v>
      </c>
      <c r="BQ112" s="29">
        <f>COUNTIFS(Pechatqa!$G$10:$G$446,$BN$1,Pechatqa!$H$10:$H$446,PO!BQ$2,Pechatqa!$D$10:$D$446,PO!$B112)</f>
        <v>0</v>
      </c>
      <c r="BR112" s="125">
        <f>COUNTIFS(Pechatqa!$G$10:$G$446,$BN$1,Pechatqa!$H$10:$H$446,PO!BR$2,Pechatqa!$D$10:$D$446,PO!$B112)</f>
        <v>0</v>
      </c>
      <c r="BS112" s="29">
        <f>COUNTIFS(Pechatqa!$G$10:$G$446,$BN$1,Pechatqa!$H$10:$H$446,PO!BS$2,Pechatqa!$D$10:$D$446,PO!$B112)</f>
        <v>0</v>
      </c>
      <c r="BT112" s="29">
        <f>COUNTIFS(Pechatqa!$G$10:$G$446,$BN$1,Pechatqa!$H$10:$H$446,PO!BT$2,Pechatqa!$D$10:$D$446,PO!$B112)</f>
        <v>0</v>
      </c>
      <c r="BU112" s="125">
        <f>COUNTIFS(Pechatqa!$G$10:$G$446,$BN$1,Pechatqa!$H$10:$H$446,PO!BU$2,Pechatqa!$D$10:$D$446,PO!$B112)</f>
        <v>0</v>
      </c>
      <c r="BV112" s="111">
        <f>COUNTIFS(Pechatqa!$G$10:$G$446,$BN$1,Pechatqa!$H$10:$H$446,PO!BV$2,Pechatqa!$D$10:$D$446,PO!$B112)</f>
        <v>0</v>
      </c>
      <c r="BW112" s="131">
        <f>COUNTIFS(Pechatqa!$G$10:$G$446,$BW$1,Pechatqa!$H$10:$H$446,PO!BW$2,Pechatqa!$D$10:$D$446,PO!$B112)</f>
        <v>0</v>
      </c>
      <c r="BX112" s="125">
        <f>COUNTIFS(Pechatqa!$G$10:$G$446,$BW$1,Pechatqa!$H$10:$H$446,PO!BX$2,Pechatqa!$D$10:$D$446,PO!$B112)</f>
        <v>0</v>
      </c>
      <c r="BY112" s="29">
        <f>COUNTIFS(Pechatqa!$G$10:$G$446,$BW$1,Pechatqa!$H$10:$H$446,PO!BY$2,Pechatqa!$D$10:$D$446,PO!$B112)</f>
        <v>0</v>
      </c>
      <c r="BZ112" s="29">
        <f>COUNTIFS(Pechatqa!$G$10:$G$446,$BW$1,Pechatqa!$H$10:$H$446,PO!BZ$2,Pechatqa!$D$10:$D$446,PO!$B112)</f>
        <v>0</v>
      </c>
      <c r="CA112" s="125">
        <f>COUNTIFS(Pechatqa!$G$10:$G$446,$BW$1,Pechatqa!$H$10:$H$446,PO!CA$2,Pechatqa!$D$10:$D$446,PO!$B112)</f>
        <v>0</v>
      </c>
      <c r="CB112" s="29">
        <f>COUNTIFS(Pechatqa!$G$10:$G$446,$BW$1,Pechatqa!$H$10:$H$446,PO!CB$2,Pechatqa!$D$10:$D$446,PO!$B112)</f>
        <v>0</v>
      </c>
      <c r="CC112" s="29">
        <f>COUNTIFS(Pechatqa!$G$10:$G$446,$BW$1,Pechatqa!$H$10:$H$446,PO!CC$2,Pechatqa!$D$10:$D$446,PO!$B112)</f>
        <v>0</v>
      </c>
      <c r="CD112" s="125">
        <f>COUNTIFS(Pechatqa!$G$10:$G$446,$BW$1,Pechatqa!$H$10:$H$446,PO!CD$2,Pechatqa!$D$10:$D$446,PO!$B112)</f>
        <v>0</v>
      </c>
      <c r="CE112" s="111">
        <f>COUNTIFS(Pechatqa!$G$10:$G$446,$BW$1,Pechatqa!$H$10:$H$446,PO!CE$2,Pechatqa!$D$10:$D$446,PO!$B112)</f>
        <v>0</v>
      </c>
      <c r="CF112" s="110">
        <f>COUNTIFS(Pechatqa!$G$10:$G$446,$CF$1,Pechatqa!$H$10:$H$446,PO!CF$2,Pechatqa!$D$10:$D$446,PO!$B112)</f>
        <v>0</v>
      </c>
      <c r="CG112" s="125">
        <f>COUNTIFS(Pechatqa!$G$10:$G$446,$CF$1,Pechatqa!$H$10:$H$446,PO!CG$2,Pechatqa!$D$10:$D$446,PO!$B112)</f>
        <v>0</v>
      </c>
      <c r="CH112" s="29">
        <f>COUNTIFS(Pechatqa!$G$10:$G$446,$CF$1,Pechatqa!$H$10:$H$446,PO!CH$2,Pechatqa!$D$10:$D$446,PO!$B112)</f>
        <v>0</v>
      </c>
      <c r="CI112" s="29">
        <f>COUNTIFS(Pechatqa!$G$10:$G$446,$CF$1,Pechatqa!$H$10:$H$446,PO!CI$2,Pechatqa!$D$10:$D$446,PO!$B112)</f>
        <v>0</v>
      </c>
      <c r="CJ112" s="125">
        <f>COUNTIFS(Pechatqa!$G$10:$G$446,$CF$1,Pechatqa!$H$10:$H$446,PO!CJ$2,Pechatqa!$D$10:$D$446,PO!$B112)</f>
        <v>1</v>
      </c>
      <c r="CK112" s="29">
        <f>COUNTIFS(Pechatqa!$G$10:$G$446,$CF$1,Pechatqa!$H$10:$H$446,PO!CK$2,Pechatqa!$D$10:$D$446,PO!$B112)</f>
        <v>0</v>
      </c>
      <c r="CL112" s="29">
        <f>COUNTIFS(Pechatqa!$G$10:$G$446,$CF$1,Pechatqa!$H$10:$H$446,PO!CL$2,Pechatqa!$D$10:$D$446,PO!$B112)</f>
        <v>0</v>
      </c>
      <c r="CM112" s="125">
        <f>COUNTIFS(Pechatqa!$G$10:$G$446,$CF$1,Pechatqa!$H$10:$H$446,PO!CM$2,Pechatqa!$D$10:$D$446,PO!$B112)</f>
        <v>0</v>
      </c>
      <c r="CN112" s="111">
        <f>COUNTIFS(Pechatqa!$G$10:$G$446,$CF$1,Pechatqa!$H$10:$H$446,PO!CN$2,Pechatqa!$D$10:$D$446,PO!$B112)</f>
        <v>0</v>
      </c>
      <c r="CO112" s="110">
        <f>COUNTIFS(Pechatqa!$G$10:$G$446,$CO$1,Pechatqa!$H$10:$H$446,PO!CO$2,Pechatqa!$D$10:$D$446,PO!$B112)</f>
        <v>0</v>
      </c>
      <c r="CP112" s="125">
        <f>COUNTIFS(Pechatqa!$G$10:$G$446,$CO$1,Pechatqa!$H$10:$H$446,PO!CP$2,Pechatqa!$D$10:$D$446,PO!$B112)</f>
        <v>0</v>
      </c>
      <c r="CQ112" s="29">
        <f>COUNTIFS(Pechatqa!$G$10:$G$446,$CO$1,Pechatqa!$H$10:$H$446,PO!CQ$2,Pechatqa!$D$10:$D$446,PO!$B112)</f>
        <v>0</v>
      </c>
      <c r="CR112" s="29">
        <f>COUNTIFS(Pechatqa!$G$10:$G$446,$CO$1,Pechatqa!$H$10:$H$446,PO!CR$2,Pechatqa!$D$10:$D$446,PO!$B112)</f>
        <v>0</v>
      </c>
      <c r="CS112" s="125">
        <f>COUNTIFS(Pechatqa!$G$10:$G$446,$CO$1,Pechatqa!$H$10:$H$446,PO!CS$2,Pechatqa!$D$10:$D$446,PO!$B112)</f>
        <v>0</v>
      </c>
      <c r="CT112" s="29">
        <f>COUNTIFS(Pechatqa!$G$10:$G$446,$CO$1,Pechatqa!$H$10:$H$446,PO!CT$2,Pechatqa!$D$10:$D$446,PO!$B112)</f>
        <v>0</v>
      </c>
      <c r="CU112" s="29">
        <f>COUNTIFS(Pechatqa!$G$10:$G$446,$CO$1,Pechatqa!$H$10:$H$446,PO!CU$2,Pechatqa!$D$10:$D$446,PO!$B112)</f>
        <v>0</v>
      </c>
      <c r="CV112" s="125">
        <f>COUNTIFS(Pechatqa!$G$10:$G$446,$CO$1,Pechatqa!$H$10:$H$446,PO!CV$2,Pechatqa!$D$10:$D$446,PO!$B112)</f>
        <v>5</v>
      </c>
      <c r="CW112" s="111">
        <f>COUNTIFS(Pechatqa!$G$10:$G$446,$CO$1,Pechatqa!$H$10:$H$446,PO!CW$2,Pechatqa!$D$10:$D$446,PO!$B112)</f>
        <v>0</v>
      </c>
      <c r="CX112" s="131">
        <f>COUNTIFS(Pechatqa!$G$10:$G$446,$CX$1,Pechatqa!$H$10:$H$446,PO!CX$2,Pechatqa!$D$10:$D$446,PO!$B112)</f>
        <v>0</v>
      </c>
      <c r="CY112" s="125">
        <f>COUNTIFS(Pechatqa!$G$10:$G$446,$CX$1,Pechatqa!$H$10:$H$446,PO!CY$2,Pechatqa!$D$10:$D$446,PO!$B112)</f>
        <v>0</v>
      </c>
      <c r="CZ112" s="29">
        <f>COUNTIFS(Pechatqa!$G$10:$G$446,$CX$1,Pechatqa!$H$10:$H$446,PO!CZ$2,Pechatqa!$D$10:$D$446,PO!$B112)</f>
        <v>0</v>
      </c>
      <c r="DA112" s="29">
        <f>COUNTIFS(Pechatqa!$G$10:$G$446,$CX$1,Pechatqa!$H$10:$H$446,PO!DA$2,Pechatqa!$D$10:$D$446,PO!$B112)</f>
        <v>0</v>
      </c>
      <c r="DB112" s="125">
        <f>COUNTIFS(Pechatqa!$G$10:$G$446,$CX$1,Pechatqa!$H$10:$H$446,PO!DB$2,Pechatqa!$D$10:$D$446,PO!$B112)</f>
        <v>0</v>
      </c>
      <c r="DC112" s="29">
        <f>COUNTIFS(Pechatqa!$G$10:$G$446,$CX$1,Pechatqa!$H$10:$H$446,PO!DC$2,Pechatqa!$D$10:$D$446,PO!$B112)</f>
        <v>0</v>
      </c>
      <c r="DD112" s="29">
        <f>COUNTIFS(Pechatqa!$G$10:$G$446,$CX$1,Pechatqa!$H$10:$H$446,PO!DD$2,Pechatqa!$D$10:$D$446,PO!$B112)</f>
        <v>0</v>
      </c>
      <c r="DE112" s="125">
        <f>COUNTIFS(Pechatqa!$G$10:$G$446,$CX$1,Pechatqa!$H$10:$H$446,PO!DE$2,Pechatqa!$D$10:$D$446,PO!$B112)</f>
        <v>0</v>
      </c>
      <c r="DF112" s="111">
        <f>COUNTIFS(Pechatqa!$G$10:$G$446,$CX$1,Pechatqa!$H$10:$H$446,PO!DF$2,Pechatqa!$D$10:$D$446,PO!$B112)</f>
        <v>0</v>
      </c>
    </row>
    <row r="113" spans="1:110" x14ac:dyDescent="0.2">
      <c r="A113" s="29">
        <v>111</v>
      </c>
      <c r="B113" s="106" t="s">
        <v>363</v>
      </c>
      <c r="C113" s="110">
        <f>COUNTIFS(Pechatqa!$G$10:$G$446,PO!$C$1,Pechatqa!$H$10:$H$446,PO!C$2,Pechatqa!$D$10:$D$446,PO!$B113)</f>
        <v>0</v>
      </c>
      <c r="D113" s="125">
        <f>COUNTIFS(Pechatqa!$G$10:$G$446,PO!$C$1,Pechatqa!$H$10:$H$446,PO!D$2,Pechatqa!$D$10:$D$446,PO!$B113)</f>
        <v>0</v>
      </c>
      <c r="E113" s="29">
        <f>COUNTIFS(Pechatqa!$G$10:$G$446,PO!$C$1,Pechatqa!$H$10:$H$446,PO!E$2,Pechatqa!$D$10:$D$446,PO!$B113)</f>
        <v>0</v>
      </c>
      <c r="F113" s="29">
        <f>COUNTIFS(Pechatqa!$G$10:$G$446,PO!$C$1,Pechatqa!$H$10:$H$446,PO!F$2,Pechatqa!$D$10:$D$446,PO!$B113)</f>
        <v>0</v>
      </c>
      <c r="G113" s="125">
        <f>COUNTIFS(Pechatqa!$G$10:$G$446,PO!$C$1,Pechatqa!$H$10:$H$446,PO!G$2,Pechatqa!$D$10:$D$446,PO!$B113)</f>
        <v>0</v>
      </c>
      <c r="H113" s="29">
        <f>COUNTIFS(Pechatqa!$G$10:$G$446,PO!$C$1,Pechatqa!$H$10:$H$446,PO!H$2,Pechatqa!$D$10:$D$446,PO!$B113)</f>
        <v>0</v>
      </c>
      <c r="I113" s="29">
        <f>COUNTIFS(Pechatqa!$G$10:$G$446,PO!$C$1,Pechatqa!$H$10:$H$446,PO!I$2,Pechatqa!$D$10:$D$446,PO!$B113)</f>
        <v>0</v>
      </c>
      <c r="J113" s="125">
        <f>COUNTIFS(Pechatqa!$G$10:$G$446,PO!$C$1,Pechatqa!$H$10:$H$446,PO!J$2,Pechatqa!$D$10:$D$446,PO!$B113)</f>
        <v>0</v>
      </c>
      <c r="K113" s="111">
        <f>COUNTIFS(Pechatqa!$G$10:$G$446,PO!$C$1,Pechatqa!$H$10:$H$446,PO!K$2,Pechatqa!$D$10:$D$446,PO!$B113)</f>
        <v>1</v>
      </c>
      <c r="L113" s="110">
        <f>COUNTIFS(Pechatqa!$G$10:$G$446,$L$1,Pechatqa!$H$10:$H$446,PO!L$2,Pechatqa!$D$10:$D$446,PO!$B113)</f>
        <v>0</v>
      </c>
      <c r="M113" s="125">
        <f>COUNTIFS(Pechatqa!$G$10:$G$446,$L$1,Pechatqa!$H$10:$H$446,PO!M$2,Pechatqa!$D$10:$D$446,PO!$B113)</f>
        <v>0</v>
      </c>
      <c r="N113" s="29">
        <f>COUNTIFS(Pechatqa!$G$10:$G$446,$L$1,Pechatqa!$H$10:$H$446,PO!N$2,Pechatqa!$D$10:$D$446,PO!$B113)</f>
        <v>0</v>
      </c>
      <c r="O113" s="29">
        <f>COUNTIFS(Pechatqa!$G$10:$G$446,$L$1,Pechatqa!$H$10:$H$446,PO!O$2,Pechatqa!$D$10:$D$446,PO!$B113)</f>
        <v>0</v>
      </c>
      <c r="P113" s="125">
        <f>COUNTIFS(Pechatqa!$G$10:$G$446,$L$1,Pechatqa!$H$10:$H$446,PO!P$2,Pechatqa!$D$10:$D$446,PO!$B113)</f>
        <v>0</v>
      </c>
      <c r="Q113" s="29">
        <f>COUNTIFS(Pechatqa!$G$10:$G$446,$L$1,Pechatqa!$H$10:$H$446,PO!Q$2,Pechatqa!$D$10:$D$446,PO!$B113)</f>
        <v>0</v>
      </c>
      <c r="R113" s="29">
        <f>COUNTIFS(Pechatqa!$G$10:$G$446,$L$1,Pechatqa!$H$10:$H$446,PO!R$2,Pechatqa!$D$10:$D$446,PO!$B113)</f>
        <v>0</v>
      </c>
      <c r="S113" s="125">
        <f>COUNTIFS(Pechatqa!$G$10:$G$446,$L$1,Pechatqa!$H$10:$H$446,PO!S$2,Pechatqa!$D$10:$D$446,PO!$B113)</f>
        <v>0</v>
      </c>
      <c r="T113" s="111">
        <f>COUNTIFS(Pechatqa!$G$10:$G$446,$L$1,Pechatqa!$H$10:$H$446,PO!T$2,Pechatqa!$D$10:$D$446,PO!$B113)</f>
        <v>1</v>
      </c>
      <c r="U113" s="110">
        <f>COUNTIFS(Pechatqa!$G$10:$G$446,$U$1,Pechatqa!$H$10:$H$446,PO!U$2,Pechatqa!$D$10:$D$446,PO!$B113)</f>
        <v>0</v>
      </c>
      <c r="V113" s="125">
        <f>COUNTIFS(Pechatqa!$G$10:$G$446,$U$1,Pechatqa!$H$10:$H$446,PO!V$2,Pechatqa!$D$10:$D$446,PO!$B113)</f>
        <v>0</v>
      </c>
      <c r="W113" s="29">
        <f>COUNTIFS(Pechatqa!$G$10:$G$446,$U$1,Pechatqa!$H$10:$H$446,PO!W$2,Pechatqa!$D$10:$D$446,PO!$B113)</f>
        <v>0</v>
      </c>
      <c r="X113" s="29">
        <f>COUNTIFS(Pechatqa!$G$10:$G$446,$U$1,Pechatqa!$H$10:$H$446,PO!X$2,Pechatqa!$D$10:$D$446,PO!$B113)</f>
        <v>0</v>
      </c>
      <c r="Y113" s="125">
        <f>COUNTIFS(Pechatqa!$G$10:$G$446,$U$1,Pechatqa!$H$10:$H$446,PO!Y$2,Pechatqa!$D$10:$D$446,PO!$B113)</f>
        <v>0</v>
      </c>
      <c r="Z113" s="29">
        <f>COUNTIFS(Pechatqa!$G$10:$G$446,$U$1,Pechatqa!$H$10:$H$446,PO!Z$2,Pechatqa!$D$10:$D$446,PO!$B113)</f>
        <v>0</v>
      </c>
      <c r="AA113" s="29">
        <f>COUNTIFS(Pechatqa!$G$10:$G$446,$U$1,Pechatqa!$H$10:$H$446,PO!AA$2,Pechatqa!$D$10:$D$446,PO!$B113)</f>
        <v>0</v>
      </c>
      <c r="AB113" s="125">
        <f>COUNTIFS(Pechatqa!$G$10:$G$446,$U$1,Pechatqa!$H$10:$H$446,PO!AB$2,Pechatqa!$D$10:$D$446,PO!$B113)</f>
        <v>0</v>
      </c>
      <c r="AC113" s="111">
        <f>COUNTIFS(Pechatqa!$G$10:$G$446,$U$1,Pechatqa!$H$10:$H$446,PO!AC$2,Pechatqa!$D$10:$D$446,PO!$B113)</f>
        <v>0</v>
      </c>
      <c r="AD113" s="131">
        <f>COUNTIFS(Pechatqa!$G$10:$G$446,$AD$1,Pechatqa!$H$10:$H$446,PO!AD$2,Pechatqa!$D$10:$D$446,PO!$B113)</f>
        <v>0</v>
      </c>
      <c r="AE113" s="125">
        <f>COUNTIFS(Pechatqa!$G$10:$G$446,$AD$1,Pechatqa!$H$10:$H$446,PO!AE$2,Pechatqa!$D$10:$D$446,PO!$B113)</f>
        <v>0</v>
      </c>
      <c r="AF113" s="29">
        <f>COUNTIFS(Pechatqa!$G$10:$G$446,$AD$1,Pechatqa!$H$10:$H$446,PO!AF$2,Pechatqa!$D$10:$D$446,PO!$B113)</f>
        <v>0</v>
      </c>
      <c r="AG113" s="29">
        <f>COUNTIFS(Pechatqa!$G$10:$G$446,$AD$1,Pechatqa!$H$10:$H$446,PO!AG$2,Pechatqa!$D$10:$D$446,PO!$B113)</f>
        <v>0</v>
      </c>
      <c r="AH113" s="125">
        <f>COUNTIFS(Pechatqa!$G$10:$G$446,$AD$1,Pechatqa!$H$10:$H$446,PO!AH$2,Pechatqa!$D$10:$D$446,PO!$B113)</f>
        <v>0</v>
      </c>
      <c r="AI113" s="29">
        <f>COUNTIFS(Pechatqa!$G$10:$G$446,$AD$1,Pechatqa!$H$10:$H$446,PO!AI$2,Pechatqa!$D$10:$D$446,PO!$B113)</f>
        <v>0</v>
      </c>
      <c r="AJ113" s="29">
        <f>COUNTIFS(Pechatqa!$G$10:$G$446,$AD$1,Pechatqa!$H$10:$H$446,PO!AJ$2,Pechatqa!$D$10:$D$446,PO!$B113)</f>
        <v>0</v>
      </c>
      <c r="AK113" s="125">
        <f>COUNTIFS(Pechatqa!$G$10:$G$446,$AD$1,Pechatqa!$H$10:$H$446,PO!AK$2,Pechatqa!$D$10:$D$446,PO!$B113)</f>
        <v>0</v>
      </c>
      <c r="AL113" s="111">
        <f>COUNTIFS(Pechatqa!$G$10:$G$446,$AD$1,Pechatqa!$H$10:$H$446,PO!AL$2,Pechatqa!$D$10:$D$446,PO!$B113)</f>
        <v>0</v>
      </c>
      <c r="AM113" s="110">
        <f>COUNTIFS(Pechatqa!$G$10:$G$446,$AM$1,Pechatqa!$H$10:$H$446,PO!AM$2,Pechatqa!$D$10:$D$446,PO!$B113)</f>
        <v>1</v>
      </c>
      <c r="AN113" s="125">
        <f>COUNTIFS(Pechatqa!$G$10:$G$446,$AM$1,Pechatqa!$H$10:$H$446,PO!AN$2,Pechatqa!$D$10:$D$446,PO!$B113)</f>
        <v>0</v>
      </c>
      <c r="AO113" s="29">
        <f>COUNTIFS(Pechatqa!$G$10:$G$446,$AM$1,Pechatqa!$H$10:$H$446,PO!AO$2,Pechatqa!$D$10:$D$446,PO!$B113)</f>
        <v>0</v>
      </c>
      <c r="AP113" s="29">
        <f>COUNTIFS(Pechatqa!$G$10:$G$446,$AM$1,Pechatqa!$H$10:$H$446,PO!AP$2,Pechatqa!$D$10:$D$446,PO!$B113)</f>
        <v>0</v>
      </c>
      <c r="AQ113" s="125">
        <f>COUNTIFS(Pechatqa!$G$10:$G$446,$AM$1,Pechatqa!$H$10:$H$446,PO!AQ$2,Pechatqa!$D$10:$D$446,PO!$B113)</f>
        <v>0</v>
      </c>
      <c r="AR113" s="29">
        <f>COUNTIFS(Pechatqa!$G$10:$G$446,$AM$1,Pechatqa!$H$10:$H$446,PO!AR$2,Pechatqa!$D$10:$D$446,PO!$B113)</f>
        <v>0</v>
      </c>
      <c r="AS113" s="29">
        <f>COUNTIFS(Pechatqa!$G$10:$G$446,$AM$1,Pechatqa!$H$10:$H$446,PO!AS$2,Pechatqa!$D$10:$D$446,PO!$B113)</f>
        <v>0</v>
      </c>
      <c r="AT113" s="125">
        <f>COUNTIFS(Pechatqa!$G$10:$G$446,$AM$1,Pechatqa!$H$10:$H$446,PO!AT$2,Pechatqa!$D$10:$D$446,PO!$B113)</f>
        <v>0</v>
      </c>
      <c r="AU113" s="111">
        <f>COUNTIFS(Pechatqa!$G$10:$G$446,$AM$1,Pechatqa!$H$10:$H$446,PO!AU$2,Pechatqa!$D$10:$D$446,PO!$B113)</f>
        <v>0</v>
      </c>
      <c r="AV113" s="110">
        <f>COUNTIFS(Pechatqa!$G$10:$G$446,$AV$1,Pechatqa!$H$10:$H$446,PO!AV$2,Pechatqa!$D$10:$D$446,PO!$B113)</f>
        <v>0</v>
      </c>
      <c r="AW113" s="125">
        <f>COUNTIFS(Pechatqa!$G$10:$G$446,$AV$1,Pechatqa!$H$10:$H$446,PO!AW$2,Pechatqa!$D$10:$D$446,PO!$B113)</f>
        <v>0</v>
      </c>
      <c r="AX113" s="29">
        <f>COUNTIFS(Pechatqa!$G$10:$G$446,$AV$1,Pechatqa!$H$10:$H$446,PO!AX$2,Pechatqa!$D$10:$D$446,PO!$B113)</f>
        <v>0</v>
      </c>
      <c r="AY113" s="29">
        <f>COUNTIFS(Pechatqa!$G$10:$G$446,$AV$1,Pechatqa!$H$10:$H$446,PO!AY$2,Pechatqa!$D$10:$D$446,PO!$B113)</f>
        <v>0</v>
      </c>
      <c r="AZ113" s="125">
        <f>COUNTIFS(Pechatqa!$G$10:$G$446,$AV$1,Pechatqa!$H$10:$H$446,PO!AZ$2,Pechatqa!$D$10:$D$446,PO!$B113)</f>
        <v>0</v>
      </c>
      <c r="BA113" s="29">
        <f>COUNTIFS(Pechatqa!$G$10:$G$446,$AV$1,Pechatqa!$H$10:$H$446,PO!BA$2,Pechatqa!$D$10:$D$446,PO!$B113)</f>
        <v>0</v>
      </c>
      <c r="BB113" s="29">
        <f>COUNTIFS(Pechatqa!$G$10:$G$446,$AV$1,Pechatqa!$H$10:$H$446,PO!BB$2,Pechatqa!$D$10:$D$446,PO!$B113)</f>
        <v>1</v>
      </c>
      <c r="BC113" s="125">
        <f>COUNTIFS(Pechatqa!$G$10:$G$446,$AV$1,Pechatqa!$H$10:$H$446,PO!BC$2,Pechatqa!$D$10:$D$446,PO!$B113)</f>
        <v>0</v>
      </c>
      <c r="BD113" s="111">
        <f>COUNTIFS(Pechatqa!$G$10:$G$446,$AV$1,Pechatqa!$H$10:$H$446,PO!BD$2,Pechatqa!$D$10:$D$446,PO!$B113)</f>
        <v>0</v>
      </c>
      <c r="BE113" s="110">
        <f>COUNTIFS(Pechatqa!$G$10:$G$446,$BE$1,Pechatqa!$H$10:$H$446,PO!BE$2,Pechatqa!$D$10:$D$446,PO!$B113)</f>
        <v>0</v>
      </c>
      <c r="BF113" s="125">
        <f>COUNTIFS(Pechatqa!$G$10:$G$446,$BE$1,Pechatqa!$H$10:$H$446,PO!BF$2,Pechatqa!$D$10:$D$446,PO!$B113)</f>
        <v>0</v>
      </c>
      <c r="BG113" s="29">
        <f>COUNTIFS(Pechatqa!$G$10:$G$446,$BE$1,Pechatqa!$H$10:$H$446,PO!BG$2,Pechatqa!$D$10:$D$446,PO!$B113)</f>
        <v>0</v>
      </c>
      <c r="BH113" s="29">
        <f>COUNTIFS(Pechatqa!$G$10:$G$446,$BE$1,Pechatqa!$H$10:$H$446,PO!BH$2,Pechatqa!$D$10:$D$446,PO!$B113)</f>
        <v>0</v>
      </c>
      <c r="BI113" s="125">
        <f>COUNTIFS(Pechatqa!$G$10:$G$446,$BE$1,Pechatqa!$H$10:$H$446,PO!BI$2,Pechatqa!$D$10:$D$446,PO!$B113)</f>
        <v>0</v>
      </c>
      <c r="BJ113" s="29">
        <f>COUNTIFS(Pechatqa!$G$10:$G$446,$BE$1,Pechatqa!$H$10:$H$446,PO!BJ$2,Pechatqa!$D$10:$D$446,PO!$B113)</f>
        <v>0</v>
      </c>
      <c r="BK113" s="29">
        <f>COUNTIFS(Pechatqa!$G$10:$G$446,$BE$1,Pechatqa!$H$10:$H$446,PO!BK$2,Pechatqa!$D$10:$D$446,PO!$B113)</f>
        <v>1</v>
      </c>
      <c r="BL113" s="125">
        <f>COUNTIFS(Pechatqa!$G$10:$G$446,$BE$1,Pechatqa!$H$10:$H$446,PO!BL$2,Pechatqa!$D$10:$D$446,PO!$B113)</f>
        <v>0</v>
      </c>
      <c r="BM113" s="111">
        <f>COUNTIFS(Pechatqa!$G$10:$G$446,$BE$1,Pechatqa!$H$10:$H$446,PO!BM$2,Pechatqa!$D$10:$D$446,PO!$B113)</f>
        <v>0</v>
      </c>
      <c r="BN113" s="110">
        <f>COUNTIFS(Pechatqa!$G$10:$G$446,$BN$1,Pechatqa!$H$10:$H$446,PO!BN$2,Pechatqa!$D$10:$D$446,PO!$B113)</f>
        <v>0</v>
      </c>
      <c r="BO113" s="125">
        <f>COUNTIFS(Pechatqa!$G$10:$G$446,$BN$1,Pechatqa!$H$10:$H$446,PO!BO$2,Pechatqa!$D$10:$D$446,PO!$B113)</f>
        <v>0</v>
      </c>
      <c r="BP113" s="29">
        <f>COUNTIFS(Pechatqa!$G$10:$G$446,$BN$1,Pechatqa!$H$10:$H$446,PO!BP$2,Pechatqa!$D$10:$D$446,PO!$B113)</f>
        <v>1</v>
      </c>
      <c r="BQ113" s="29">
        <f>COUNTIFS(Pechatqa!$G$10:$G$446,$BN$1,Pechatqa!$H$10:$H$446,PO!BQ$2,Pechatqa!$D$10:$D$446,PO!$B113)</f>
        <v>0</v>
      </c>
      <c r="BR113" s="125">
        <f>COUNTIFS(Pechatqa!$G$10:$G$446,$BN$1,Pechatqa!$H$10:$H$446,PO!BR$2,Pechatqa!$D$10:$D$446,PO!$B113)</f>
        <v>0</v>
      </c>
      <c r="BS113" s="29">
        <f>COUNTIFS(Pechatqa!$G$10:$G$446,$BN$1,Pechatqa!$H$10:$H$446,PO!BS$2,Pechatqa!$D$10:$D$446,PO!$B113)</f>
        <v>0</v>
      </c>
      <c r="BT113" s="29">
        <f>COUNTIFS(Pechatqa!$G$10:$G$446,$BN$1,Pechatqa!$H$10:$H$446,PO!BT$2,Pechatqa!$D$10:$D$446,PO!$B113)</f>
        <v>0</v>
      </c>
      <c r="BU113" s="125">
        <f>COUNTIFS(Pechatqa!$G$10:$G$446,$BN$1,Pechatqa!$H$10:$H$446,PO!BU$2,Pechatqa!$D$10:$D$446,PO!$B113)</f>
        <v>0</v>
      </c>
      <c r="BV113" s="111">
        <f>COUNTIFS(Pechatqa!$G$10:$G$446,$BN$1,Pechatqa!$H$10:$H$446,PO!BV$2,Pechatqa!$D$10:$D$446,PO!$B113)</f>
        <v>0</v>
      </c>
      <c r="BW113" s="131">
        <f>COUNTIFS(Pechatqa!$G$10:$G$446,$BW$1,Pechatqa!$H$10:$H$446,PO!BW$2,Pechatqa!$D$10:$D$446,PO!$B113)</f>
        <v>0</v>
      </c>
      <c r="BX113" s="125">
        <f>COUNTIFS(Pechatqa!$G$10:$G$446,$BW$1,Pechatqa!$H$10:$H$446,PO!BX$2,Pechatqa!$D$10:$D$446,PO!$B113)</f>
        <v>0</v>
      </c>
      <c r="BY113" s="29">
        <f>COUNTIFS(Pechatqa!$G$10:$G$446,$BW$1,Pechatqa!$H$10:$H$446,PO!BY$2,Pechatqa!$D$10:$D$446,PO!$B113)</f>
        <v>0</v>
      </c>
      <c r="BZ113" s="29">
        <f>COUNTIFS(Pechatqa!$G$10:$G$446,$BW$1,Pechatqa!$H$10:$H$446,PO!BZ$2,Pechatqa!$D$10:$D$446,PO!$B113)</f>
        <v>0</v>
      </c>
      <c r="CA113" s="125">
        <f>COUNTIFS(Pechatqa!$G$10:$G$446,$BW$1,Pechatqa!$H$10:$H$446,PO!CA$2,Pechatqa!$D$10:$D$446,PO!$B113)</f>
        <v>0</v>
      </c>
      <c r="CB113" s="29">
        <f>COUNTIFS(Pechatqa!$G$10:$G$446,$BW$1,Pechatqa!$H$10:$H$446,PO!CB$2,Pechatqa!$D$10:$D$446,PO!$B113)</f>
        <v>0</v>
      </c>
      <c r="CC113" s="29">
        <f>COUNTIFS(Pechatqa!$G$10:$G$446,$BW$1,Pechatqa!$H$10:$H$446,PO!CC$2,Pechatqa!$D$10:$D$446,PO!$B113)</f>
        <v>0</v>
      </c>
      <c r="CD113" s="125">
        <f>COUNTIFS(Pechatqa!$G$10:$G$446,$BW$1,Pechatqa!$H$10:$H$446,PO!CD$2,Pechatqa!$D$10:$D$446,PO!$B113)</f>
        <v>0</v>
      </c>
      <c r="CE113" s="111">
        <f>COUNTIFS(Pechatqa!$G$10:$G$446,$BW$1,Pechatqa!$H$10:$H$446,PO!CE$2,Pechatqa!$D$10:$D$446,PO!$B113)</f>
        <v>0</v>
      </c>
      <c r="CF113" s="110">
        <f>COUNTIFS(Pechatqa!$G$10:$G$446,$CF$1,Pechatqa!$H$10:$H$446,PO!CF$2,Pechatqa!$D$10:$D$446,PO!$B113)</f>
        <v>0</v>
      </c>
      <c r="CG113" s="125">
        <f>COUNTIFS(Pechatqa!$G$10:$G$446,$CF$1,Pechatqa!$H$10:$H$446,PO!CG$2,Pechatqa!$D$10:$D$446,PO!$B113)</f>
        <v>0</v>
      </c>
      <c r="CH113" s="29">
        <f>COUNTIFS(Pechatqa!$G$10:$G$446,$CF$1,Pechatqa!$H$10:$H$446,PO!CH$2,Pechatqa!$D$10:$D$446,PO!$B113)</f>
        <v>0</v>
      </c>
      <c r="CI113" s="29">
        <f>COUNTIFS(Pechatqa!$G$10:$G$446,$CF$1,Pechatqa!$H$10:$H$446,PO!CI$2,Pechatqa!$D$10:$D$446,PO!$B113)</f>
        <v>0</v>
      </c>
      <c r="CJ113" s="125">
        <f>COUNTIFS(Pechatqa!$G$10:$G$446,$CF$1,Pechatqa!$H$10:$H$446,PO!CJ$2,Pechatqa!$D$10:$D$446,PO!$B113)</f>
        <v>0</v>
      </c>
      <c r="CK113" s="29">
        <f>COUNTIFS(Pechatqa!$G$10:$G$446,$CF$1,Pechatqa!$H$10:$H$446,PO!CK$2,Pechatqa!$D$10:$D$446,PO!$B113)</f>
        <v>0</v>
      </c>
      <c r="CL113" s="29">
        <f>COUNTIFS(Pechatqa!$G$10:$G$446,$CF$1,Pechatqa!$H$10:$H$446,PO!CL$2,Pechatqa!$D$10:$D$446,PO!$B113)</f>
        <v>1</v>
      </c>
      <c r="CM113" s="125">
        <f>COUNTIFS(Pechatqa!$G$10:$G$446,$CF$1,Pechatqa!$H$10:$H$446,PO!CM$2,Pechatqa!$D$10:$D$446,PO!$B113)</f>
        <v>0</v>
      </c>
      <c r="CN113" s="111">
        <f>COUNTIFS(Pechatqa!$G$10:$G$446,$CF$1,Pechatqa!$H$10:$H$446,PO!CN$2,Pechatqa!$D$10:$D$446,PO!$B113)</f>
        <v>0</v>
      </c>
      <c r="CO113" s="110">
        <f>COUNTIFS(Pechatqa!$G$10:$G$446,$CO$1,Pechatqa!$H$10:$H$446,PO!CO$2,Pechatqa!$D$10:$D$446,PO!$B113)</f>
        <v>0</v>
      </c>
      <c r="CP113" s="125">
        <f>COUNTIFS(Pechatqa!$G$10:$G$446,$CO$1,Pechatqa!$H$10:$H$446,PO!CP$2,Pechatqa!$D$10:$D$446,PO!$B113)</f>
        <v>0</v>
      </c>
      <c r="CQ113" s="29">
        <f>COUNTIFS(Pechatqa!$G$10:$G$446,$CO$1,Pechatqa!$H$10:$H$446,PO!CQ$2,Pechatqa!$D$10:$D$446,PO!$B113)</f>
        <v>0</v>
      </c>
      <c r="CR113" s="29">
        <f>COUNTIFS(Pechatqa!$G$10:$G$446,$CO$1,Pechatqa!$H$10:$H$446,PO!CR$2,Pechatqa!$D$10:$D$446,PO!$B113)</f>
        <v>1</v>
      </c>
      <c r="CS113" s="125">
        <f>COUNTIFS(Pechatqa!$G$10:$G$446,$CO$1,Pechatqa!$H$10:$H$446,PO!CS$2,Pechatqa!$D$10:$D$446,PO!$B113)</f>
        <v>0</v>
      </c>
      <c r="CT113" s="29">
        <f>COUNTIFS(Pechatqa!$G$10:$G$446,$CO$1,Pechatqa!$H$10:$H$446,PO!CT$2,Pechatqa!$D$10:$D$446,PO!$B113)</f>
        <v>0</v>
      </c>
      <c r="CU113" s="29">
        <f>COUNTIFS(Pechatqa!$G$10:$G$446,$CO$1,Pechatqa!$H$10:$H$446,PO!CU$2,Pechatqa!$D$10:$D$446,PO!$B113)</f>
        <v>0</v>
      </c>
      <c r="CV113" s="125">
        <f>COUNTIFS(Pechatqa!$G$10:$G$446,$CO$1,Pechatqa!$H$10:$H$446,PO!CV$2,Pechatqa!$D$10:$D$446,PO!$B113)</f>
        <v>0</v>
      </c>
      <c r="CW113" s="111">
        <f>COUNTIFS(Pechatqa!$G$10:$G$446,$CO$1,Pechatqa!$H$10:$H$446,PO!CW$2,Pechatqa!$D$10:$D$446,PO!$B113)</f>
        <v>0</v>
      </c>
      <c r="CX113" s="131">
        <f>COUNTIFS(Pechatqa!$G$10:$G$446,$CX$1,Pechatqa!$H$10:$H$446,PO!CX$2,Pechatqa!$D$10:$D$446,PO!$B113)</f>
        <v>0</v>
      </c>
      <c r="CY113" s="125">
        <f>COUNTIFS(Pechatqa!$G$10:$G$446,$CX$1,Pechatqa!$H$10:$H$446,PO!CY$2,Pechatqa!$D$10:$D$446,PO!$B113)</f>
        <v>0</v>
      </c>
      <c r="CZ113" s="29">
        <f>COUNTIFS(Pechatqa!$G$10:$G$446,$CX$1,Pechatqa!$H$10:$H$446,PO!CZ$2,Pechatqa!$D$10:$D$446,PO!$B113)</f>
        <v>0</v>
      </c>
      <c r="DA113" s="29">
        <f>COUNTIFS(Pechatqa!$G$10:$G$446,$CX$1,Pechatqa!$H$10:$H$446,PO!DA$2,Pechatqa!$D$10:$D$446,PO!$B113)</f>
        <v>0</v>
      </c>
      <c r="DB113" s="125">
        <f>COUNTIFS(Pechatqa!$G$10:$G$446,$CX$1,Pechatqa!$H$10:$H$446,PO!DB$2,Pechatqa!$D$10:$D$446,PO!$B113)</f>
        <v>0</v>
      </c>
      <c r="DC113" s="29">
        <f>COUNTIFS(Pechatqa!$G$10:$G$446,$CX$1,Pechatqa!$H$10:$H$446,PO!DC$2,Pechatqa!$D$10:$D$446,PO!$B113)</f>
        <v>0</v>
      </c>
      <c r="DD113" s="29">
        <f>COUNTIFS(Pechatqa!$G$10:$G$446,$CX$1,Pechatqa!$H$10:$H$446,PO!DD$2,Pechatqa!$D$10:$D$446,PO!$B113)</f>
        <v>0</v>
      </c>
      <c r="DE113" s="125">
        <f>COUNTIFS(Pechatqa!$G$10:$G$446,$CX$1,Pechatqa!$H$10:$H$446,PO!DE$2,Pechatqa!$D$10:$D$446,PO!$B113)</f>
        <v>0</v>
      </c>
      <c r="DF113" s="111">
        <f>COUNTIFS(Pechatqa!$G$10:$G$446,$CX$1,Pechatqa!$H$10:$H$446,PO!DF$2,Pechatqa!$D$10:$D$446,PO!$B113)</f>
        <v>0</v>
      </c>
    </row>
    <row r="114" spans="1:110" x14ac:dyDescent="0.2">
      <c r="A114" s="29">
        <v>112</v>
      </c>
      <c r="B114" s="106" t="s">
        <v>421</v>
      </c>
      <c r="C114" s="110">
        <f>COUNTIFS(Pechatqa!$G$10:$G$446,PO!$C$1,Pechatqa!$H$10:$H$446,PO!C$2,Pechatqa!$D$10:$D$446,PO!$B114)</f>
        <v>0</v>
      </c>
      <c r="D114" s="125">
        <f>COUNTIFS(Pechatqa!$G$10:$G$446,PO!$C$1,Pechatqa!$H$10:$H$446,PO!D$2,Pechatqa!$D$10:$D$446,PO!$B114)</f>
        <v>0</v>
      </c>
      <c r="E114" s="29">
        <f>COUNTIFS(Pechatqa!$G$10:$G$446,PO!$C$1,Pechatqa!$H$10:$H$446,PO!E$2,Pechatqa!$D$10:$D$446,PO!$B114)</f>
        <v>0</v>
      </c>
      <c r="F114" s="29">
        <f>COUNTIFS(Pechatqa!$G$10:$G$446,PO!$C$1,Pechatqa!$H$10:$H$446,PO!F$2,Pechatqa!$D$10:$D$446,PO!$B114)</f>
        <v>1</v>
      </c>
      <c r="G114" s="125">
        <f>COUNTIFS(Pechatqa!$G$10:$G$446,PO!$C$1,Pechatqa!$H$10:$H$446,PO!G$2,Pechatqa!$D$10:$D$446,PO!$B114)</f>
        <v>0</v>
      </c>
      <c r="H114" s="29">
        <f>COUNTIFS(Pechatqa!$G$10:$G$446,PO!$C$1,Pechatqa!$H$10:$H$446,PO!H$2,Pechatqa!$D$10:$D$446,PO!$B114)</f>
        <v>0</v>
      </c>
      <c r="I114" s="29">
        <f>COUNTIFS(Pechatqa!$G$10:$G$446,PO!$C$1,Pechatqa!$H$10:$H$446,PO!I$2,Pechatqa!$D$10:$D$446,PO!$B114)</f>
        <v>0</v>
      </c>
      <c r="J114" s="125">
        <f>COUNTIFS(Pechatqa!$G$10:$G$446,PO!$C$1,Pechatqa!$H$10:$H$446,PO!J$2,Pechatqa!$D$10:$D$446,PO!$B114)</f>
        <v>0</v>
      </c>
      <c r="K114" s="111">
        <f>COUNTIFS(Pechatqa!$G$10:$G$446,PO!$C$1,Pechatqa!$H$10:$H$446,PO!K$2,Pechatqa!$D$10:$D$446,PO!$B114)</f>
        <v>0</v>
      </c>
      <c r="L114" s="110">
        <f>COUNTIFS(Pechatqa!$G$10:$G$446,$L$1,Pechatqa!$H$10:$H$446,PO!L$2,Pechatqa!$D$10:$D$446,PO!$B114)</f>
        <v>0</v>
      </c>
      <c r="M114" s="125">
        <f>COUNTIFS(Pechatqa!$G$10:$G$446,$L$1,Pechatqa!$H$10:$H$446,PO!M$2,Pechatqa!$D$10:$D$446,PO!$B114)</f>
        <v>0</v>
      </c>
      <c r="N114" s="29">
        <f>COUNTIFS(Pechatqa!$G$10:$G$446,$L$1,Pechatqa!$H$10:$H$446,PO!N$2,Pechatqa!$D$10:$D$446,PO!$B114)</f>
        <v>0</v>
      </c>
      <c r="O114" s="29">
        <f>COUNTIFS(Pechatqa!$G$10:$G$446,$L$1,Pechatqa!$H$10:$H$446,PO!O$2,Pechatqa!$D$10:$D$446,PO!$B114)</f>
        <v>0</v>
      </c>
      <c r="P114" s="125">
        <f>COUNTIFS(Pechatqa!$G$10:$G$446,$L$1,Pechatqa!$H$10:$H$446,PO!P$2,Pechatqa!$D$10:$D$446,PO!$B114)</f>
        <v>0</v>
      </c>
      <c r="Q114" s="29">
        <f>COUNTIFS(Pechatqa!$G$10:$G$446,$L$1,Pechatqa!$H$10:$H$446,PO!Q$2,Pechatqa!$D$10:$D$446,PO!$B114)</f>
        <v>0</v>
      </c>
      <c r="R114" s="29">
        <f>COUNTIFS(Pechatqa!$G$10:$G$446,$L$1,Pechatqa!$H$10:$H$446,PO!R$2,Pechatqa!$D$10:$D$446,PO!$B114)</f>
        <v>0</v>
      </c>
      <c r="S114" s="125">
        <f>COUNTIFS(Pechatqa!$G$10:$G$446,$L$1,Pechatqa!$H$10:$H$446,PO!S$2,Pechatqa!$D$10:$D$446,PO!$B114)</f>
        <v>0</v>
      </c>
      <c r="T114" s="111">
        <f>COUNTIFS(Pechatqa!$G$10:$G$446,$L$1,Pechatqa!$H$10:$H$446,PO!T$2,Pechatqa!$D$10:$D$446,PO!$B114)</f>
        <v>0</v>
      </c>
      <c r="U114" s="110">
        <f>COUNTIFS(Pechatqa!$G$10:$G$446,$U$1,Pechatqa!$H$10:$H$446,PO!U$2,Pechatqa!$D$10:$D$446,PO!$B114)</f>
        <v>0</v>
      </c>
      <c r="V114" s="125">
        <f>COUNTIFS(Pechatqa!$G$10:$G$446,$U$1,Pechatqa!$H$10:$H$446,PO!V$2,Pechatqa!$D$10:$D$446,PO!$B114)</f>
        <v>0</v>
      </c>
      <c r="W114" s="29">
        <f>COUNTIFS(Pechatqa!$G$10:$G$446,$U$1,Pechatqa!$H$10:$H$446,PO!W$2,Pechatqa!$D$10:$D$446,PO!$B114)</f>
        <v>0</v>
      </c>
      <c r="X114" s="29">
        <f>COUNTIFS(Pechatqa!$G$10:$G$446,$U$1,Pechatqa!$H$10:$H$446,PO!X$2,Pechatqa!$D$10:$D$446,PO!$B114)</f>
        <v>0</v>
      </c>
      <c r="Y114" s="125">
        <f>COUNTIFS(Pechatqa!$G$10:$G$446,$U$1,Pechatqa!$H$10:$H$446,PO!Y$2,Pechatqa!$D$10:$D$446,PO!$B114)</f>
        <v>0</v>
      </c>
      <c r="Z114" s="29">
        <f>COUNTIFS(Pechatqa!$G$10:$G$446,$U$1,Pechatqa!$H$10:$H$446,PO!Z$2,Pechatqa!$D$10:$D$446,PO!$B114)</f>
        <v>0</v>
      </c>
      <c r="AA114" s="29">
        <f>COUNTIFS(Pechatqa!$G$10:$G$446,$U$1,Pechatqa!$H$10:$H$446,PO!AA$2,Pechatqa!$D$10:$D$446,PO!$B114)</f>
        <v>0</v>
      </c>
      <c r="AB114" s="125">
        <f>COUNTIFS(Pechatqa!$G$10:$G$446,$U$1,Pechatqa!$H$10:$H$446,PO!AB$2,Pechatqa!$D$10:$D$446,PO!$B114)</f>
        <v>0</v>
      </c>
      <c r="AC114" s="111">
        <f>COUNTIFS(Pechatqa!$G$10:$G$446,$U$1,Pechatqa!$H$10:$H$446,PO!AC$2,Pechatqa!$D$10:$D$446,PO!$B114)</f>
        <v>0</v>
      </c>
      <c r="AD114" s="131">
        <f>COUNTIFS(Pechatqa!$G$10:$G$446,$AD$1,Pechatqa!$H$10:$H$446,PO!AD$2,Pechatqa!$D$10:$D$446,PO!$B114)</f>
        <v>0</v>
      </c>
      <c r="AE114" s="125">
        <f>COUNTIFS(Pechatqa!$G$10:$G$446,$AD$1,Pechatqa!$H$10:$H$446,PO!AE$2,Pechatqa!$D$10:$D$446,PO!$B114)</f>
        <v>0</v>
      </c>
      <c r="AF114" s="29">
        <f>COUNTIFS(Pechatqa!$G$10:$G$446,$AD$1,Pechatqa!$H$10:$H$446,PO!AF$2,Pechatqa!$D$10:$D$446,PO!$B114)</f>
        <v>0</v>
      </c>
      <c r="AG114" s="29">
        <f>COUNTIFS(Pechatqa!$G$10:$G$446,$AD$1,Pechatqa!$H$10:$H$446,PO!AG$2,Pechatqa!$D$10:$D$446,PO!$B114)</f>
        <v>0</v>
      </c>
      <c r="AH114" s="125">
        <f>COUNTIFS(Pechatqa!$G$10:$G$446,$AD$1,Pechatqa!$H$10:$H$446,PO!AH$2,Pechatqa!$D$10:$D$446,PO!$B114)</f>
        <v>0</v>
      </c>
      <c r="AI114" s="29">
        <f>COUNTIFS(Pechatqa!$G$10:$G$446,$AD$1,Pechatqa!$H$10:$H$446,PO!AI$2,Pechatqa!$D$10:$D$446,PO!$B114)</f>
        <v>0</v>
      </c>
      <c r="AJ114" s="29">
        <f>COUNTIFS(Pechatqa!$G$10:$G$446,$AD$1,Pechatqa!$H$10:$H$446,PO!AJ$2,Pechatqa!$D$10:$D$446,PO!$B114)</f>
        <v>0</v>
      </c>
      <c r="AK114" s="125">
        <f>COUNTIFS(Pechatqa!$G$10:$G$446,$AD$1,Pechatqa!$H$10:$H$446,PO!AK$2,Pechatqa!$D$10:$D$446,PO!$B114)</f>
        <v>0</v>
      </c>
      <c r="AL114" s="111">
        <f>COUNTIFS(Pechatqa!$G$10:$G$446,$AD$1,Pechatqa!$H$10:$H$446,PO!AL$2,Pechatqa!$D$10:$D$446,PO!$B114)</f>
        <v>0</v>
      </c>
      <c r="AM114" s="110">
        <f>COUNTIFS(Pechatqa!$G$10:$G$446,$AM$1,Pechatqa!$H$10:$H$446,PO!AM$2,Pechatqa!$D$10:$D$446,PO!$B114)</f>
        <v>0</v>
      </c>
      <c r="AN114" s="125">
        <f>COUNTIFS(Pechatqa!$G$10:$G$446,$AM$1,Pechatqa!$H$10:$H$446,PO!AN$2,Pechatqa!$D$10:$D$446,PO!$B114)</f>
        <v>0</v>
      </c>
      <c r="AO114" s="29">
        <f>COUNTIFS(Pechatqa!$G$10:$G$446,$AM$1,Pechatqa!$H$10:$H$446,PO!AO$2,Pechatqa!$D$10:$D$446,PO!$B114)</f>
        <v>0</v>
      </c>
      <c r="AP114" s="29">
        <f>COUNTIFS(Pechatqa!$G$10:$G$446,$AM$1,Pechatqa!$H$10:$H$446,PO!AP$2,Pechatqa!$D$10:$D$446,PO!$B114)</f>
        <v>0</v>
      </c>
      <c r="AQ114" s="125">
        <f>COUNTIFS(Pechatqa!$G$10:$G$446,$AM$1,Pechatqa!$H$10:$H$446,PO!AQ$2,Pechatqa!$D$10:$D$446,PO!$B114)</f>
        <v>0</v>
      </c>
      <c r="AR114" s="29">
        <f>COUNTIFS(Pechatqa!$G$10:$G$446,$AM$1,Pechatqa!$H$10:$H$446,PO!AR$2,Pechatqa!$D$10:$D$446,PO!$B114)</f>
        <v>0</v>
      </c>
      <c r="AS114" s="29">
        <f>COUNTIFS(Pechatqa!$G$10:$G$446,$AM$1,Pechatqa!$H$10:$H$446,PO!AS$2,Pechatqa!$D$10:$D$446,PO!$B114)</f>
        <v>0</v>
      </c>
      <c r="AT114" s="125">
        <f>COUNTIFS(Pechatqa!$G$10:$G$446,$AM$1,Pechatqa!$H$10:$H$446,PO!AT$2,Pechatqa!$D$10:$D$446,PO!$B114)</f>
        <v>0</v>
      </c>
      <c r="AU114" s="111">
        <f>COUNTIFS(Pechatqa!$G$10:$G$446,$AM$1,Pechatqa!$H$10:$H$446,PO!AU$2,Pechatqa!$D$10:$D$446,PO!$B114)</f>
        <v>0</v>
      </c>
      <c r="AV114" s="110">
        <f>COUNTIFS(Pechatqa!$G$10:$G$446,$AV$1,Pechatqa!$H$10:$H$446,PO!AV$2,Pechatqa!$D$10:$D$446,PO!$B114)</f>
        <v>0</v>
      </c>
      <c r="AW114" s="125">
        <f>COUNTIFS(Pechatqa!$G$10:$G$446,$AV$1,Pechatqa!$H$10:$H$446,PO!AW$2,Pechatqa!$D$10:$D$446,PO!$B114)</f>
        <v>0</v>
      </c>
      <c r="AX114" s="29">
        <f>COUNTIFS(Pechatqa!$G$10:$G$446,$AV$1,Pechatqa!$H$10:$H$446,PO!AX$2,Pechatqa!$D$10:$D$446,PO!$B114)</f>
        <v>0</v>
      </c>
      <c r="AY114" s="29">
        <f>COUNTIFS(Pechatqa!$G$10:$G$446,$AV$1,Pechatqa!$H$10:$H$446,PO!AY$2,Pechatqa!$D$10:$D$446,PO!$B114)</f>
        <v>0</v>
      </c>
      <c r="AZ114" s="125">
        <f>COUNTIFS(Pechatqa!$G$10:$G$446,$AV$1,Pechatqa!$H$10:$H$446,PO!AZ$2,Pechatqa!$D$10:$D$446,PO!$B114)</f>
        <v>0</v>
      </c>
      <c r="BA114" s="29">
        <f>COUNTIFS(Pechatqa!$G$10:$G$446,$AV$1,Pechatqa!$H$10:$H$446,PO!BA$2,Pechatqa!$D$10:$D$446,PO!$B114)</f>
        <v>0</v>
      </c>
      <c r="BB114" s="29">
        <f>COUNTIFS(Pechatqa!$G$10:$G$446,$AV$1,Pechatqa!$H$10:$H$446,PO!BB$2,Pechatqa!$D$10:$D$446,PO!$B114)</f>
        <v>0</v>
      </c>
      <c r="BC114" s="125">
        <f>COUNTIFS(Pechatqa!$G$10:$G$446,$AV$1,Pechatqa!$H$10:$H$446,PO!BC$2,Pechatqa!$D$10:$D$446,PO!$B114)</f>
        <v>0</v>
      </c>
      <c r="BD114" s="111">
        <f>COUNTIFS(Pechatqa!$G$10:$G$446,$AV$1,Pechatqa!$H$10:$H$446,PO!BD$2,Pechatqa!$D$10:$D$446,PO!$B114)</f>
        <v>0</v>
      </c>
      <c r="BE114" s="110">
        <f>COUNTIFS(Pechatqa!$G$10:$G$446,$BE$1,Pechatqa!$H$10:$H$446,PO!BE$2,Pechatqa!$D$10:$D$446,PO!$B114)</f>
        <v>0</v>
      </c>
      <c r="BF114" s="125">
        <f>COUNTIFS(Pechatqa!$G$10:$G$446,$BE$1,Pechatqa!$H$10:$H$446,PO!BF$2,Pechatqa!$D$10:$D$446,PO!$B114)</f>
        <v>0</v>
      </c>
      <c r="BG114" s="29">
        <f>COUNTIFS(Pechatqa!$G$10:$G$446,$BE$1,Pechatqa!$H$10:$H$446,PO!BG$2,Pechatqa!$D$10:$D$446,PO!$B114)</f>
        <v>0</v>
      </c>
      <c r="BH114" s="29">
        <f>COUNTIFS(Pechatqa!$G$10:$G$446,$BE$1,Pechatqa!$H$10:$H$446,PO!BH$2,Pechatqa!$D$10:$D$446,PO!$B114)</f>
        <v>0</v>
      </c>
      <c r="BI114" s="125">
        <f>COUNTIFS(Pechatqa!$G$10:$G$446,$BE$1,Pechatqa!$H$10:$H$446,PO!BI$2,Pechatqa!$D$10:$D$446,PO!$B114)</f>
        <v>0</v>
      </c>
      <c r="BJ114" s="29">
        <f>COUNTIFS(Pechatqa!$G$10:$G$446,$BE$1,Pechatqa!$H$10:$H$446,PO!BJ$2,Pechatqa!$D$10:$D$446,PO!$B114)</f>
        <v>0</v>
      </c>
      <c r="BK114" s="29">
        <f>COUNTIFS(Pechatqa!$G$10:$G$446,$BE$1,Pechatqa!$H$10:$H$446,PO!BK$2,Pechatqa!$D$10:$D$446,PO!$B114)</f>
        <v>0</v>
      </c>
      <c r="BL114" s="125">
        <f>COUNTIFS(Pechatqa!$G$10:$G$446,$BE$1,Pechatqa!$H$10:$H$446,PO!BL$2,Pechatqa!$D$10:$D$446,PO!$B114)</f>
        <v>0</v>
      </c>
      <c r="BM114" s="111">
        <f>COUNTIFS(Pechatqa!$G$10:$G$446,$BE$1,Pechatqa!$H$10:$H$446,PO!BM$2,Pechatqa!$D$10:$D$446,PO!$B114)</f>
        <v>0</v>
      </c>
      <c r="BN114" s="110">
        <f>COUNTIFS(Pechatqa!$G$10:$G$446,$BN$1,Pechatqa!$H$10:$H$446,PO!BN$2,Pechatqa!$D$10:$D$446,PO!$B114)</f>
        <v>0</v>
      </c>
      <c r="BO114" s="125">
        <f>COUNTIFS(Pechatqa!$G$10:$G$446,$BN$1,Pechatqa!$H$10:$H$446,PO!BO$2,Pechatqa!$D$10:$D$446,PO!$B114)</f>
        <v>0</v>
      </c>
      <c r="BP114" s="29">
        <f>COUNTIFS(Pechatqa!$G$10:$G$446,$BN$1,Pechatqa!$H$10:$H$446,PO!BP$2,Pechatqa!$D$10:$D$446,PO!$B114)</f>
        <v>0</v>
      </c>
      <c r="BQ114" s="29">
        <f>COUNTIFS(Pechatqa!$G$10:$G$446,$BN$1,Pechatqa!$H$10:$H$446,PO!BQ$2,Pechatqa!$D$10:$D$446,PO!$B114)</f>
        <v>0</v>
      </c>
      <c r="BR114" s="125">
        <f>COUNTIFS(Pechatqa!$G$10:$G$446,$BN$1,Pechatqa!$H$10:$H$446,PO!BR$2,Pechatqa!$D$10:$D$446,PO!$B114)</f>
        <v>0</v>
      </c>
      <c r="BS114" s="29">
        <f>COUNTIFS(Pechatqa!$G$10:$G$446,$BN$1,Pechatqa!$H$10:$H$446,PO!BS$2,Pechatqa!$D$10:$D$446,PO!$B114)</f>
        <v>0</v>
      </c>
      <c r="BT114" s="29">
        <f>COUNTIFS(Pechatqa!$G$10:$G$446,$BN$1,Pechatqa!$H$10:$H$446,PO!BT$2,Pechatqa!$D$10:$D$446,PO!$B114)</f>
        <v>0</v>
      </c>
      <c r="BU114" s="125">
        <f>COUNTIFS(Pechatqa!$G$10:$G$446,$BN$1,Pechatqa!$H$10:$H$446,PO!BU$2,Pechatqa!$D$10:$D$446,PO!$B114)</f>
        <v>0</v>
      </c>
      <c r="BV114" s="111">
        <f>COUNTIFS(Pechatqa!$G$10:$G$446,$BN$1,Pechatqa!$H$10:$H$446,PO!BV$2,Pechatqa!$D$10:$D$446,PO!$B114)</f>
        <v>0</v>
      </c>
      <c r="BW114" s="131">
        <f>COUNTIFS(Pechatqa!$G$10:$G$446,$BW$1,Pechatqa!$H$10:$H$446,PO!BW$2,Pechatqa!$D$10:$D$446,PO!$B114)</f>
        <v>0</v>
      </c>
      <c r="BX114" s="125">
        <f>COUNTIFS(Pechatqa!$G$10:$G$446,$BW$1,Pechatqa!$H$10:$H$446,PO!BX$2,Pechatqa!$D$10:$D$446,PO!$B114)</f>
        <v>0</v>
      </c>
      <c r="BY114" s="29">
        <f>COUNTIFS(Pechatqa!$G$10:$G$446,$BW$1,Pechatqa!$H$10:$H$446,PO!BY$2,Pechatqa!$D$10:$D$446,PO!$B114)</f>
        <v>0</v>
      </c>
      <c r="BZ114" s="29">
        <f>COUNTIFS(Pechatqa!$G$10:$G$446,$BW$1,Pechatqa!$H$10:$H$446,PO!BZ$2,Pechatqa!$D$10:$D$446,PO!$B114)</f>
        <v>0</v>
      </c>
      <c r="CA114" s="125">
        <f>COUNTIFS(Pechatqa!$G$10:$G$446,$BW$1,Pechatqa!$H$10:$H$446,PO!CA$2,Pechatqa!$D$10:$D$446,PO!$B114)</f>
        <v>0</v>
      </c>
      <c r="CB114" s="29">
        <f>COUNTIFS(Pechatqa!$G$10:$G$446,$BW$1,Pechatqa!$H$10:$H$446,PO!CB$2,Pechatqa!$D$10:$D$446,PO!$B114)</f>
        <v>0</v>
      </c>
      <c r="CC114" s="29">
        <f>COUNTIFS(Pechatqa!$G$10:$G$446,$BW$1,Pechatqa!$H$10:$H$446,PO!CC$2,Pechatqa!$D$10:$D$446,PO!$B114)</f>
        <v>0</v>
      </c>
      <c r="CD114" s="125">
        <f>COUNTIFS(Pechatqa!$G$10:$G$446,$BW$1,Pechatqa!$H$10:$H$446,PO!CD$2,Pechatqa!$D$10:$D$446,PO!$B114)</f>
        <v>2</v>
      </c>
      <c r="CE114" s="111">
        <f>COUNTIFS(Pechatqa!$G$10:$G$446,$BW$1,Pechatqa!$H$10:$H$446,PO!CE$2,Pechatqa!$D$10:$D$446,PO!$B114)</f>
        <v>0</v>
      </c>
      <c r="CF114" s="110">
        <f>COUNTIFS(Pechatqa!$G$10:$G$446,$CF$1,Pechatqa!$H$10:$H$446,PO!CF$2,Pechatqa!$D$10:$D$446,PO!$B114)</f>
        <v>0</v>
      </c>
      <c r="CG114" s="125">
        <f>COUNTIFS(Pechatqa!$G$10:$G$446,$CF$1,Pechatqa!$H$10:$H$446,PO!CG$2,Pechatqa!$D$10:$D$446,PO!$B114)</f>
        <v>0</v>
      </c>
      <c r="CH114" s="29">
        <f>COUNTIFS(Pechatqa!$G$10:$G$446,$CF$1,Pechatqa!$H$10:$H$446,PO!CH$2,Pechatqa!$D$10:$D$446,PO!$B114)</f>
        <v>0</v>
      </c>
      <c r="CI114" s="29">
        <f>COUNTIFS(Pechatqa!$G$10:$G$446,$CF$1,Pechatqa!$H$10:$H$446,PO!CI$2,Pechatqa!$D$10:$D$446,PO!$B114)</f>
        <v>0</v>
      </c>
      <c r="CJ114" s="125">
        <f>COUNTIFS(Pechatqa!$G$10:$G$446,$CF$1,Pechatqa!$H$10:$H$446,PO!CJ$2,Pechatqa!$D$10:$D$446,PO!$B114)</f>
        <v>0</v>
      </c>
      <c r="CK114" s="29">
        <f>COUNTIFS(Pechatqa!$G$10:$G$446,$CF$1,Pechatqa!$H$10:$H$446,PO!CK$2,Pechatqa!$D$10:$D$446,PO!$B114)</f>
        <v>0</v>
      </c>
      <c r="CL114" s="29">
        <f>COUNTIFS(Pechatqa!$G$10:$G$446,$CF$1,Pechatqa!$H$10:$H$446,PO!CL$2,Pechatqa!$D$10:$D$446,PO!$B114)</f>
        <v>0</v>
      </c>
      <c r="CM114" s="125">
        <f>COUNTIFS(Pechatqa!$G$10:$G$446,$CF$1,Pechatqa!$H$10:$H$446,PO!CM$2,Pechatqa!$D$10:$D$446,PO!$B114)</f>
        <v>0</v>
      </c>
      <c r="CN114" s="111">
        <f>COUNTIFS(Pechatqa!$G$10:$G$446,$CF$1,Pechatqa!$H$10:$H$446,PO!CN$2,Pechatqa!$D$10:$D$446,PO!$B114)</f>
        <v>0</v>
      </c>
      <c r="CO114" s="110">
        <f>COUNTIFS(Pechatqa!$G$10:$G$446,$CO$1,Pechatqa!$H$10:$H$446,PO!CO$2,Pechatqa!$D$10:$D$446,PO!$B114)</f>
        <v>0</v>
      </c>
      <c r="CP114" s="125">
        <f>COUNTIFS(Pechatqa!$G$10:$G$446,$CO$1,Pechatqa!$H$10:$H$446,PO!CP$2,Pechatqa!$D$10:$D$446,PO!$B114)</f>
        <v>0</v>
      </c>
      <c r="CQ114" s="29">
        <f>COUNTIFS(Pechatqa!$G$10:$G$446,$CO$1,Pechatqa!$H$10:$H$446,PO!CQ$2,Pechatqa!$D$10:$D$446,PO!$B114)</f>
        <v>0</v>
      </c>
      <c r="CR114" s="29">
        <f>COUNTIFS(Pechatqa!$G$10:$G$446,$CO$1,Pechatqa!$H$10:$H$446,PO!CR$2,Pechatqa!$D$10:$D$446,PO!$B114)</f>
        <v>0</v>
      </c>
      <c r="CS114" s="125">
        <f>COUNTIFS(Pechatqa!$G$10:$G$446,$CO$1,Pechatqa!$H$10:$H$446,PO!CS$2,Pechatqa!$D$10:$D$446,PO!$B114)</f>
        <v>0</v>
      </c>
      <c r="CT114" s="29">
        <f>COUNTIFS(Pechatqa!$G$10:$G$446,$CO$1,Pechatqa!$H$10:$H$446,PO!CT$2,Pechatqa!$D$10:$D$446,PO!$B114)</f>
        <v>0</v>
      </c>
      <c r="CU114" s="29">
        <f>COUNTIFS(Pechatqa!$G$10:$G$446,$CO$1,Pechatqa!$H$10:$H$446,PO!CU$2,Pechatqa!$D$10:$D$446,PO!$B114)</f>
        <v>0</v>
      </c>
      <c r="CV114" s="125">
        <f>COUNTIFS(Pechatqa!$G$10:$G$446,$CO$1,Pechatqa!$H$10:$H$446,PO!CV$2,Pechatqa!$D$10:$D$446,PO!$B114)</f>
        <v>0</v>
      </c>
      <c r="CW114" s="111">
        <f>COUNTIFS(Pechatqa!$G$10:$G$446,$CO$1,Pechatqa!$H$10:$H$446,PO!CW$2,Pechatqa!$D$10:$D$446,PO!$B114)</f>
        <v>0</v>
      </c>
      <c r="CX114" s="131">
        <f>COUNTIFS(Pechatqa!$G$10:$G$446,$CX$1,Pechatqa!$H$10:$H$446,PO!CX$2,Pechatqa!$D$10:$D$446,PO!$B114)</f>
        <v>0</v>
      </c>
      <c r="CY114" s="125">
        <f>COUNTIFS(Pechatqa!$G$10:$G$446,$CX$1,Pechatqa!$H$10:$H$446,PO!CY$2,Pechatqa!$D$10:$D$446,PO!$B114)</f>
        <v>0</v>
      </c>
      <c r="CZ114" s="29">
        <f>COUNTIFS(Pechatqa!$G$10:$G$446,$CX$1,Pechatqa!$H$10:$H$446,PO!CZ$2,Pechatqa!$D$10:$D$446,PO!$B114)</f>
        <v>0</v>
      </c>
      <c r="DA114" s="29">
        <f>COUNTIFS(Pechatqa!$G$10:$G$446,$CX$1,Pechatqa!$H$10:$H$446,PO!DA$2,Pechatqa!$D$10:$D$446,PO!$B114)</f>
        <v>0</v>
      </c>
      <c r="DB114" s="125">
        <f>COUNTIFS(Pechatqa!$G$10:$G$446,$CX$1,Pechatqa!$H$10:$H$446,PO!DB$2,Pechatqa!$D$10:$D$446,PO!$B114)</f>
        <v>0</v>
      </c>
      <c r="DC114" s="29">
        <f>COUNTIFS(Pechatqa!$G$10:$G$446,$CX$1,Pechatqa!$H$10:$H$446,PO!DC$2,Pechatqa!$D$10:$D$446,PO!$B114)</f>
        <v>0</v>
      </c>
      <c r="DD114" s="29">
        <f>COUNTIFS(Pechatqa!$G$10:$G$446,$CX$1,Pechatqa!$H$10:$H$446,PO!DD$2,Pechatqa!$D$10:$D$446,PO!$B114)</f>
        <v>0</v>
      </c>
      <c r="DE114" s="125">
        <f>COUNTIFS(Pechatqa!$G$10:$G$446,$CX$1,Pechatqa!$H$10:$H$446,PO!DE$2,Pechatqa!$D$10:$D$446,PO!$B114)</f>
        <v>0</v>
      </c>
      <c r="DF114" s="111">
        <f>COUNTIFS(Pechatqa!$G$10:$G$446,$CX$1,Pechatqa!$H$10:$H$446,PO!DF$2,Pechatqa!$D$10:$D$446,PO!$B114)</f>
        <v>0</v>
      </c>
    </row>
    <row r="115" spans="1:110" x14ac:dyDescent="0.2">
      <c r="A115" s="29">
        <v>113</v>
      </c>
      <c r="B115" s="106" t="s">
        <v>487</v>
      </c>
      <c r="C115" s="110">
        <f>COUNTIFS(Pechatqa!$G$10:$G$446,PO!$C$1,Pechatqa!$H$10:$H$446,PO!C$2,Pechatqa!$D$10:$D$446,PO!$B115)</f>
        <v>0</v>
      </c>
      <c r="D115" s="125">
        <f>COUNTIFS(Pechatqa!$G$10:$G$446,PO!$C$1,Pechatqa!$H$10:$H$446,PO!D$2,Pechatqa!$D$10:$D$446,PO!$B115)</f>
        <v>0</v>
      </c>
      <c r="E115" s="29">
        <f>COUNTIFS(Pechatqa!$G$10:$G$446,PO!$C$1,Pechatqa!$H$10:$H$446,PO!E$2,Pechatqa!$D$10:$D$446,PO!$B115)</f>
        <v>0</v>
      </c>
      <c r="F115" s="29">
        <f>COUNTIFS(Pechatqa!$G$10:$G$446,PO!$C$1,Pechatqa!$H$10:$H$446,PO!F$2,Pechatqa!$D$10:$D$446,PO!$B115)</f>
        <v>0</v>
      </c>
      <c r="G115" s="125">
        <f>COUNTIFS(Pechatqa!$G$10:$G$446,PO!$C$1,Pechatqa!$H$10:$H$446,PO!G$2,Pechatqa!$D$10:$D$446,PO!$B115)</f>
        <v>0</v>
      </c>
      <c r="H115" s="29">
        <f>COUNTIFS(Pechatqa!$G$10:$G$446,PO!$C$1,Pechatqa!$H$10:$H$446,PO!H$2,Pechatqa!$D$10:$D$446,PO!$B115)</f>
        <v>0</v>
      </c>
      <c r="I115" s="29">
        <f>COUNTIFS(Pechatqa!$G$10:$G$446,PO!$C$1,Pechatqa!$H$10:$H$446,PO!I$2,Pechatqa!$D$10:$D$446,PO!$B115)</f>
        <v>0</v>
      </c>
      <c r="J115" s="125">
        <f>COUNTIFS(Pechatqa!$G$10:$G$446,PO!$C$1,Pechatqa!$H$10:$H$446,PO!J$2,Pechatqa!$D$10:$D$446,PO!$B115)</f>
        <v>1</v>
      </c>
      <c r="K115" s="111">
        <f>COUNTIFS(Pechatqa!$G$10:$G$446,PO!$C$1,Pechatqa!$H$10:$H$446,PO!K$2,Pechatqa!$D$10:$D$446,PO!$B115)</f>
        <v>0</v>
      </c>
      <c r="L115" s="110">
        <f>COUNTIFS(Pechatqa!$G$10:$G$446,$L$1,Pechatqa!$H$10:$H$446,PO!L$2,Pechatqa!$D$10:$D$446,PO!$B115)</f>
        <v>0</v>
      </c>
      <c r="M115" s="125">
        <f>COUNTIFS(Pechatqa!$G$10:$G$446,$L$1,Pechatqa!$H$10:$H$446,PO!M$2,Pechatqa!$D$10:$D$446,PO!$B115)</f>
        <v>0</v>
      </c>
      <c r="N115" s="29">
        <f>COUNTIFS(Pechatqa!$G$10:$G$446,$L$1,Pechatqa!$H$10:$H$446,PO!N$2,Pechatqa!$D$10:$D$446,PO!$B115)</f>
        <v>0</v>
      </c>
      <c r="O115" s="29">
        <f>COUNTIFS(Pechatqa!$G$10:$G$446,$L$1,Pechatqa!$H$10:$H$446,PO!O$2,Pechatqa!$D$10:$D$446,PO!$B115)</f>
        <v>0</v>
      </c>
      <c r="P115" s="125">
        <f>COUNTIFS(Pechatqa!$G$10:$G$446,$L$1,Pechatqa!$H$10:$H$446,PO!P$2,Pechatqa!$D$10:$D$446,PO!$B115)</f>
        <v>0</v>
      </c>
      <c r="Q115" s="29">
        <f>COUNTIFS(Pechatqa!$G$10:$G$446,$L$1,Pechatqa!$H$10:$H$446,PO!Q$2,Pechatqa!$D$10:$D$446,PO!$B115)</f>
        <v>0</v>
      </c>
      <c r="R115" s="29">
        <f>COUNTIFS(Pechatqa!$G$10:$G$446,$L$1,Pechatqa!$H$10:$H$446,PO!R$2,Pechatqa!$D$10:$D$446,PO!$B115)</f>
        <v>0</v>
      </c>
      <c r="S115" s="125">
        <f>COUNTIFS(Pechatqa!$G$10:$G$446,$L$1,Pechatqa!$H$10:$H$446,PO!S$2,Pechatqa!$D$10:$D$446,PO!$B115)</f>
        <v>0</v>
      </c>
      <c r="T115" s="111">
        <f>COUNTIFS(Pechatqa!$G$10:$G$446,$L$1,Pechatqa!$H$10:$H$446,PO!T$2,Pechatqa!$D$10:$D$446,PO!$B115)</f>
        <v>0</v>
      </c>
      <c r="U115" s="110">
        <f>COUNTIFS(Pechatqa!$G$10:$G$446,$U$1,Pechatqa!$H$10:$H$446,PO!U$2,Pechatqa!$D$10:$D$446,PO!$B115)</f>
        <v>0</v>
      </c>
      <c r="V115" s="125">
        <f>COUNTIFS(Pechatqa!$G$10:$G$446,$U$1,Pechatqa!$H$10:$H$446,PO!V$2,Pechatqa!$D$10:$D$446,PO!$B115)</f>
        <v>0</v>
      </c>
      <c r="W115" s="29">
        <f>COUNTIFS(Pechatqa!$G$10:$G$446,$U$1,Pechatqa!$H$10:$H$446,PO!W$2,Pechatqa!$D$10:$D$446,PO!$B115)</f>
        <v>0</v>
      </c>
      <c r="X115" s="29">
        <f>COUNTIFS(Pechatqa!$G$10:$G$446,$U$1,Pechatqa!$H$10:$H$446,PO!X$2,Pechatqa!$D$10:$D$446,PO!$B115)</f>
        <v>0</v>
      </c>
      <c r="Y115" s="125">
        <f>COUNTIFS(Pechatqa!$G$10:$G$446,$U$1,Pechatqa!$H$10:$H$446,PO!Y$2,Pechatqa!$D$10:$D$446,PO!$B115)</f>
        <v>0</v>
      </c>
      <c r="Z115" s="29">
        <f>COUNTIFS(Pechatqa!$G$10:$G$446,$U$1,Pechatqa!$H$10:$H$446,PO!Z$2,Pechatqa!$D$10:$D$446,PO!$B115)</f>
        <v>0</v>
      </c>
      <c r="AA115" s="29">
        <f>COUNTIFS(Pechatqa!$G$10:$G$446,$U$1,Pechatqa!$H$10:$H$446,PO!AA$2,Pechatqa!$D$10:$D$446,PO!$B115)</f>
        <v>0</v>
      </c>
      <c r="AB115" s="125">
        <f>COUNTIFS(Pechatqa!$G$10:$G$446,$U$1,Pechatqa!$H$10:$H$446,PO!AB$2,Pechatqa!$D$10:$D$446,PO!$B115)</f>
        <v>0</v>
      </c>
      <c r="AC115" s="111">
        <f>COUNTIFS(Pechatqa!$G$10:$G$446,$U$1,Pechatqa!$H$10:$H$446,PO!AC$2,Pechatqa!$D$10:$D$446,PO!$B115)</f>
        <v>0</v>
      </c>
      <c r="AD115" s="131">
        <f>COUNTIFS(Pechatqa!$G$10:$G$446,$AD$1,Pechatqa!$H$10:$H$446,PO!AD$2,Pechatqa!$D$10:$D$446,PO!$B115)</f>
        <v>0</v>
      </c>
      <c r="AE115" s="125">
        <f>COUNTIFS(Pechatqa!$G$10:$G$446,$AD$1,Pechatqa!$H$10:$H$446,PO!AE$2,Pechatqa!$D$10:$D$446,PO!$B115)</f>
        <v>0</v>
      </c>
      <c r="AF115" s="29">
        <f>COUNTIFS(Pechatqa!$G$10:$G$446,$AD$1,Pechatqa!$H$10:$H$446,PO!AF$2,Pechatqa!$D$10:$D$446,PO!$B115)</f>
        <v>0</v>
      </c>
      <c r="AG115" s="29">
        <f>COUNTIFS(Pechatqa!$G$10:$G$446,$AD$1,Pechatqa!$H$10:$H$446,PO!AG$2,Pechatqa!$D$10:$D$446,PO!$B115)</f>
        <v>0</v>
      </c>
      <c r="AH115" s="125">
        <f>COUNTIFS(Pechatqa!$G$10:$G$446,$AD$1,Pechatqa!$H$10:$H$446,PO!AH$2,Pechatqa!$D$10:$D$446,PO!$B115)</f>
        <v>0</v>
      </c>
      <c r="AI115" s="29">
        <f>COUNTIFS(Pechatqa!$G$10:$G$446,$AD$1,Pechatqa!$H$10:$H$446,PO!AI$2,Pechatqa!$D$10:$D$446,PO!$B115)</f>
        <v>0</v>
      </c>
      <c r="AJ115" s="29">
        <f>COUNTIFS(Pechatqa!$G$10:$G$446,$AD$1,Pechatqa!$H$10:$H$446,PO!AJ$2,Pechatqa!$D$10:$D$446,PO!$B115)</f>
        <v>0</v>
      </c>
      <c r="AK115" s="125">
        <f>COUNTIFS(Pechatqa!$G$10:$G$446,$AD$1,Pechatqa!$H$10:$H$446,PO!AK$2,Pechatqa!$D$10:$D$446,PO!$B115)</f>
        <v>0</v>
      </c>
      <c r="AL115" s="111">
        <f>COUNTIFS(Pechatqa!$G$10:$G$446,$AD$1,Pechatqa!$H$10:$H$446,PO!AL$2,Pechatqa!$D$10:$D$446,PO!$B115)</f>
        <v>0</v>
      </c>
      <c r="AM115" s="110">
        <f>COUNTIFS(Pechatqa!$G$10:$G$446,$AM$1,Pechatqa!$H$10:$H$446,PO!AM$2,Pechatqa!$D$10:$D$446,PO!$B115)</f>
        <v>0</v>
      </c>
      <c r="AN115" s="125">
        <f>COUNTIFS(Pechatqa!$G$10:$G$446,$AM$1,Pechatqa!$H$10:$H$446,PO!AN$2,Pechatqa!$D$10:$D$446,PO!$B115)</f>
        <v>0</v>
      </c>
      <c r="AO115" s="29">
        <f>COUNTIFS(Pechatqa!$G$10:$G$446,$AM$1,Pechatqa!$H$10:$H$446,PO!AO$2,Pechatqa!$D$10:$D$446,PO!$B115)</f>
        <v>0</v>
      </c>
      <c r="AP115" s="29">
        <f>COUNTIFS(Pechatqa!$G$10:$G$446,$AM$1,Pechatqa!$H$10:$H$446,PO!AP$2,Pechatqa!$D$10:$D$446,PO!$B115)</f>
        <v>0</v>
      </c>
      <c r="AQ115" s="125">
        <f>COUNTIFS(Pechatqa!$G$10:$G$446,$AM$1,Pechatqa!$H$10:$H$446,PO!AQ$2,Pechatqa!$D$10:$D$446,PO!$B115)</f>
        <v>0</v>
      </c>
      <c r="AR115" s="29">
        <f>COUNTIFS(Pechatqa!$G$10:$G$446,$AM$1,Pechatqa!$H$10:$H$446,PO!AR$2,Pechatqa!$D$10:$D$446,PO!$B115)</f>
        <v>0</v>
      </c>
      <c r="AS115" s="29">
        <f>COUNTIFS(Pechatqa!$G$10:$G$446,$AM$1,Pechatqa!$H$10:$H$446,PO!AS$2,Pechatqa!$D$10:$D$446,PO!$B115)</f>
        <v>0</v>
      </c>
      <c r="AT115" s="125">
        <f>COUNTIFS(Pechatqa!$G$10:$G$446,$AM$1,Pechatqa!$H$10:$H$446,PO!AT$2,Pechatqa!$D$10:$D$446,PO!$B115)</f>
        <v>0</v>
      </c>
      <c r="AU115" s="111">
        <f>COUNTIFS(Pechatqa!$G$10:$G$446,$AM$1,Pechatqa!$H$10:$H$446,PO!AU$2,Pechatqa!$D$10:$D$446,PO!$B115)</f>
        <v>0</v>
      </c>
      <c r="AV115" s="110">
        <f>COUNTIFS(Pechatqa!$G$10:$G$446,$AV$1,Pechatqa!$H$10:$H$446,PO!AV$2,Pechatqa!$D$10:$D$446,PO!$B115)</f>
        <v>0</v>
      </c>
      <c r="AW115" s="125">
        <f>COUNTIFS(Pechatqa!$G$10:$G$446,$AV$1,Pechatqa!$H$10:$H$446,PO!AW$2,Pechatqa!$D$10:$D$446,PO!$B115)</f>
        <v>0</v>
      </c>
      <c r="AX115" s="29">
        <f>COUNTIFS(Pechatqa!$G$10:$G$446,$AV$1,Pechatqa!$H$10:$H$446,PO!AX$2,Pechatqa!$D$10:$D$446,PO!$B115)</f>
        <v>0</v>
      </c>
      <c r="AY115" s="29">
        <f>COUNTIFS(Pechatqa!$G$10:$G$446,$AV$1,Pechatqa!$H$10:$H$446,PO!AY$2,Pechatqa!$D$10:$D$446,PO!$B115)</f>
        <v>0</v>
      </c>
      <c r="AZ115" s="125">
        <f>COUNTIFS(Pechatqa!$G$10:$G$446,$AV$1,Pechatqa!$H$10:$H$446,PO!AZ$2,Pechatqa!$D$10:$D$446,PO!$B115)</f>
        <v>0</v>
      </c>
      <c r="BA115" s="29">
        <f>COUNTIFS(Pechatqa!$G$10:$G$446,$AV$1,Pechatqa!$H$10:$H$446,PO!BA$2,Pechatqa!$D$10:$D$446,PO!$B115)</f>
        <v>0</v>
      </c>
      <c r="BB115" s="29">
        <f>COUNTIFS(Pechatqa!$G$10:$G$446,$AV$1,Pechatqa!$H$10:$H$446,PO!BB$2,Pechatqa!$D$10:$D$446,PO!$B115)</f>
        <v>0</v>
      </c>
      <c r="BC115" s="125">
        <f>COUNTIFS(Pechatqa!$G$10:$G$446,$AV$1,Pechatqa!$H$10:$H$446,PO!BC$2,Pechatqa!$D$10:$D$446,PO!$B115)</f>
        <v>0</v>
      </c>
      <c r="BD115" s="111">
        <f>COUNTIFS(Pechatqa!$G$10:$G$446,$AV$1,Pechatqa!$H$10:$H$446,PO!BD$2,Pechatqa!$D$10:$D$446,PO!$B115)</f>
        <v>0</v>
      </c>
      <c r="BE115" s="110">
        <f>COUNTIFS(Pechatqa!$G$10:$G$446,$BE$1,Pechatqa!$H$10:$H$446,PO!BE$2,Pechatqa!$D$10:$D$446,PO!$B115)</f>
        <v>0</v>
      </c>
      <c r="BF115" s="125">
        <f>COUNTIFS(Pechatqa!$G$10:$G$446,$BE$1,Pechatqa!$H$10:$H$446,PO!BF$2,Pechatqa!$D$10:$D$446,PO!$B115)</f>
        <v>0</v>
      </c>
      <c r="BG115" s="29">
        <f>COUNTIFS(Pechatqa!$G$10:$G$446,$BE$1,Pechatqa!$H$10:$H$446,PO!BG$2,Pechatqa!$D$10:$D$446,PO!$B115)</f>
        <v>0</v>
      </c>
      <c r="BH115" s="29">
        <f>COUNTIFS(Pechatqa!$G$10:$G$446,$BE$1,Pechatqa!$H$10:$H$446,PO!BH$2,Pechatqa!$D$10:$D$446,PO!$B115)</f>
        <v>0</v>
      </c>
      <c r="BI115" s="125">
        <f>COUNTIFS(Pechatqa!$G$10:$G$446,$BE$1,Pechatqa!$H$10:$H$446,PO!BI$2,Pechatqa!$D$10:$D$446,PO!$B115)</f>
        <v>0</v>
      </c>
      <c r="BJ115" s="29">
        <f>COUNTIFS(Pechatqa!$G$10:$G$446,$BE$1,Pechatqa!$H$10:$H$446,PO!BJ$2,Pechatqa!$D$10:$D$446,PO!$B115)</f>
        <v>0</v>
      </c>
      <c r="BK115" s="29">
        <f>COUNTIFS(Pechatqa!$G$10:$G$446,$BE$1,Pechatqa!$H$10:$H$446,PO!BK$2,Pechatqa!$D$10:$D$446,PO!$B115)</f>
        <v>0</v>
      </c>
      <c r="BL115" s="125">
        <f>COUNTIFS(Pechatqa!$G$10:$G$446,$BE$1,Pechatqa!$H$10:$H$446,PO!BL$2,Pechatqa!$D$10:$D$446,PO!$B115)</f>
        <v>0</v>
      </c>
      <c r="BM115" s="111">
        <f>COUNTIFS(Pechatqa!$G$10:$G$446,$BE$1,Pechatqa!$H$10:$H$446,PO!BM$2,Pechatqa!$D$10:$D$446,PO!$B115)</f>
        <v>0</v>
      </c>
      <c r="BN115" s="110">
        <f>COUNTIFS(Pechatqa!$G$10:$G$446,$BN$1,Pechatqa!$H$10:$H$446,PO!BN$2,Pechatqa!$D$10:$D$446,PO!$B115)</f>
        <v>0</v>
      </c>
      <c r="BO115" s="125">
        <f>COUNTIFS(Pechatqa!$G$10:$G$446,$BN$1,Pechatqa!$H$10:$H$446,PO!BO$2,Pechatqa!$D$10:$D$446,PO!$B115)</f>
        <v>0</v>
      </c>
      <c r="BP115" s="29">
        <f>COUNTIFS(Pechatqa!$G$10:$G$446,$BN$1,Pechatqa!$H$10:$H$446,PO!BP$2,Pechatqa!$D$10:$D$446,PO!$B115)</f>
        <v>0</v>
      </c>
      <c r="BQ115" s="29">
        <f>COUNTIFS(Pechatqa!$G$10:$G$446,$BN$1,Pechatqa!$H$10:$H$446,PO!BQ$2,Pechatqa!$D$10:$D$446,PO!$B115)</f>
        <v>0</v>
      </c>
      <c r="BR115" s="125">
        <f>COUNTIFS(Pechatqa!$G$10:$G$446,$BN$1,Pechatqa!$H$10:$H$446,PO!BR$2,Pechatqa!$D$10:$D$446,PO!$B115)</f>
        <v>0</v>
      </c>
      <c r="BS115" s="29">
        <f>COUNTIFS(Pechatqa!$G$10:$G$446,$BN$1,Pechatqa!$H$10:$H$446,PO!BS$2,Pechatqa!$D$10:$D$446,PO!$B115)</f>
        <v>0</v>
      </c>
      <c r="BT115" s="29">
        <f>COUNTIFS(Pechatqa!$G$10:$G$446,$BN$1,Pechatqa!$H$10:$H$446,PO!BT$2,Pechatqa!$D$10:$D$446,PO!$B115)</f>
        <v>0</v>
      </c>
      <c r="BU115" s="125">
        <f>COUNTIFS(Pechatqa!$G$10:$G$446,$BN$1,Pechatqa!$H$10:$H$446,PO!BU$2,Pechatqa!$D$10:$D$446,PO!$B115)</f>
        <v>0</v>
      </c>
      <c r="BV115" s="111">
        <f>COUNTIFS(Pechatqa!$G$10:$G$446,$BN$1,Pechatqa!$H$10:$H$446,PO!BV$2,Pechatqa!$D$10:$D$446,PO!$B115)</f>
        <v>0</v>
      </c>
      <c r="BW115" s="131">
        <f>COUNTIFS(Pechatqa!$G$10:$G$446,$BW$1,Pechatqa!$H$10:$H$446,PO!BW$2,Pechatqa!$D$10:$D$446,PO!$B115)</f>
        <v>0</v>
      </c>
      <c r="BX115" s="125">
        <f>COUNTIFS(Pechatqa!$G$10:$G$446,$BW$1,Pechatqa!$H$10:$H$446,PO!BX$2,Pechatqa!$D$10:$D$446,PO!$B115)</f>
        <v>0</v>
      </c>
      <c r="BY115" s="29">
        <f>COUNTIFS(Pechatqa!$G$10:$G$446,$BW$1,Pechatqa!$H$10:$H$446,PO!BY$2,Pechatqa!$D$10:$D$446,PO!$B115)</f>
        <v>0</v>
      </c>
      <c r="BZ115" s="29">
        <f>COUNTIFS(Pechatqa!$G$10:$G$446,$BW$1,Pechatqa!$H$10:$H$446,PO!BZ$2,Pechatqa!$D$10:$D$446,PO!$B115)</f>
        <v>0</v>
      </c>
      <c r="CA115" s="125">
        <f>COUNTIFS(Pechatqa!$G$10:$G$446,$BW$1,Pechatqa!$H$10:$H$446,PO!CA$2,Pechatqa!$D$10:$D$446,PO!$B115)</f>
        <v>0</v>
      </c>
      <c r="CB115" s="29">
        <f>COUNTIFS(Pechatqa!$G$10:$G$446,$BW$1,Pechatqa!$H$10:$H$446,PO!CB$2,Pechatqa!$D$10:$D$446,PO!$B115)</f>
        <v>0</v>
      </c>
      <c r="CC115" s="29">
        <f>COUNTIFS(Pechatqa!$G$10:$G$446,$BW$1,Pechatqa!$H$10:$H$446,PO!CC$2,Pechatqa!$D$10:$D$446,PO!$B115)</f>
        <v>0</v>
      </c>
      <c r="CD115" s="125">
        <f>COUNTIFS(Pechatqa!$G$10:$G$446,$BW$1,Pechatqa!$H$10:$H$446,PO!CD$2,Pechatqa!$D$10:$D$446,PO!$B115)</f>
        <v>1</v>
      </c>
      <c r="CE115" s="111">
        <f>COUNTIFS(Pechatqa!$G$10:$G$446,$BW$1,Pechatqa!$H$10:$H$446,PO!CE$2,Pechatqa!$D$10:$D$446,PO!$B115)</f>
        <v>0</v>
      </c>
      <c r="CF115" s="110">
        <f>COUNTIFS(Pechatqa!$G$10:$G$446,$CF$1,Pechatqa!$H$10:$H$446,PO!CF$2,Pechatqa!$D$10:$D$446,PO!$B115)</f>
        <v>0</v>
      </c>
      <c r="CG115" s="125">
        <f>COUNTIFS(Pechatqa!$G$10:$G$446,$CF$1,Pechatqa!$H$10:$H$446,PO!CG$2,Pechatqa!$D$10:$D$446,PO!$B115)</f>
        <v>0</v>
      </c>
      <c r="CH115" s="29">
        <f>COUNTIFS(Pechatqa!$G$10:$G$446,$CF$1,Pechatqa!$H$10:$H$446,PO!CH$2,Pechatqa!$D$10:$D$446,PO!$B115)</f>
        <v>0</v>
      </c>
      <c r="CI115" s="29">
        <f>COUNTIFS(Pechatqa!$G$10:$G$446,$CF$1,Pechatqa!$H$10:$H$446,PO!CI$2,Pechatqa!$D$10:$D$446,PO!$B115)</f>
        <v>0</v>
      </c>
      <c r="CJ115" s="125">
        <f>COUNTIFS(Pechatqa!$G$10:$G$446,$CF$1,Pechatqa!$H$10:$H$446,PO!CJ$2,Pechatqa!$D$10:$D$446,PO!$B115)</f>
        <v>0</v>
      </c>
      <c r="CK115" s="29">
        <f>COUNTIFS(Pechatqa!$G$10:$G$446,$CF$1,Pechatqa!$H$10:$H$446,PO!CK$2,Pechatqa!$D$10:$D$446,PO!$B115)</f>
        <v>0</v>
      </c>
      <c r="CL115" s="29">
        <f>COUNTIFS(Pechatqa!$G$10:$G$446,$CF$1,Pechatqa!$H$10:$H$446,PO!CL$2,Pechatqa!$D$10:$D$446,PO!$B115)</f>
        <v>0</v>
      </c>
      <c r="CM115" s="125">
        <f>COUNTIFS(Pechatqa!$G$10:$G$446,$CF$1,Pechatqa!$H$10:$H$446,PO!CM$2,Pechatqa!$D$10:$D$446,PO!$B115)</f>
        <v>0</v>
      </c>
      <c r="CN115" s="111">
        <f>COUNTIFS(Pechatqa!$G$10:$G$446,$CF$1,Pechatqa!$H$10:$H$446,PO!CN$2,Pechatqa!$D$10:$D$446,PO!$B115)</f>
        <v>0</v>
      </c>
      <c r="CO115" s="110">
        <f>COUNTIFS(Pechatqa!$G$10:$G$446,$CO$1,Pechatqa!$H$10:$H$446,PO!CO$2,Pechatqa!$D$10:$D$446,PO!$B115)</f>
        <v>0</v>
      </c>
      <c r="CP115" s="125">
        <f>COUNTIFS(Pechatqa!$G$10:$G$446,$CO$1,Pechatqa!$H$10:$H$446,PO!CP$2,Pechatqa!$D$10:$D$446,PO!$B115)</f>
        <v>0</v>
      </c>
      <c r="CQ115" s="29">
        <f>COUNTIFS(Pechatqa!$G$10:$G$446,$CO$1,Pechatqa!$H$10:$H$446,PO!CQ$2,Pechatqa!$D$10:$D$446,PO!$B115)</f>
        <v>0</v>
      </c>
      <c r="CR115" s="29">
        <f>COUNTIFS(Pechatqa!$G$10:$G$446,$CO$1,Pechatqa!$H$10:$H$446,PO!CR$2,Pechatqa!$D$10:$D$446,PO!$B115)</f>
        <v>0</v>
      </c>
      <c r="CS115" s="125">
        <f>COUNTIFS(Pechatqa!$G$10:$G$446,$CO$1,Pechatqa!$H$10:$H$446,PO!CS$2,Pechatqa!$D$10:$D$446,PO!$B115)</f>
        <v>0</v>
      </c>
      <c r="CT115" s="29">
        <f>COUNTIFS(Pechatqa!$G$10:$G$446,$CO$1,Pechatqa!$H$10:$H$446,PO!CT$2,Pechatqa!$D$10:$D$446,PO!$B115)</f>
        <v>0</v>
      </c>
      <c r="CU115" s="29">
        <f>COUNTIFS(Pechatqa!$G$10:$G$446,$CO$1,Pechatqa!$H$10:$H$446,PO!CU$2,Pechatqa!$D$10:$D$446,PO!$B115)</f>
        <v>0</v>
      </c>
      <c r="CV115" s="125">
        <f>COUNTIFS(Pechatqa!$G$10:$G$446,$CO$1,Pechatqa!$H$10:$H$446,PO!CV$2,Pechatqa!$D$10:$D$446,PO!$B115)</f>
        <v>0</v>
      </c>
      <c r="CW115" s="111">
        <f>COUNTIFS(Pechatqa!$G$10:$G$446,$CO$1,Pechatqa!$H$10:$H$446,PO!CW$2,Pechatqa!$D$10:$D$446,PO!$B115)</f>
        <v>0</v>
      </c>
      <c r="CX115" s="131">
        <f>COUNTIFS(Pechatqa!$G$10:$G$446,$CX$1,Pechatqa!$H$10:$H$446,PO!CX$2,Pechatqa!$D$10:$D$446,PO!$B115)</f>
        <v>0</v>
      </c>
      <c r="CY115" s="125">
        <f>COUNTIFS(Pechatqa!$G$10:$G$446,$CX$1,Pechatqa!$H$10:$H$446,PO!CY$2,Pechatqa!$D$10:$D$446,PO!$B115)</f>
        <v>0</v>
      </c>
      <c r="CZ115" s="29">
        <f>COUNTIFS(Pechatqa!$G$10:$G$446,$CX$1,Pechatqa!$H$10:$H$446,PO!CZ$2,Pechatqa!$D$10:$D$446,PO!$B115)</f>
        <v>0</v>
      </c>
      <c r="DA115" s="29">
        <f>COUNTIFS(Pechatqa!$G$10:$G$446,$CX$1,Pechatqa!$H$10:$H$446,PO!DA$2,Pechatqa!$D$10:$D$446,PO!$B115)</f>
        <v>0</v>
      </c>
      <c r="DB115" s="125">
        <f>COUNTIFS(Pechatqa!$G$10:$G$446,$CX$1,Pechatqa!$H$10:$H$446,PO!DB$2,Pechatqa!$D$10:$D$446,PO!$B115)</f>
        <v>0</v>
      </c>
      <c r="DC115" s="29">
        <f>COUNTIFS(Pechatqa!$G$10:$G$446,$CX$1,Pechatqa!$H$10:$H$446,PO!DC$2,Pechatqa!$D$10:$D$446,PO!$B115)</f>
        <v>0</v>
      </c>
      <c r="DD115" s="29">
        <f>COUNTIFS(Pechatqa!$G$10:$G$446,$CX$1,Pechatqa!$H$10:$H$446,PO!DD$2,Pechatqa!$D$10:$D$446,PO!$B115)</f>
        <v>0</v>
      </c>
      <c r="DE115" s="125">
        <f>COUNTIFS(Pechatqa!$G$10:$G$446,$CX$1,Pechatqa!$H$10:$H$446,PO!DE$2,Pechatqa!$D$10:$D$446,PO!$B115)</f>
        <v>0</v>
      </c>
      <c r="DF115" s="111">
        <f>COUNTIFS(Pechatqa!$G$10:$G$446,$CX$1,Pechatqa!$H$10:$H$446,PO!DF$2,Pechatqa!$D$10:$D$446,PO!$B115)</f>
        <v>0</v>
      </c>
    </row>
    <row r="116" spans="1:110" x14ac:dyDescent="0.2">
      <c r="A116" s="29">
        <v>114</v>
      </c>
      <c r="B116" s="106" t="s">
        <v>176</v>
      </c>
      <c r="C116" s="110">
        <f>COUNTIFS(Pechatqa!$G$10:$G$446,PO!$C$1,Pechatqa!$H$10:$H$446,PO!C$2,Pechatqa!$D$10:$D$446,PO!$B116)</f>
        <v>0</v>
      </c>
      <c r="D116" s="125">
        <f>COUNTIFS(Pechatqa!$G$10:$G$446,PO!$C$1,Pechatqa!$H$10:$H$446,PO!D$2,Pechatqa!$D$10:$D$446,PO!$B116)</f>
        <v>0</v>
      </c>
      <c r="E116" s="29">
        <f>COUNTIFS(Pechatqa!$G$10:$G$446,PO!$C$1,Pechatqa!$H$10:$H$446,PO!E$2,Pechatqa!$D$10:$D$446,PO!$B116)</f>
        <v>0</v>
      </c>
      <c r="F116" s="29">
        <f>COUNTIFS(Pechatqa!$G$10:$G$446,PO!$C$1,Pechatqa!$H$10:$H$446,PO!F$2,Pechatqa!$D$10:$D$446,PO!$B116)</f>
        <v>0</v>
      </c>
      <c r="G116" s="125">
        <f>COUNTIFS(Pechatqa!$G$10:$G$446,PO!$C$1,Pechatqa!$H$10:$H$446,PO!G$2,Pechatqa!$D$10:$D$446,PO!$B116)</f>
        <v>0</v>
      </c>
      <c r="H116" s="29">
        <f>COUNTIFS(Pechatqa!$G$10:$G$446,PO!$C$1,Pechatqa!$H$10:$H$446,PO!H$2,Pechatqa!$D$10:$D$446,PO!$B116)</f>
        <v>0</v>
      </c>
      <c r="I116" s="29">
        <f>COUNTIFS(Pechatqa!$G$10:$G$446,PO!$C$1,Pechatqa!$H$10:$H$446,PO!I$2,Pechatqa!$D$10:$D$446,PO!$B116)</f>
        <v>0</v>
      </c>
      <c r="J116" s="125">
        <f>COUNTIFS(Pechatqa!$G$10:$G$446,PO!$C$1,Pechatqa!$H$10:$H$446,PO!J$2,Pechatqa!$D$10:$D$446,PO!$B116)</f>
        <v>0</v>
      </c>
      <c r="K116" s="111">
        <f>COUNTIFS(Pechatqa!$G$10:$G$446,PO!$C$1,Pechatqa!$H$10:$H$446,PO!K$2,Pechatqa!$D$10:$D$446,PO!$B116)</f>
        <v>0</v>
      </c>
      <c r="L116" s="110">
        <f>COUNTIFS(Pechatqa!$G$10:$G$446,$L$1,Pechatqa!$H$10:$H$446,PO!L$2,Pechatqa!$D$10:$D$446,PO!$B116)</f>
        <v>0</v>
      </c>
      <c r="M116" s="125">
        <f>COUNTIFS(Pechatqa!$G$10:$G$446,$L$1,Pechatqa!$H$10:$H$446,PO!M$2,Pechatqa!$D$10:$D$446,PO!$B116)</f>
        <v>0</v>
      </c>
      <c r="N116" s="29">
        <f>COUNTIFS(Pechatqa!$G$10:$G$446,$L$1,Pechatqa!$H$10:$H$446,PO!N$2,Pechatqa!$D$10:$D$446,PO!$B116)</f>
        <v>0</v>
      </c>
      <c r="O116" s="29">
        <f>COUNTIFS(Pechatqa!$G$10:$G$446,$L$1,Pechatqa!$H$10:$H$446,PO!O$2,Pechatqa!$D$10:$D$446,PO!$B116)</f>
        <v>0</v>
      </c>
      <c r="P116" s="125">
        <f>COUNTIFS(Pechatqa!$G$10:$G$446,$L$1,Pechatqa!$H$10:$H$446,PO!P$2,Pechatqa!$D$10:$D$446,PO!$B116)</f>
        <v>0</v>
      </c>
      <c r="Q116" s="29">
        <f>COUNTIFS(Pechatqa!$G$10:$G$446,$L$1,Pechatqa!$H$10:$H$446,PO!Q$2,Pechatqa!$D$10:$D$446,PO!$B116)</f>
        <v>0</v>
      </c>
      <c r="R116" s="29">
        <f>COUNTIFS(Pechatqa!$G$10:$G$446,$L$1,Pechatqa!$H$10:$H$446,PO!R$2,Pechatqa!$D$10:$D$446,PO!$B116)</f>
        <v>0</v>
      </c>
      <c r="S116" s="125">
        <f>COUNTIFS(Pechatqa!$G$10:$G$446,$L$1,Pechatqa!$H$10:$H$446,PO!S$2,Pechatqa!$D$10:$D$446,PO!$B116)</f>
        <v>0</v>
      </c>
      <c r="T116" s="111">
        <f>COUNTIFS(Pechatqa!$G$10:$G$446,$L$1,Pechatqa!$H$10:$H$446,PO!T$2,Pechatqa!$D$10:$D$446,PO!$B116)</f>
        <v>0</v>
      </c>
      <c r="U116" s="110">
        <f>COUNTIFS(Pechatqa!$G$10:$G$446,$U$1,Pechatqa!$H$10:$H$446,PO!U$2,Pechatqa!$D$10:$D$446,PO!$B116)</f>
        <v>0</v>
      </c>
      <c r="V116" s="125">
        <f>COUNTIFS(Pechatqa!$G$10:$G$446,$U$1,Pechatqa!$H$10:$H$446,PO!V$2,Pechatqa!$D$10:$D$446,PO!$B116)</f>
        <v>0</v>
      </c>
      <c r="W116" s="29">
        <f>COUNTIFS(Pechatqa!$G$10:$G$446,$U$1,Pechatqa!$H$10:$H$446,PO!W$2,Pechatqa!$D$10:$D$446,PO!$B116)</f>
        <v>0</v>
      </c>
      <c r="X116" s="29">
        <f>COUNTIFS(Pechatqa!$G$10:$G$446,$U$1,Pechatqa!$H$10:$H$446,PO!X$2,Pechatqa!$D$10:$D$446,PO!$B116)</f>
        <v>1</v>
      </c>
      <c r="Y116" s="125">
        <f>COUNTIFS(Pechatqa!$G$10:$G$446,$U$1,Pechatqa!$H$10:$H$446,PO!Y$2,Pechatqa!$D$10:$D$446,PO!$B116)</f>
        <v>0</v>
      </c>
      <c r="Z116" s="29">
        <f>COUNTIFS(Pechatqa!$G$10:$G$446,$U$1,Pechatqa!$H$10:$H$446,PO!Z$2,Pechatqa!$D$10:$D$446,PO!$B116)</f>
        <v>0</v>
      </c>
      <c r="AA116" s="29">
        <f>COUNTIFS(Pechatqa!$G$10:$G$446,$U$1,Pechatqa!$H$10:$H$446,PO!AA$2,Pechatqa!$D$10:$D$446,PO!$B116)</f>
        <v>1</v>
      </c>
      <c r="AB116" s="125">
        <f>COUNTIFS(Pechatqa!$G$10:$G$446,$U$1,Pechatqa!$H$10:$H$446,PO!AB$2,Pechatqa!$D$10:$D$446,PO!$B116)</f>
        <v>0</v>
      </c>
      <c r="AC116" s="111">
        <f>COUNTIFS(Pechatqa!$G$10:$G$446,$U$1,Pechatqa!$H$10:$H$446,PO!AC$2,Pechatqa!$D$10:$D$446,PO!$B116)</f>
        <v>0</v>
      </c>
      <c r="AD116" s="131">
        <f>COUNTIFS(Pechatqa!$G$10:$G$446,$AD$1,Pechatqa!$H$10:$H$446,PO!AD$2,Pechatqa!$D$10:$D$446,PO!$B116)</f>
        <v>0</v>
      </c>
      <c r="AE116" s="125">
        <f>COUNTIFS(Pechatqa!$G$10:$G$446,$AD$1,Pechatqa!$H$10:$H$446,PO!AE$2,Pechatqa!$D$10:$D$446,PO!$B116)</f>
        <v>0</v>
      </c>
      <c r="AF116" s="29">
        <f>COUNTIFS(Pechatqa!$G$10:$G$446,$AD$1,Pechatqa!$H$10:$H$446,PO!AF$2,Pechatqa!$D$10:$D$446,PO!$B116)</f>
        <v>1</v>
      </c>
      <c r="AG116" s="29">
        <f>COUNTIFS(Pechatqa!$G$10:$G$446,$AD$1,Pechatqa!$H$10:$H$446,PO!AG$2,Pechatqa!$D$10:$D$446,PO!$B116)</f>
        <v>1</v>
      </c>
      <c r="AH116" s="125">
        <f>COUNTIFS(Pechatqa!$G$10:$G$446,$AD$1,Pechatqa!$H$10:$H$446,PO!AH$2,Pechatqa!$D$10:$D$446,PO!$B116)</f>
        <v>0</v>
      </c>
      <c r="AI116" s="29">
        <f>COUNTIFS(Pechatqa!$G$10:$G$446,$AD$1,Pechatqa!$H$10:$H$446,PO!AI$2,Pechatqa!$D$10:$D$446,PO!$B116)</f>
        <v>0</v>
      </c>
      <c r="AJ116" s="29">
        <f>COUNTIFS(Pechatqa!$G$10:$G$446,$AD$1,Pechatqa!$H$10:$H$446,PO!AJ$2,Pechatqa!$D$10:$D$446,PO!$B116)</f>
        <v>1</v>
      </c>
      <c r="AK116" s="125">
        <f>COUNTIFS(Pechatqa!$G$10:$G$446,$AD$1,Pechatqa!$H$10:$H$446,PO!AK$2,Pechatqa!$D$10:$D$446,PO!$B116)</f>
        <v>0</v>
      </c>
      <c r="AL116" s="111">
        <f>COUNTIFS(Pechatqa!$G$10:$G$446,$AD$1,Pechatqa!$H$10:$H$446,PO!AL$2,Pechatqa!$D$10:$D$446,PO!$B116)</f>
        <v>0</v>
      </c>
      <c r="AM116" s="110">
        <f>COUNTIFS(Pechatqa!$G$10:$G$446,$AM$1,Pechatqa!$H$10:$H$446,PO!AM$2,Pechatqa!$D$10:$D$446,PO!$B116)</f>
        <v>0</v>
      </c>
      <c r="AN116" s="125">
        <f>COUNTIFS(Pechatqa!$G$10:$G$446,$AM$1,Pechatqa!$H$10:$H$446,PO!AN$2,Pechatqa!$D$10:$D$446,PO!$B116)</f>
        <v>0</v>
      </c>
      <c r="AO116" s="29">
        <f>COUNTIFS(Pechatqa!$G$10:$G$446,$AM$1,Pechatqa!$H$10:$H$446,PO!AO$2,Pechatqa!$D$10:$D$446,PO!$B116)</f>
        <v>1</v>
      </c>
      <c r="AP116" s="29">
        <f>COUNTIFS(Pechatqa!$G$10:$G$446,$AM$1,Pechatqa!$H$10:$H$446,PO!AP$2,Pechatqa!$D$10:$D$446,PO!$B116)</f>
        <v>1</v>
      </c>
      <c r="AQ116" s="125">
        <f>COUNTIFS(Pechatqa!$G$10:$G$446,$AM$1,Pechatqa!$H$10:$H$446,PO!AQ$2,Pechatqa!$D$10:$D$446,PO!$B116)</f>
        <v>0</v>
      </c>
      <c r="AR116" s="29">
        <f>COUNTIFS(Pechatqa!$G$10:$G$446,$AM$1,Pechatqa!$H$10:$H$446,PO!AR$2,Pechatqa!$D$10:$D$446,PO!$B116)</f>
        <v>0</v>
      </c>
      <c r="AS116" s="29">
        <f>COUNTIFS(Pechatqa!$G$10:$G$446,$AM$1,Pechatqa!$H$10:$H$446,PO!AS$2,Pechatqa!$D$10:$D$446,PO!$B116)</f>
        <v>0</v>
      </c>
      <c r="AT116" s="125">
        <f>COUNTIFS(Pechatqa!$G$10:$G$446,$AM$1,Pechatqa!$H$10:$H$446,PO!AT$2,Pechatqa!$D$10:$D$446,PO!$B116)</f>
        <v>0</v>
      </c>
      <c r="AU116" s="111">
        <f>COUNTIFS(Pechatqa!$G$10:$G$446,$AM$1,Pechatqa!$H$10:$H$446,PO!AU$2,Pechatqa!$D$10:$D$446,PO!$B116)</f>
        <v>0</v>
      </c>
      <c r="AV116" s="110">
        <f>COUNTIFS(Pechatqa!$G$10:$G$446,$AV$1,Pechatqa!$H$10:$H$446,PO!AV$2,Pechatqa!$D$10:$D$446,PO!$B116)</f>
        <v>0</v>
      </c>
      <c r="AW116" s="125">
        <f>COUNTIFS(Pechatqa!$G$10:$G$446,$AV$1,Pechatqa!$H$10:$H$446,PO!AW$2,Pechatqa!$D$10:$D$446,PO!$B116)</f>
        <v>0</v>
      </c>
      <c r="AX116" s="29">
        <f>COUNTIFS(Pechatqa!$G$10:$G$446,$AV$1,Pechatqa!$H$10:$H$446,PO!AX$2,Pechatqa!$D$10:$D$446,PO!$B116)</f>
        <v>0</v>
      </c>
      <c r="AY116" s="29">
        <f>COUNTIFS(Pechatqa!$G$10:$G$446,$AV$1,Pechatqa!$H$10:$H$446,PO!AY$2,Pechatqa!$D$10:$D$446,PO!$B116)</f>
        <v>0</v>
      </c>
      <c r="AZ116" s="125">
        <f>COUNTIFS(Pechatqa!$G$10:$G$446,$AV$1,Pechatqa!$H$10:$H$446,PO!AZ$2,Pechatqa!$D$10:$D$446,PO!$B116)</f>
        <v>0</v>
      </c>
      <c r="BA116" s="29">
        <f>COUNTIFS(Pechatqa!$G$10:$G$446,$AV$1,Pechatqa!$H$10:$H$446,PO!BA$2,Pechatqa!$D$10:$D$446,PO!$B116)</f>
        <v>0</v>
      </c>
      <c r="BB116" s="29">
        <f>COUNTIFS(Pechatqa!$G$10:$G$446,$AV$1,Pechatqa!$H$10:$H$446,PO!BB$2,Pechatqa!$D$10:$D$446,PO!$B116)</f>
        <v>0</v>
      </c>
      <c r="BC116" s="125">
        <f>COUNTIFS(Pechatqa!$G$10:$G$446,$AV$1,Pechatqa!$H$10:$H$446,PO!BC$2,Pechatqa!$D$10:$D$446,PO!$B116)</f>
        <v>0</v>
      </c>
      <c r="BD116" s="111">
        <f>COUNTIFS(Pechatqa!$G$10:$G$446,$AV$1,Pechatqa!$H$10:$H$446,PO!BD$2,Pechatqa!$D$10:$D$446,PO!$B116)</f>
        <v>0</v>
      </c>
      <c r="BE116" s="110">
        <f>COUNTIFS(Pechatqa!$G$10:$G$446,$BE$1,Pechatqa!$H$10:$H$446,PO!BE$2,Pechatqa!$D$10:$D$446,PO!$B116)</f>
        <v>0</v>
      </c>
      <c r="BF116" s="125">
        <f>COUNTIFS(Pechatqa!$G$10:$G$446,$BE$1,Pechatqa!$H$10:$H$446,PO!BF$2,Pechatqa!$D$10:$D$446,PO!$B116)</f>
        <v>0</v>
      </c>
      <c r="BG116" s="29">
        <f>COUNTIFS(Pechatqa!$G$10:$G$446,$BE$1,Pechatqa!$H$10:$H$446,PO!BG$2,Pechatqa!$D$10:$D$446,PO!$B116)</f>
        <v>0</v>
      </c>
      <c r="BH116" s="29">
        <f>COUNTIFS(Pechatqa!$G$10:$G$446,$BE$1,Pechatqa!$H$10:$H$446,PO!BH$2,Pechatqa!$D$10:$D$446,PO!$B116)</f>
        <v>0</v>
      </c>
      <c r="BI116" s="125">
        <f>COUNTIFS(Pechatqa!$G$10:$G$446,$BE$1,Pechatqa!$H$10:$H$446,PO!BI$2,Pechatqa!$D$10:$D$446,PO!$B116)</f>
        <v>0</v>
      </c>
      <c r="BJ116" s="29">
        <f>COUNTIFS(Pechatqa!$G$10:$G$446,$BE$1,Pechatqa!$H$10:$H$446,PO!BJ$2,Pechatqa!$D$10:$D$446,PO!$B116)</f>
        <v>0</v>
      </c>
      <c r="BK116" s="29">
        <f>COUNTIFS(Pechatqa!$G$10:$G$446,$BE$1,Pechatqa!$H$10:$H$446,PO!BK$2,Pechatqa!$D$10:$D$446,PO!$B116)</f>
        <v>0</v>
      </c>
      <c r="BL116" s="125">
        <f>COUNTIFS(Pechatqa!$G$10:$G$446,$BE$1,Pechatqa!$H$10:$H$446,PO!BL$2,Pechatqa!$D$10:$D$446,PO!$B116)</f>
        <v>0</v>
      </c>
      <c r="BM116" s="111">
        <f>COUNTIFS(Pechatqa!$G$10:$G$446,$BE$1,Pechatqa!$H$10:$H$446,PO!BM$2,Pechatqa!$D$10:$D$446,PO!$B116)</f>
        <v>0</v>
      </c>
      <c r="BN116" s="110">
        <f>COUNTIFS(Pechatqa!$G$10:$G$446,$BN$1,Pechatqa!$H$10:$H$446,PO!BN$2,Pechatqa!$D$10:$D$446,PO!$B116)</f>
        <v>0</v>
      </c>
      <c r="BO116" s="125">
        <f>COUNTIFS(Pechatqa!$G$10:$G$446,$BN$1,Pechatqa!$H$10:$H$446,PO!BO$2,Pechatqa!$D$10:$D$446,PO!$B116)</f>
        <v>0</v>
      </c>
      <c r="BP116" s="29">
        <f>COUNTIFS(Pechatqa!$G$10:$G$446,$BN$1,Pechatqa!$H$10:$H$446,PO!BP$2,Pechatqa!$D$10:$D$446,PO!$B116)</f>
        <v>0</v>
      </c>
      <c r="BQ116" s="29">
        <f>COUNTIFS(Pechatqa!$G$10:$G$446,$BN$1,Pechatqa!$H$10:$H$446,PO!BQ$2,Pechatqa!$D$10:$D$446,PO!$B116)</f>
        <v>0</v>
      </c>
      <c r="BR116" s="125">
        <f>COUNTIFS(Pechatqa!$G$10:$G$446,$BN$1,Pechatqa!$H$10:$H$446,PO!BR$2,Pechatqa!$D$10:$D$446,PO!$B116)</f>
        <v>0</v>
      </c>
      <c r="BS116" s="29">
        <f>COUNTIFS(Pechatqa!$G$10:$G$446,$BN$1,Pechatqa!$H$10:$H$446,PO!BS$2,Pechatqa!$D$10:$D$446,PO!$B116)</f>
        <v>0</v>
      </c>
      <c r="BT116" s="29">
        <f>COUNTIFS(Pechatqa!$G$10:$G$446,$BN$1,Pechatqa!$H$10:$H$446,PO!BT$2,Pechatqa!$D$10:$D$446,PO!$B116)</f>
        <v>0</v>
      </c>
      <c r="BU116" s="125">
        <f>COUNTIFS(Pechatqa!$G$10:$G$446,$BN$1,Pechatqa!$H$10:$H$446,PO!BU$2,Pechatqa!$D$10:$D$446,PO!$B116)</f>
        <v>0</v>
      </c>
      <c r="BV116" s="111">
        <f>COUNTIFS(Pechatqa!$G$10:$G$446,$BN$1,Pechatqa!$H$10:$H$446,PO!BV$2,Pechatqa!$D$10:$D$446,PO!$B116)</f>
        <v>0</v>
      </c>
      <c r="BW116" s="131">
        <f>COUNTIFS(Pechatqa!$G$10:$G$446,$BW$1,Pechatqa!$H$10:$H$446,PO!BW$2,Pechatqa!$D$10:$D$446,PO!$B116)</f>
        <v>0</v>
      </c>
      <c r="BX116" s="125">
        <f>COUNTIFS(Pechatqa!$G$10:$G$446,$BW$1,Pechatqa!$H$10:$H$446,PO!BX$2,Pechatqa!$D$10:$D$446,PO!$B116)</f>
        <v>0</v>
      </c>
      <c r="BY116" s="29">
        <f>COUNTIFS(Pechatqa!$G$10:$G$446,$BW$1,Pechatqa!$H$10:$H$446,PO!BY$2,Pechatqa!$D$10:$D$446,PO!$B116)</f>
        <v>0</v>
      </c>
      <c r="BZ116" s="29">
        <f>COUNTIFS(Pechatqa!$G$10:$G$446,$BW$1,Pechatqa!$H$10:$H$446,PO!BZ$2,Pechatqa!$D$10:$D$446,PO!$B116)</f>
        <v>0</v>
      </c>
      <c r="CA116" s="125">
        <f>COUNTIFS(Pechatqa!$G$10:$G$446,$BW$1,Pechatqa!$H$10:$H$446,PO!CA$2,Pechatqa!$D$10:$D$446,PO!$B116)</f>
        <v>0</v>
      </c>
      <c r="CB116" s="29">
        <f>COUNTIFS(Pechatqa!$G$10:$G$446,$BW$1,Pechatqa!$H$10:$H$446,PO!CB$2,Pechatqa!$D$10:$D$446,PO!$B116)</f>
        <v>0</v>
      </c>
      <c r="CC116" s="29">
        <f>COUNTIFS(Pechatqa!$G$10:$G$446,$BW$1,Pechatqa!$H$10:$H$446,PO!CC$2,Pechatqa!$D$10:$D$446,PO!$B116)</f>
        <v>0</v>
      </c>
      <c r="CD116" s="125">
        <f>COUNTIFS(Pechatqa!$G$10:$G$446,$BW$1,Pechatqa!$H$10:$H$446,PO!CD$2,Pechatqa!$D$10:$D$446,PO!$B116)</f>
        <v>0</v>
      </c>
      <c r="CE116" s="111">
        <f>COUNTIFS(Pechatqa!$G$10:$G$446,$BW$1,Pechatqa!$H$10:$H$446,PO!CE$2,Pechatqa!$D$10:$D$446,PO!$B116)</f>
        <v>0</v>
      </c>
      <c r="CF116" s="110">
        <f>COUNTIFS(Pechatqa!$G$10:$G$446,$CF$1,Pechatqa!$H$10:$H$446,PO!CF$2,Pechatqa!$D$10:$D$446,PO!$B116)</f>
        <v>0</v>
      </c>
      <c r="CG116" s="125">
        <f>COUNTIFS(Pechatqa!$G$10:$G$446,$CF$1,Pechatqa!$H$10:$H$446,PO!CG$2,Pechatqa!$D$10:$D$446,PO!$B116)</f>
        <v>0</v>
      </c>
      <c r="CH116" s="29">
        <f>COUNTIFS(Pechatqa!$G$10:$G$446,$CF$1,Pechatqa!$H$10:$H$446,PO!CH$2,Pechatqa!$D$10:$D$446,PO!$B116)</f>
        <v>0</v>
      </c>
      <c r="CI116" s="29">
        <f>COUNTIFS(Pechatqa!$G$10:$G$446,$CF$1,Pechatqa!$H$10:$H$446,PO!CI$2,Pechatqa!$D$10:$D$446,PO!$B116)</f>
        <v>0</v>
      </c>
      <c r="CJ116" s="125">
        <f>COUNTIFS(Pechatqa!$G$10:$G$446,$CF$1,Pechatqa!$H$10:$H$446,PO!CJ$2,Pechatqa!$D$10:$D$446,PO!$B116)</f>
        <v>0</v>
      </c>
      <c r="CK116" s="29">
        <f>COUNTIFS(Pechatqa!$G$10:$G$446,$CF$1,Pechatqa!$H$10:$H$446,PO!CK$2,Pechatqa!$D$10:$D$446,PO!$B116)</f>
        <v>0</v>
      </c>
      <c r="CL116" s="29">
        <f>COUNTIFS(Pechatqa!$G$10:$G$446,$CF$1,Pechatqa!$H$10:$H$446,PO!CL$2,Pechatqa!$D$10:$D$446,PO!$B116)</f>
        <v>0</v>
      </c>
      <c r="CM116" s="125">
        <f>COUNTIFS(Pechatqa!$G$10:$G$446,$CF$1,Pechatqa!$H$10:$H$446,PO!CM$2,Pechatqa!$D$10:$D$446,PO!$B116)</f>
        <v>0</v>
      </c>
      <c r="CN116" s="111">
        <f>COUNTIFS(Pechatqa!$G$10:$G$446,$CF$1,Pechatqa!$H$10:$H$446,PO!CN$2,Pechatqa!$D$10:$D$446,PO!$B116)</f>
        <v>0</v>
      </c>
      <c r="CO116" s="110">
        <f>COUNTIFS(Pechatqa!$G$10:$G$446,$CO$1,Pechatqa!$H$10:$H$446,PO!CO$2,Pechatqa!$D$10:$D$446,PO!$B116)</f>
        <v>0</v>
      </c>
      <c r="CP116" s="125">
        <f>COUNTIFS(Pechatqa!$G$10:$G$446,$CO$1,Pechatqa!$H$10:$H$446,PO!CP$2,Pechatqa!$D$10:$D$446,PO!$B116)</f>
        <v>0</v>
      </c>
      <c r="CQ116" s="29">
        <f>COUNTIFS(Pechatqa!$G$10:$G$446,$CO$1,Pechatqa!$H$10:$H$446,PO!CQ$2,Pechatqa!$D$10:$D$446,PO!$B116)</f>
        <v>0</v>
      </c>
      <c r="CR116" s="29">
        <f>COUNTIFS(Pechatqa!$G$10:$G$446,$CO$1,Pechatqa!$H$10:$H$446,PO!CR$2,Pechatqa!$D$10:$D$446,PO!$B116)</f>
        <v>0</v>
      </c>
      <c r="CS116" s="125">
        <f>COUNTIFS(Pechatqa!$G$10:$G$446,$CO$1,Pechatqa!$H$10:$H$446,PO!CS$2,Pechatqa!$D$10:$D$446,PO!$B116)</f>
        <v>0</v>
      </c>
      <c r="CT116" s="29">
        <f>COUNTIFS(Pechatqa!$G$10:$G$446,$CO$1,Pechatqa!$H$10:$H$446,PO!CT$2,Pechatqa!$D$10:$D$446,PO!$B116)</f>
        <v>0</v>
      </c>
      <c r="CU116" s="29">
        <f>COUNTIFS(Pechatqa!$G$10:$G$446,$CO$1,Pechatqa!$H$10:$H$446,PO!CU$2,Pechatqa!$D$10:$D$446,PO!$B116)</f>
        <v>0</v>
      </c>
      <c r="CV116" s="125">
        <f>COUNTIFS(Pechatqa!$G$10:$G$446,$CO$1,Pechatqa!$H$10:$H$446,PO!CV$2,Pechatqa!$D$10:$D$446,PO!$B116)</f>
        <v>0</v>
      </c>
      <c r="CW116" s="111">
        <f>COUNTIFS(Pechatqa!$G$10:$G$446,$CO$1,Pechatqa!$H$10:$H$446,PO!CW$2,Pechatqa!$D$10:$D$446,PO!$B116)</f>
        <v>0</v>
      </c>
      <c r="CX116" s="131">
        <f>COUNTIFS(Pechatqa!$G$10:$G$446,$CX$1,Pechatqa!$H$10:$H$446,PO!CX$2,Pechatqa!$D$10:$D$446,PO!$B116)</f>
        <v>0</v>
      </c>
      <c r="CY116" s="125">
        <f>COUNTIFS(Pechatqa!$G$10:$G$446,$CX$1,Pechatqa!$H$10:$H$446,PO!CY$2,Pechatqa!$D$10:$D$446,PO!$B116)</f>
        <v>0</v>
      </c>
      <c r="CZ116" s="29">
        <f>COUNTIFS(Pechatqa!$G$10:$G$446,$CX$1,Pechatqa!$H$10:$H$446,PO!CZ$2,Pechatqa!$D$10:$D$446,PO!$B116)</f>
        <v>0</v>
      </c>
      <c r="DA116" s="29">
        <f>COUNTIFS(Pechatqa!$G$10:$G$446,$CX$1,Pechatqa!$H$10:$H$446,PO!DA$2,Pechatqa!$D$10:$D$446,PO!$B116)</f>
        <v>0</v>
      </c>
      <c r="DB116" s="125">
        <f>COUNTIFS(Pechatqa!$G$10:$G$446,$CX$1,Pechatqa!$H$10:$H$446,PO!DB$2,Pechatqa!$D$10:$D$446,PO!$B116)</f>
        <v>0</v>
      </c>
      <c r="DC116" s="29">
        <f>COUNTIFS(Pechatqa!$G$10:$G$446,$CX$1,Pechatqa!$H$10:$H$446,PO!DC$2,Pechatqa!$D$10:$D$446,PO!$B116)</f>
        <v>0</v>
      </c>
      <c r="DD116" s="29">
        <f>COUNTIFS(Pechatqa!$G$10:$G$446,$CX$1,Pechatqa!$H$10:$H$446,PO!DD$2,Pechatqa!$D$10:$D$446,PO!$B116)</f>
        <v>0</v>
      </c>
      <c r="DE116" s="125">
        <f>COUNTIFS(Pechatqa!$G$10:$G$446,$CX$1,Pechatqa!$H$10:$H$446,PO!DE$2,Pechatqa!$D$10:$D$446,PO!$B116)</f>
        <v>0</v>
      </c>
      <c r="DF116" s="111">
        <f>COUNTIFS(Pechatqa!$G$10:$G$446,$CX$1,Pechatqa!$H$10:$H$446,PO!DF$2,Pechatqa!$D$10:$D$446,PO!$B116)</f>
        <v>0</v>
      </c>
    </row>
    <row r="117" spans="1:110" x14ac:dyDescent="0.2">
      <c r="A117" s="29">
        <v>115</v>
      </c>
      <c r="B117" s="106" t="s">
        <v>400</v>
      </c>
      <c r="C117" s="110">
        <f>COUNTIFS(Pechatqa!$G$10:$G$446,PO!$C$1,Pechatqa!$H$10:$H$446,PO!C$2,Pechatqa!$D$10:$D$446,PO!$B117)</f>
        <v>0</v>
      </c>
      <c r="D117" s="125">
        <f>COUNTIFS(Pechatqa!$G$10:$G$446,PO!$C$1,Pechatqa!$H$10:$H$446,PO!D$2,Pechatqa!$D$10:$D$446,PO!$B117)</f>
        <v>0</v>
      </c>
      <c r="E117" s="29">
        <f>COUNTIFS(Pechatqa!$G$10:$G$446,PO!$C$1,Pechatqa!$H$10:$H$446,PO!E$2,Pechatqa!$D$10:$D$446,PO!$B117)</f>
        <v>0</v>
      </c>
      <c r="F117" s="29">
        <f>COUNTIFS(Pechatqa!$G$10:$G$446,PO!$C$1,Pechatqa!$H$10:$H$446,PO!F$2,Pechatqa!$D$10:$D$446,PO!$B117)</f>
        <v>0</v>
      </c>
      <c r="G117" s="125">
        <f>COUNTIFS(Pechatqa!$G$10:$G$446,PO!$C$1,Pechatqa!$H$10:$H$446,PO!G$2,Pechatqa!$D$10:$D$446,PO!$B117)</f>
        <v>0</v>
      </c>
      <c r="H117" s="29">
        <f>COUNTIFS(Pechatqa!$G$10:$G$446,PO!$C$1,Pechatqa!$H$10:$H$446,PO!H$2,Pechatqa!$D$10:$D$446,PO!$B117)</f>
        <v>0</v>
      </c>
      <c r="I117" s="29">
        <f>COUNTIFS(Pechatqa!$G$10:$G$446,PO!$C$1,Pechatqa!$H$10:$H$446,PO!I$2,Pechatqa!$D$10:$D$446,PO!$B117)</f>
        <v>0</v>
      </c>
      <c r="J117" s="125">
        <f>COUNTIFS(Pechatqa!$G$10:$G$446,PO!$C$1,Pechatqa!$H$10:$H$446,PO!J$2,Pechatqa!$D$10:$D$446,PO!$B117)</f>
        <v>0</v>
      </c>
      <c r="K117" s="111">
        <f>COUNTIFS(Pechatqa!$G$10:$G$446,PO!$C$1,Pechatqa!$H$10:$H$446,PO!K$2,Pechatqa!$D$10:$D$446,PO!$B117)</f>
        <v>0</v>
      </c>
      <c r="L117" s="110">
        <f>COUNTIFS(Pechatqa!$G$10:$G$446,$L$1,Pechatqa!$H$10:$H$446,PO!L$2,Pechatqa!$D$10:$D$446,PO!$B117)</f>
        <v>0</v>
      </c>
      <c r="M117" s="125">
        <f>COUNTIFS(Pechatqa!$G$10:$G$446,$L$1,Pechatqa!$H$10:$H$446,PO!M$2,Pechatqa!$D$10:$D$446,PO!$B117)</f>
        <v>0</v>
      </c>
      <c r="N117" s="29">
        <f>COUNTIFS(Pechatqa!$G$10:$G$446,$L$1,Pechatqa!$H$10:$H$446,PO!N$2,Pechatqa!$D$10:$D$446,PO!$B117)</f>
        <v>0</v>
      </c>
      <c r="O117" s="29">
        <f>COUNTIFS(Pechatqa!$G$10:$G$446,$L$1,Pechatqa!$H$10:$H$446,PO!O$2,Pechatqa!$D$10:$D$446,PO!$B117)</f>
        <v>0</v>
      </c>
      <c r="P117" s="125">
        <f>COUNTIFS(Pechatqa!$G$10:$G$446,$L$1,Pechatqa!$H$10:$H$446,PO!P$2,Pechatqa!$D$10:$D$446,PO!$B117)</f>
        <v>0</v>
      </c>
      <c r="Q117" s="29">
        <f>COUNTIFS(Pechatqa!$G$10:$G$446,$L$1,Pechatqa!$H$10:$H$446,PO!Q$2,Pechatqa!$D$10:$D$446,PO!$B117)</f>
        <v>0</v>
      </c>
      <c r="R117" s="29">
        <f>COUNTIFS(Pechatqa!$G$10:$G$446,$L$1,Pechatqa!$H$10:$H$446,PO!R$2,Pechatqa!$D$10:$D$446,PO!$B117)</f>
        <v>0</v>
      </c>
      <c r="S117" s="125">
        <f>COUNTIFS(Pechatqa!$G$10:$G$446,$L$1,Pechatqa!$H$10:$H$446,PO!S$2,Pechatqa!$D$10:$D$446,PO!$B117)</f>
        <v>0</v>
      </c>
      <c r="T117" s="111">
        <f>COUNTIFS(Pechatqa!$G$10:$G$446,$L$1,Pechatqa!$H$10:$H$446,PO!T$2,Pechatqa!$D$10:$D$446,PO!$B117)</f>
        <v>0</v>
      </c>
      <c r="U117" s="110">
        <f>COUNTIFS(Pechatqa!$G$10:$G$446,$U$1,Pechatqa!$H$10:$H$446,PO!U$2,Pechatqa!$D$10:$D$446,PO!$B117)</f>
        <v>0</v>
      </c>
      <c r="V117" s="125">
        <f>COUNTIFS(Pechatqa!$G$10:$G$446,$U$1,Pechatqa!$H$10:$H$446,PO!V$2,Pechatqa!$D$10:$D$446,PO!$B117)</f>
        <v>0</v>
      </c>
      <c r="W117" s="29">
        <f>COUNTIFS(Pechatqa!$G$10:$G$446,$U$1,Pechatqa!$H$10:$H$446,PO!W$2,Pechatqa!$D$10:$D$446,PO!$B117)</f>
        <v>0</v>
      </c>
      <c r="X117" s="29">
        <f>COUNTIFS(Pechatqa!$G$10:$G$446,$U$1,Pechatqa!$H$10:$H$446,PO!X$2,Pechatqa!$D$10:$D$446,PO!$B117)</f>
        <v>0</v>
      </c>
      <c r="Y117" s="125">
        <f>COUNTIFS(Pechatqa!$G$10:$G$446,$U$1,Pechatqa!$H$10:$H$446,PO!Y$2,Pechatqa!$D$10:$D$446,PO!$B117)</f>
        <v>0</v>
      </c>
      <c r="Z117" s="29">
        <f>COUNTIFS(Pechatqa!$G$10:$G$446,$U$1,Pechatqa!$H$10:$H$446,PO!Z$2,Pechatqa!$D$10:$D$446,PO!$B117)</f>
        <v>0</v>
      </c>
      <c r="AA117" s="29">
        <f>COUNTIFS(Pechatqa!$G$10:$G$446,$U$1,Pechatqa!$H$10:$H$446,PO!AA$2,Pechatqa!$D$10:$D$446,PO!$B117)</f>
        <v>0</v>
      </c>
      <c r="AB117" s="125">
        <f>COUNTIFS(Pechatqa!$G$10:$G$446,$U$1,Pechatqa!$H$10:$H$446,PO!AB$2,Pechatqa!$D$10:$D$446,PO!$B117)</f>
        <v>0</v>
      </c>
      <c r="AC117" s="111">
        <f>COUNTIFS(Pechatqa!$G$10:$G$446,$U$1,Pechatqa!$H$10:$H$446,PO!AC$2,Pechatqa!$D$10:$D$446,PO!$B117)</f>
        <v>0</v>
      </c>
      <c r="AD117" s="131">
        <f>COUNTIFS(Pechatqa!$G$10:$G$446,$AD$1,Pechatqa!$H$10:$H$446,PO!AD$2,Pechatqa!$D$10:$D$446,PO!$B117)</f>
        <v>0</v>
      </c>
      <c r="AE117" s="125">
        <f>COUNTIFS(Pechatqa!$G$10:$G$446,$AD$1,Pechatqa!$H$10:$H$446,PO!AE$2,Pechatqa!$D$10:$D$446,PO!$B117)</f>
        <v>0</v>
      </c>
      <c r="AF117" s="29">
        <f>COUNTIFS(Pechatqa!$G$10:$G$446,$AD$1,Pechatqa!$H$10:$H$446,PO!AF$2,Pechatqa!$D$10:$D$446,PO!$B117)</f>
        <v>0</v>
      </c>
      <c r="AG117" s="29">
        <f>COUNTIFS(Pechatqa!$G$10:$G$446,$AD$1,Pechatqa!$H$10:$H$446,PO!AG$2,Pechatqa!$D$10:$D$446,PO!$B117)</f>
        <v>0</v>
      </c>
      <c r="AH117" s="125">
        <f>COUNTIFS(Pechatqa!$G$10:$G$446,$AD$1,Pechatqa!$H$10:$H$446,PO!AH$2,Pechatqa!$D$10:$D$446,PO!$B117)</f>
        <v>0</v>
      </c>
      <c r="AI117" s="29">
        <f>COUNTIFS(Pechatqa!$G$10:$G$446,$AD$1,Pechatqa!$H$10:$H$446,PO!AI$2,Pechatqa!$D$10:$D$446,PO!$B117)</f>
        <v>0</v>
      </c>
      <c r="AJ117" s="29">
        <f>COUNTIFS(Pechatqa!$G$10:$G$446,$AD$1,Pechatqa!$H$10:$H$446,PO!AJ$2,Pechatqa!$D$10:$D$446,PO!$B117)</f>
        <v>0</v>
      </c>
      <c r="AK117" s="125">
        <f>COUNTIFS(Pechatqa!$G$10:$G$446,$AD$1,Pechatqa!$H$10:$H$446,PO!AK$2,Pechatqa!$D$10:$D$446,PO!$B117)</f>
        <v>0</v>
      </c>
      <c r="AL117" s="111">
        <f>COUNTIFS(Pechatqa!$G$10:$G$446,$AD$1,Pechatqa!$H$10:$H$446,PO!AL$2,Pechatqa!$D$10:$D$446,PO!$B117)</f>
        <v>0</v>
      </c>
      <c r="AM117" s="110">
        <f>COUNTIFS(Pechatqa!$G$10:$G$446,$AM$1,Pechatqa!$H$10:$H$446,PO!AM$2,Pechatqa!$D$10:$D$446,PO!$B117)</f>
        <v>0</v>
      </c>
      <c r="AN117" s="125">
        <f>COUNTIFS(Pechatqa!$G$10:$G$446,$AM$1,Pechatqa!$H$10:$H$446,PO!AN$2,Pechatqa!$D$10:$D$446,PO!$B117)</f>
        <v>0</v>
      </c>
      <c r="AO117" s="29">
        <f>COUNTIFS(Pechatqa!$G$10:$G$446,$AM$1,Pechatqa!$H$10:$H$446,PO!AO$2,Pechatqa!$D$10:$D$446,PO!$B117)</f>
        <v>0</v>
      </c>
      <c r="AP117" s="29">
        <f>COUNTIFS(Pechatqa!$G$10:$G$446,$AM$1,Pechatqa!$H$10:$H$446,PO!AP$2,Pechatqa!$D$10:$D$446,PO!$B117)</f>
        <v>0</v>
      </c>
      <c r="AQ117" s="125">
        <f>COUNTIFS(Pechatqa!$G$10:$G$446,$AM$1,Pechatqa!$H$10:$H$446,PO!AQ$2,Pechatqa!$D$10:$D$446,PO!$B117)</f>
        <v>0</v>
      </c>
      <c r="AR117" s="29">
        <f>COUNTIFS(Pechatqa!$G$10:$G$446,$AM$1,Pechatqa!$H$10:$H$446,PO!AR$2,Pechatqa!$D$10:$D$446,PO!$B117)</f>
        <v>0</v>
      </c>
      <c r="AS117" s="29">
        <f>COUNTIFS(Pechatqa!$G$10:$G$446,$AM$1,Pechatqa!$H$10:$H$446,PO!AS$2,Pechatqa!$D$10:$D$446,PO!$B117)</f>
        <v>0</v>
      </c>
      <c r="AT117" s="125">
        <f>COUNTIFS(Pechatqa!$G$10:$G$446,$AM$1,Pechatqa!$H$10:$H$446,PO!AT$2,Pechatqa!$D$10:$D$446,PO!$B117)</f>
        <v>0</v>
      </c>
      <c r="AU117" s="111">
        <f>COUNTIFS(Pechatqa!$G$10:$G$446,$AM$1,Pechatqa!$H$10:$H$446,PO!AU$2,Pechatqa!$D$10:$D$446,PO!$B117)</f>
        <v>1</v>
      </c>
      <c r="AV117" s="110">
        <f>COUNTIFS(Pechatqa!$G$10:$G$446,$AV$1,Pechatqa!$H$10:$H$446,PO!AV$2,Pechatqa!$D$10:$D$446,PO!$B117)</f>
        <v>0</v>
      </c>
      <c r="AW117" s="125">
        <f>COUNTIFS(Pechatqa!$G$10:$G$446,$AV$1,Pechatqa!$H$10:$H$446,PO!AW$2,Pechatqa!$D$10:$D$446,PO!$B117)</f>
        <v>0</v>
      </c>
      <c r="AX117" s="29">
        <f>COUNTIFS(Pechatqa!$G$10:$G$446,$AV$1,Pechatqa!$H$10:$H$446,PO!AX$2,Pechatqa!$D$10:$D$446,PO!$B117)</f>
        <v>0</v>
      </c>
      <c r="AY117" s="29">
        <f>COUNTIFS(Pechatqa!$G$10:$G$446,$AV$1,Pechatqa!$H$10:$H$446,PO!AY$2,Pechatqa!$D$10:$D$446,PO!$B117)</f>
        <v>0</v>
      </c>
      <c r="AZ117" s="125">
        <f>COUNTIFS(Pechatqa!$G$10:$G$446,$AV$1,Pechatqa!$H$10:$H$446,PO!AZ$2,Pechatqa!$D$10:$D$446,PO!$B117)</f>
        <v>0</v>
      </c>
      <c r="BA117" s="29">
        <f>COUNTIFS(Pechatqa!$G$10:$G$446,$AV$1,Pechatqa!$H$10:$H$446,PO!BA$2,Pechatqa!$D$10:$D$446,PO!$B117)</f>
        <v>0</v>
      </c>
      <c r="BB117" s="29">
        <f>COUNTIFS(Pechatqa!$G$10:$G$446,$AV$1,Pechatqa!$H$10:$H$446,PO!BB$2,Pechatqa!$D$10:$D$446,PO!$B117)</f>
        <v>0</v>
      </c>
      <c r="BC117" s="125">
        <f>COUNTIFS(Pechatqa!$G$10:$G$446,$AV$1,Pechatqa!$H$10:$H$446,PO!BC$2,Pechatqa!$D$10:$D$446,PO!$B117)</f>
        <v>0</v>
      </c>
      <c r="BD117" s="111">
        <f>COUNTIFS(Pechatqa!$G$10:$G$446,$AV$1,Pechatqa!$H$10:$H$446,PO!BD$2,Pechatqa!$D$10:$D$446,PO!$B117)</f>
        <v>0</v>
      </c>
      <c r="BE117" s="110">
        <f>COUNTIFS(Pechatqa!$G$10:$G$446,$BE$1,Pechatqa!$H$10:$H$446,PO!BE$2,Pechatqa!$D$10:$D$446,PO!$B117)</f>
        <v>0</v>
      </c>
      <c r="BF117" s="125">
        <f>COUNTIFS(Pechatqa!$G$10:$G$446,$BE$1,Pechatqa!$H$10:$H$446,PO!BF$2,Pechatqa!$D$10:$D$446,PO!$B117)</f>
        <v>0</v>
      </c>
      <c r="BG117" s="29">
        <f>COUNTIFS(Pechatqa!$G$10:$G$446,$BE$1,Pechatqa!$H$10:$H$446,PO!BG$2,Pechatqa!$D$10:$D$446,PO!$B117)</f>
        <v>0</v>
      </c>
      <c r="BH117" s="29">
        <f>COUNTIFS(Pechatqa!$G$10:$G$446,$BE$1,Pechatqa!$H$10:$H$446,PO!BH$2,Pechatqa!$D$10:$D$446,PO!$B117)</f>
        <v>0</v>
      </c>
      <c r="BI117" s="125">
        <f>COUNTIFS(Pechatqa!$G$10:$G$446,$BE$1,Pechatqa!$H$10:$H$446,PO!BI$2,Pechatqa!$D$10:$D$446,PO!$B117)</f>
        <v>0</v>
      </c>
      <c r="BJ117" s="29">
        <f>COUNTIFS(Pechatqa!$G$10:$G$446,$BE$1,Pechatqa!$H$10:$H$446,PO!BJ$2,Pechatqa!$D$10:$D$446,PO!$B117)</f>
        <v>0</v>
      </c>
      <c r="BK117" s="29">
        <f>COUNTIFS(Pechatqa!$G$10:$G$446,$BE$1,Pechatqa!$H$10:$H$446,PO!BK$2,Pechatqa!$D$10:$D$446,PO!$B117)</f>
        <v>0</v>
      </c>
      <c r="BL117" s="125">
        <f>COUNTIFS(Pechatqa!$G$10:$G$446,$BE$1,Pechatqa!$H$10:$H$446,PO!BL$2,Pechatqa!$D$10:$D$446,PO!$B117)</f>
        <v>0</v>
      </c>
      <c r="BM117" s="111">
        <f>COUNTIFS(Pechatqa!$G$10:$G$446,$BE$1,Pechatqa!$H$10:$H$446,PO!BM$2,Pechatqa!$D$10:$D$446,PO!$B117)</f>
        <v>0</v>
      </c>
      <c r="BN117" s="110">
        <f>COUNTIFS(Pechatqa!$G$10:$G$446,$BN$1,Pechatqa!$H$10:$H$446,PO!BN$2,Pechatqa!$D$10:$D$446,PO!$B117)</f>
        <v>0</v>
      </c>
      <c r="BO117" s="125">
        <f>COUNTIFS(Pechatqa!$G$10:$G$446,$BN$1,Pechatqa!$H$10:$H$446,PO!BO$2,Pechatqa!$D$10:$D$446,PO!$B117)</f>
        <v>0</v>
      </c>
      <c r="BP117" s="29">
        <f>COUNTIFS(Pechatqa!$G$10:$G$446,$BN$1,Pechatqa!$H$10:$H$446,PO!BP$2,Pechatqa!$D$10:$D$446,PO!$B117)</f>
        <v>0</v>
      </c>
      <c r="BQ117" s="29">
        <f>COUNTIFS(Pechatqa!$G$10:$G$446,$BN$1,Pechatqa!$H$10:$H$446,PO!BQ$2,Pechatqa!$D$10:$D$446,PO!$B117)</f>
        <v>0</v>
      </c>
      <c r="BR117" s="125">
        <f>COUNTIFS(Pechatqa!$G$10:$G$446,$BN$1,Pechatqa!$H$10:$H$446,PO!BR$2,Pechatqa!$D$10:$D$446,PO!$B117)</f>
        <v>0</v>
      </c>
      <c r="BS117" s="29">
        <f>COUNTIFS(Pechatqa!$G$10:$G$446,$BN$1,Pechatqa!$H$10:$H$446,PO!BS$2,Pechatqa!$D$10:$D$446,PO!$B117)</f>
        <v>0</v>
      </c>
      <c r="BT117" s="29">
        <f>COUNTIFS(Pechatqa!$G$10:$G$446,$BN$1,Pechatqa!$H$10:$H$446,PO!BT$2,Pechatqa!$D$10:$D$446,PO!$B117)</f>
        <v>0</v>
      </c>
      <c r="BU117" s="125">
        <f>COUNTIFS(Pechatqa!$G$10:$G$446,$BN$1,Pechatqa!$H$10:$H$446,PO!BU$2,Pechatqa!$D$10:$D$446,PO!$B117)</f>
        <v>0</v>
      </c>
      <c r="BV117" s="111">
        <f>COUNTIFS(Pechatqa!$G$10:$G$446,$BN$1,Pechatqa!$H$10:$H$446,PO!BV$2,Pechatqa!$D$10:$D$446,PO!$B117)</f>
        <v>0</v>
      </c>
      <c r="BW117" s="131">
        <f>COUNTIFS(Pechatqa!$G$10:$G$446,$BW$1,Pechatqa!$H$10:$H$446,PO!BW$2,Pechatqa!$D$10:$D$446,PO!$B117)</f>
        <v>0</v>
      </c>
      <c r="BX117" s="125">
        <f>COUNTIFS(Pechatqa!$G$10:$G$446,$BW$1,Pechatqa!$H$10:$H$446,PO!BX$2,Pechatqa!$D$10:$D$446,PO!$B117)</f>
        <v>0</v>
      </c>
      <c r="BY117" s="29">
        <f>COUNTIFS(Pechatqa!$G$10:$G$446,$BW$1,Pechatqa!$H$10:$H$446,PO!BY$2,Pechatqa!$D$10:$D$446,PO!$B117)</f>
        <v>0</v>
      </c>
      <c r="BZ117" s="29">
        <f>COUNTIFS(Pechatqa!$G$10:$G$446,$BW$1,Pechatqa!$H$10:$H$446,PO!BZ$2,Pechatqa!$D$10:$D$446,PO!$B117)</f>
        <v>0</v>
      </c>
      <c r="CA117" s="125">
        <f>COUNTIFS(Pechatqa!$G$10:$G$446,$BW$1,Pechatqa!$H$10:$H$446,PO!CA$2,Pechatqa!$D$10:$D$446,PO!$B117)</f>
        <v>0</v>
      </c>
      <c r="CB117" s="29">
        <f>COUNTIFS(Pechatqa!$G$10:$G$446,$BW$1,Pechatqa!$H$10:$H$446,PO!CB$2,Pechatqa!$D$10:$D$446,PO!$B117)</f>
        <v>0</v>
      </c>
      <c r="CC117" s="29">
        <f>COUNTIFS(Pechatqa!$G$10:$G$446,$BW$1,Pechatqa!$H$10:$H$446,PO!CC$2,Pechatqa!$D$10:$D$446,PO!$B117)</f>
        <v>0</v>
      </c>
      <c r="CD117" s="125">
        <f>COUNTIFS(Pechatqa!$G$10:$G$446,$BW$1,Pechatqa!$H$10:$H$446,PO!CD$2,Pechatqa!$D$10:$D$446,PO!$B117)</f>
        <v>0</v>
      </c>
      <c r="CE117" s="111">
        <f>COUNTIFS(Pechatqa!$G$10:$G$446,$BW$1,Pechatqa!$H$10:$H$446,PO!CE$2,Pechatqa!$D$10:$D$446,PO!$B117)</f>
        <v>0</v>
      </c>
      <c r="CF117" s="110">
        <f>COUNTIFS(Pechatqa!$G$10:$G$446,$CF$1,Pechatqa!$H$10:$H$446,PO!CF$2,Pechatqa!$D$10:$D$446,PO!$B117)</f>
        <v>0</v>
      </c>
      <c r="CG117" s="125">
        <f>COUNTIFS(Pechatqa!$G$10:$G$446,$CF$1,Pechatqa!$H$10:$H$446,PO!CG$2,Pechatqa!$D$10:$D$446,PO!$B117)</f>
        <v>0</v>
      </c>
      <c r="CH117" s="29">
        <f>COUNTIFS(Pechatqa!$G$10:$G$446,$CF$1,Pechatqa!$H$10:$H$446,PO!CH$2,Pechatqa!$D$10:$D$446,PO!$B117)</f>
        <v>0</v>
      </c>
      <c r="CI117" s="29">
        <f>COUNTIFS(Pechatqa!$G$10:$G$446,$CF$1,Pechatqa!$H$10:$H$446,PO!CI$2,Pechatqa!$D$10:$D$446,PO!$B117)</f>
        <v>0</v>
      </c>
      <c r="CJ117" s="125">
        <f>COUNTIFS(Pechatqa!$G$10:$G$446,$CF$1,Pechatqa!$H$10:$H$446,PO!CJ$2,Pechatqa!$D$10:$D$446,PO!$B117)</f>
        <v>0</v>
      </c>
      <c r="CK117" s="29">
        <f>COUNTIFS(Pechatqa!$G$10:$G$446,$CF$1,Pechatqa!$H$10:$H$446,PO!CK$2,Pechatqa!$D$10:$D$446,PO!$B117)</f>
        <v>0</v>
      </c>
      <c r="CL117" s="29">
        <f>COUNTIFS(Pechatqa!$G$10:$G$446,$CF$1,Pechatqa!$H$10:$H$446,PO!CL$2,Pechatqa!$D$10:$D$446,PO!$B117)</f>
        <v>0</v>
      </c>
      <c r="CM117" s="125">
        <f>COUNTIFS(Pechatqa!$G$10:$G$446,$CF$1,Pechatqa!$H$10:$H$446,PO!CM$2,Pechatqa!$D$10:$D$446,PO!$B117)</f>
        <v>0</v>
      </c>
      <c r="CN117" s="111">
        <f>COUNTIFS(Pechatqa!$G$10:$G$446,$CF$1,Pechatqa!$H$10:$H$446,PO!CN$2,Pechatqa!$D$10:$D$446,PO!$B117)</f>
        <v>0</v>
      </c>
      <c r="CO117" s="110">
        <f>COUNTIFS(Pechatqa!$G$10:$G$446,$CO$1,Pechatqa!$H$10:$H$446,PO!CO$2,Pechatqa!$D$10:$D$446,PO!$B117)</f>
        <v>0</v>
      </c>
      <c r="CP117" s="125">
        <f>COUNTIFS(Pechatqa!$G$10:$G$446,$CO$1,Pechatqa!$H$10:$H$446,PO!CP$2,Pechatqa!$D$10:$D$446,PO!$B117)</f>
        <v>0</v>
      </c>
      <c r="CQ117" s="29">
        <f>COUNTIFS(Pechatqa!$G$10:$G$446,$CO$1,Pechatqa!$H$10:$H$446,PO!CQ$2,Pechatqa!$D$10:$D$446,PO!$B117)</f>
        <v>0</v>
      </c>
      <c r="CR117" s="29">
        <f>COUNTIFS(Pechatqa!$G$10:$G$446,$CO$1,Pechatqa!$H$10:$H$446,PO!CR$2,Pechatqa!$D$10:$D$446,PO!$B117)</f>
        <v>0</v>
      </c>
      <c r="CS117" s="125">
        <f>COUNTIFS(Pechatqa!$G$10:$G$446,$CO$1,Pechatqa!$H$10:$H$446,PO!CS$2,Pechatqa!$D$10:$D$446,PO!$B117)</f>
        <v>0</v>
      </c>
      <c r="CT117" s="29">
        <f>COUNTIFS(Pechatqa!$G$10:$G$446,$CO$1,Pechatqa!$H$10:$H$446,PO!CT$2,Pechatqa!$D$10:$D$446,PO!$B117)</f>
        <v>0</v>
      </c>
      <c r="CU117" s="29">
        <f>COUNTIFS(Pechatqa!$G$10:$G$446,$CO$1,Pechatqa!$H$10:$H$446,PO!CU$2,Pechatqa!$D$10:$D$446,PO!$B117)</f>
        <v>0</v>
      </c>
      <c r="CV117" s="125">
        <f>COUNTIFS(Pechatqa!$G$10:$G$446,$CO$1,Pechatqa!$H$10:$H$446,PO!CV$2,Pechatqa!$D$10:$D$446,PO!$B117)</f>
        <v>0</v>
      </c>
      <c r="CW117" s="111">
        <f>COUNTIFS(Pechatqa!$G$10:$G$446,$CO$1,Pechatqa!$H$10:$H$446,PO!CW$2,Pechatqa!$D$10:$D$446,PO!$B117)</f>
        <v>0</v>
      </c>
      <c r="CX117" s="131">
        <f>COUNTIFS(Pechatqa!$G$10:$G$446,$CX$1,Pechatqa!$H$10:$H$446,PO!CX$2,Pechatqa!$D$10:$D$446,PO!$B117)</f>
        <v>0</v>
      </c>
      <c r="CY117" s="125">
        <f>COUNTIFS(Pechatqa!$G$10:$G$446,$CX$1,Pechatqa!$H$10:$H$446,PO!CY$2,Pechatqa!$D$10:$D$446,PO!$B117)</f>
        <v>0</v>
      </c>
      <c r="CZ117" s="29">
        <f>COUNTIFS(Pechatqa!$G$10:$G$446,$CX$1,Pechatqa!$H$10:$H$446,PO!CZ$2,Pechatqa!$D$10:$D$446,PO!$B117)</f>
        <v>0</v>
      </c>
      <c r="DA117" s="29">
        <f>COUNTIFS(Pechatqa!$G$10:$G$446,$CX$1,Pechatqa!$H$10:$H$446,PO!DA$2,Pechatqa!$D$10:$D$446,PO!$B117)</f>
        <v>0</v>
      </c>
      <c r="DB117" s="125">
        <f>COUNTIFS(Pechatqa!$G$10:$G$446,$CX$1,Pechatqa!$H$10:$H$446,PO!DB$2,Pechatqa!$D$10:$D$446,PO!$B117)</f>
        <v>0</v>
      </c>
      <c r="DC117" s="29">
        <f>COUNTIFS(Pechatqa!$G$10:$G$446,$CX$1,Pechatqa!$H$10:$H$446,PO!DC$2,Pechatqa!$D$10:$D$446,PO!$B117)</f>
        <v>0</v>
      </c>
      <c r="DD117" s="29">
        <f>COUNTIFS(Pechatqa!$G$10:$G$446,$CX$1,Pechatqa!$H$10:$H$446,PO!DD$2,Pechatqa!$D$10:$D$446,PO!$B117)</f>
        <v>0</v>
      </c>
      <c r="DE117" s="125">
        <f>COUNTIFS(Pechatqa!$G$10:$G$446,$CX$1,Pechatqa!$H$10:$H$446,PO!DE$2,Pechatqa!$D$10:$D$446,PO!$B117)</f>
        <v>0</v>
      </c>
      <c r="DF117" s="111">
        <f>COUNTIFS(Pechatqa!$G$10:$G$446,$CX$1,Pechatqa!$H$10:$H$446,PO!DF$2,Pechatqa!$D$10:$D$446,PO!$B117)</f>
        <v>0</v>
      </c>
    </row>
    <row r="118" spans="1:110" x14ac:dyDescent="0.2">
      <c r="A118" s="29">
        <v>116</v>
      </c>
      <c r="B118" s="106" t="s">
        <v>171</v>
      </c>
      <c r="C118" s="110">
        <f>COUNTIFS(Pechatqa!$G$10:$G$446,PO!$C$1,Pechatqa!$H$10:$H$446,PO!C$2,Pechatqa!$D$10:$D$446,PO!$B118)</f>
        <v>0</v>
      </c>
      <c r="D118" s="125">
        <f>COUNTIFS(Pechatqa!$G$10:$G$446,PO!$C$1,Pechatqa!$H$10:$H$446,PO!D$2,Pechatqa!$D$10:$D$446,PO!$B118)</f>
        <v>0</v>
      </c>
      <c r="E118" s="29">
        <f>COUNTIFS(Pechatqa!$G$10:$G$446,PO!$C$1,Pechatqa!$H$10:$H$446,PO!E$2,Pechatqa!$D$10:$D$446,PO!$B118)</f>
        <v>0</v>
      </c>
      <c r="F118" s="29">
        <f>COUNTIFS(Pechatqa!$G$10:$G$446,PO!$C$1,Pechatqa!$H$10:$H$446,PO!F$2,Pechatqa!$D$10:$D$446,PO!$B118)</f>
        <v>0</v>
      </c>
      <c r="G118" s="125">
        <f>COUNTIFS(Pechatqa!$G$10:$G$446,PO!$C$1,Pechatqa!$H$10:$H$446,PO!G$2,Pechatqa!$D$10:$D$446,PO!$B118)</f>
        <v>0</v>
      </c>
      <c r="H118" s="29">
        <f>COUNTIFS(Pechatqa!$G$10:$G$446,PO!$C$1,Pechatqa!$H$10:$H$446,PO!H$2,Pechatqa!$D$10:$D$446,PO!$B118)</f>
        <v>0</v>
      </c>
      <c r="I118" s="29">
        <f>COUNTIFS(Pechatqa!$G$10:$G$446,PO!$C$1,Pechatqa!$H$10:$H$446,PO!I$2,Pechatqa!$D$10:$D$446,PO!$B118)</f>
        <v>0</v>
      </c>
      <c r="J118" s="125">
        <f>COUNTIFS(Pechatqa!$G$10:$G$446,PO!$C$1,Pechatqa!$H$10:$H$446,PO!J$2,Pechatqa!$D$10:$D$446,PO!$B118)</f>
        <v>0</v>
      </c>
      <c r="K118" s="111">
        <f>COUNTIFS(Pechatqa!$G$10:$G$446,PO!$C$1,Pechatqa!$H$10:$H$446,PO!K$2,Pechatqa!$D$10:$D$446,PO!$B118)</f>
        <v>0</v>
      </c>
      <c r="L118" s="110">
        <f>COUNTIFS(Pechatqa!$G$10:$G$446,$L$1,Pechatqa!$H$10:$H$446,PO!L$2,Pechatqa!$D$10:$D$446,PO!$B118)</f>
        <v>0</v>
      </c>
      <c r="M118" s="125">
        <f>COUNTIFS(Pechatqa!$G$10:$G$446,$L$1,Pechatqa!$H$10:$H$446,PO!M$2,Pechatqa!$D$10:$D$446,PO!$B118)</f>
        <v>0</v>
      </c>
      <c r="N118" s="29">
        <f>COUNTIFS(Pechatqa!$G$10:$G$446,$L$1,Pechatqa!$H$10:$H$446,PO!N$2,Pechatqa!$D$10:$D$446,PO!$B118)</f>
        <v>0</v>
      </c>
      <c r="O118" s="29">
        <f>COUNTIFS(Pechatqa!$G$10:$G$446,$L$1,Pechatqa!$H$10:$H$446,PO!O$2,Pechatqa!$D$10:$D$446,PO!$B118)</f>
        <v>0</v>
      </c>
      <c r="P118" s="125">
        <f>COUNTIFS(Pechatqa!$G$10:$G$446,$L$1,Pechatqa!$H$10:$H$446,PO!P$2,Pechatqa!$D$10:$D$446,PO!$B118)</f>
        <v>0</v>
      </c>
      <c r="Q118" s="29">
        <f>COUNTIFS(Pechatqa!$G$10:$G$446,$L$1,Pechatqa!$H$10:$H$446,PO!Q$2,Pechatqa!$D$10:$D$446,PO!$B118)</f>
        <v>0</v>
      </c>
      <c r="R118" s="29">
        <f>COUNTIFS(Pechatqa!$G$10:$G$446,$L$1,Pechatqa!$H$10:$H$446,PO!R$2,Pechatqa!$D$10:$D$446,PO!$B118)</f>
        <v>0</v>
      </c>
      <c r="S118" s="125">
        <f>COUNTIFS(Pechatqa!$G$10:$G$446,$L$1,Pechatqa!$H$10:$H$446,PO!S$2,Pechatqa!$D$10:$D$446,PO!$B118)</f>
        <v>0</v>
      </c>
      <c r="T118" s="111">
        <f>COUNTIFS(Pechatqa!$G$10:$G$446,$L$1,Pechatqa!$H$10:$H$446,PO!T$2,Pechatqa!$D$10:$D$446,PO!$B118)</f>
        <v>0</v>
      </c>
      <c r="U118" s="110">
        <f>COUNTIFS(Pechatqa!$G$10:$G$446,$U$1,Pechatqa!$H$10:$H$446,PO!U$2,Pechatqa!$D$10:$D$446,PO!$B118)</f>
        <v>0</v>
      </c>
      <c r="V118" s="125">
        <f>COUNTIFS(Pechatqa!$G$10:$G$446,$U$1,Pechatqa!$H$10:$H$446,PO!V$2,Pechatqa!$D$10:$D$446,PO!$B118)</f>
        <v>0</v>
      </c>
      <c r="W118" s="29">
        <f>COUNTIFS(Pechatqa!$G$10:$G$446,$U$1,Pechatqa!$H$10:$H$446,PO!W$2,Pechatqa!$D$10:$D$446,PO!$B118)</f>
        <v>0</v>
      </c>
      <c r="X118" s="29">
        <f>COUNTIFS(Pechatqa!$G$10:$G$446,$U$1,Pechatqa!$H$10:$H$446,PO!X$2,Pechatqa!$D$10:$D$446,PO!$B118)</f>
        <v>0</v>
      </c>
      <c r="Y118" s="125">
        <f>COUNTIFS(Pechatqa!$G$10:$G$446,$U$1,Pechatqa!$H$10:$H$446,PO!Y$2,Pechatqa!$D$10:$D$446,PO!$B118)</f>
        <v>0</v>
      </c>
      <c r="Z118" s="29">
        <f>COUNTIFS(Pechatqa!$G$10:$G$446,$U$1,Pechatqa!$H$10:$H$446,PO!Z$2,Pechatqa!$D$10:$D$446,PO!$B118)</f>
        <v>0</v>
      </c>
      <c r="AA118" s="29">
        <f>COUNTIFS(Pechatqa!$G$10:$G$446,$U$1,Pechatqa!$H$10:$H$446,PO!AA$2,Pechatqa!$D$10:$D$446,PO!$B118)</f>
        <v>0</v>
      </c>
      <c r="AB118" s="125">
        <f>COUNTIFS(Pechatqa!$G$10:$G$446,$U$1,Pechatqa!$H$10:$H$446,PO!AB$2,Pechatqa!$D$10:$D$446,PO!$B118)</f>
        <v>0</v>
      </c>
      <c r="AC118" s="111">
        <f>COUNTIFS(Pechatqa!$G$10:$G$446,$U$1,Pechatqa!$H$10:$H$446,PO!AC$2,Pechatqa!$D$10:$D$446,PO!$B118)</f>
        <v>0</v>
      </c>
      <c r="AD118" s="131">
        <f>COUNTIFS(Pechatqa!$G$10:$G$446,$AD$1,Pechatqa!$H$10:$H$446,PO!AD$2,Pechatqa!$D$10:$D$446,PO!$B118)</f>
        <v>0</v>
      </c>
      <c r="AE118" s="125">
        <f>COUNTIFS(Pechatqa!$G$10:$G$446,$AD$1,Pechatqa!$H$10:$H$446,PO!AE$2,Pechatqa!$D$10:$D$446,PO!$B118)</f>
        <v>0</v>
      </c>
      <c r="AF118" s="29">
        <f>COUNTIFS(Pechatqa!$G$10:$G$446,$AD$1,Pechatqa!$H$10:$H$446,PO!AF$2,Pechatqa!$D$10:$D$446,PO!$B118)</f>
        <v>0</v>
      </c>
      <c r="AG118" s="29">
        <f>COUNTIFS(Pechatqa!$G$10:$G$446,$AD$1,Pechatqa!$H$10:$H$446,PO!AG$2,Pechatqa!$D$10:$D$446,PO!$B118)</f>
        <v>0</v>
      </c>
      <c r="AH118" s="125">
        <f>COUNTIFS(Pechatqa!$G$10:$G$446,$AD$1,Pechatqa!$H$10:$H$446,PO!AH$2,Pechatqa!$D$10:$D$446,PO!$B118)</f>
        <v>0</v>
      </c>
      <c r="AI118" s="29">
        <f>COUNTIFS(Pechatqa!$G$10:$G$446,$AD$1,Pechatqa!$H$10:$H$446,PO!AI$2,Pechatqa!$D$10:$D$446,PO!$B118)</f>
        <v>0</v>
      </c>
      <c r="AJ118" s="29">
        <f>COUNTIFS(Pechatqa!$G$10:$G$446,$AD$1,Pechatqa!$H$10:$H$446,PO!AJ$2,Pechatqa!$D$10:$D$446,PO!$B118)</f>
        <v>0</v>
      </c>
      <c r="AK118" s="125">
        <f>COUNTIFS(Pechatqa!$G$10:$G$446,$AD$1,Pechatqa!$H$10:$H$446,PO!AK$2,Pechatqa!$D$10:$D$446,PO!$B118)</f>
        <v>0</v>
      </c>
      <c r="AL118" s="111">
        <f>COUNTIFS(Pechatqa!$G$10:$G$446,$AD$1,Pechatqa!$H$10:$H$446,PO!AL$2,Pechatqa!$D$10:$D$446,PO!$B118)</f>
        <v>0</v>
      </c>
      <c r="AM118" s="110">
        <f>COUNTIFS(Pechatqa!$G$10:$G$446,$AM$1,Pechatqa!$H$10:$H$446,PO!AM$2,Pechatqa!$D$10:$D$446,PO!$B118)</f>
        <v>0</v>
      </c>
      <c r="AN118" s="125">
        <f>COUNTIFS(Pechatqa!$G$10:$G$446,$AM$1,Pechatqa!$H$10:$H$446,PO!AN$2,Pechatqa!$D$10:$D$446,PO!$B118)</f>
        <v>0</v>
      </c>
      <c r="AO118" s="29">
        <f>COUNTIFS(Pechatqa!$G$10:$G$446,$AM$1,Pechatqa!$H$10:$H$446,PO!AO$2,Pechatqa!$D$10:$D$446,PO!$B118)</f>
        <v>0</v>
      </c>
      <c r="AP118" s="29">
        <f>COUNTIFS(Pechatqa!$G$10:$G$446,$AM$1,Pechatqa!$H$10:$H$446,PO!AP$2,Pechatqa!$D$10:$D$446,PO!$B118)</f>
        <v>0</v>
      </c>
      <c r="AQ118" s="125">
        <f>COUNTIFS(Pechatqa!$G$10:$G$446,$AM$1,Pechatqa!$H$10:$H$446,PO!AQ$2,Pechatqa!$D$10:$D$446,PO!$B118)</f>
        <v>0</v>
      </c>
      <c r="AR118" s="29">
        <f>COUNTIFS(Pechatqa!$G$10:$G$446,$AM$1,Pechatqa!$H$10:$H$446,PO!AR$2,Pechatqa!$D$10:$D$446,PO!$B118)</f>
        <v>0</v>
      </c>
      <c r="AS118" s="29">
        <f>COUNTIFS(Pechatqa!$G$10:$G$446,$AM$1,Pechatqa!$H$10:$H$446,PO!AS$2,Pechatqa!$D$10:$D$446,PO!$B118)</f>
        <v>0</v>
      </c>
      <c r="AT118" s="125">
        <f>COUNTIFS(Pechatqa!$G$10:$G$446,$AM$1,Pechatqa!$H$10:$H$446,PO!AT$2,Pechatqa!$D$10:$D$446,PO!$B118)</f>
        <v>0</v>
      </c>
      <c r="AU118" s="111">
        <f>COUNTIFS(Pechatqa!$G$10:$G$446,$AM$1,Pechatqa!$H$10:$H$446,PO!AU$2,Pechatqa!$D$10:$D$446,PO!$B118)</f>
        <v>0</v>
      </c>
      <c r="AV118" s="110">
        <f>COUNTIFS(Pechatqa!$G$10:$G$446,$AV$1,Pechatqa!$H$10:$H$446,PO!AV$2,Pechatqa!$D$10:$D$446,PO!$B118)</f>
        <v>0</v>
      </c>
      <c r="AW118" s="125">
        <f>COUNTIFS(Pechatqa!$G$10:$G$446,$AV$1,Pechatqa!$H$10:$H$446,PO!AW$2,Pechatqa!$D$10:$D$446,PO!$B118)</f>
        <v>0</v>
      </c>
      <c r="AX118" s="29">
        <f>COUNTIFS(Pechatqa!$G$10:$G$446,$AV$1,Pechatqa!$H$10:$H$446,PO!AX$2,Pechatqa!$D$10:$D$446,PO!$B118)</f>
        <v>0</v>
      </c>
      <c r="AY118" s="29">
        <f>COUNTIFS(Pechatqa!$G$10:$G$446,$AV$1,Pechatqa!$H$10:$H$446,PO!AY$2,Pechatqa!$D$10:$D$446,PO!$B118)</f>
        <v>0</v>
      </c>
      <c r="AZ118" s="125">
        <f>COUNTIFS(Pechatqa!$G$10:$G$446,$AV$1,Pechatqa!$H$10:$H$446,PO!AZ$2,Pechatqa!$D$10:$D$446,PO!$B118)</f>
        <v>0</v>
      </c>
      <c r="BA118" s="29">
        <f>COUNTIFS(Pechatqa!$G$10:$G$446,$AV$1,Pechatqa!$H$10:$H$446,PO!BA$2,Pechatqa!$D$10:$D$446,PO!$B118)</f>
        <v>0</v>
      </c>
      <c r="BB118" s="29">
        <f>COUNTIFS(Pechatqa!$G$10:$G$446,$AV$1,Pechatqa!$H$10:$H$446,PO!BB$2,Pechatqa!$D$10:$D$446,PO!$B118)</f>
        <v>0</v>
      </c>
      <c r="BC118" s="125">
        <f>COUNTIFS(Pechatqa!$G$10:$G$446,$AV$1,Pechatqa!$H$10:$H$446,PO!BC$2,Pechatqa!$D$10:$D$446,PO!$B118)</f>
        <v>0</v>
      </c>
      <c r="BD118" s="111">
        <f>COUNTIFS(Pechatqa!$G$10:$G$446,$AV$1,Pechatqa!$H$10:$H$446,PO!BD$2,Pechatqa!$D$10:$D$446,PO!$B118)</f>
        <v>0</v>
      </c>
      <c r="BE118" s="110">
        <f>COUNTIFS(Pechatqa!$G$10:$G$446,$BE$1,Pechatqa!$H$10:$H$446,PO!BE$2,Pechatqa!$D$10:$D$446,PO!$B118)</f>
        <v>0</v>
      </c>
      <c r="BF118" s="125">
        <f>COUNTIFS(Pechatqa!$G$10:$G$446,$BE$1,Pechatqa!$H$10:$H$446,PO!BF$2,Pechatqa!$D$10:$D$446,PO!$B118)</f>
        <v>0</v>
      </c>
      <c r="BG118" s="29">
        <f>COUNTIFS(Pechatqa!$G$10:$G$446,$BE$1,Pechatqa!$H$10:$H$446,PO!BG$2,Pechatqa!$D$10:$D$446,PO!$B118)</f>
        <v>0</v>
      </c>
      <c r="BH118" s="29">
        <f>COUNTIFS(Pechatqa!$G$10:$G$446,$BE$1,Pechatqa!$H$10:$H$446,PO!BH$2,Pechatqa!$D$10:$D$446,PO!$B118)</f>
        <v>0</v>
      </c>
      <c r="BI118" s="125">
        <f>COUNTIFS(Pechatqa!$G$10:$G$446,$BE$1,Pechatqa!$H$10:$H$446,PO!BI$2,Pechatqa!$D$10:$D$446,PO!$B118)</f>
        <v>0</v>
      </c>
      <c r="BJ118" s="29">
        <f>COUNTIFS(Pechatqa!$G$10:$G$446,$BE$1,Pechatqa!$H$10:$H$446,PO!BJ$2,Pechatqa!$D$10:$D$446,PO!$B118)</f>
        <v>0</v>
      </c>
      <c r="BK118" s="29">
        <f>COUNTIFS(Pechatqa!$G$10:$G$446,$BE$1,Pechatqa!$H$10:$H$446,PO!BK$2,Pechatqa!$D$10:$D$446,PO!$B118)</f>
        <v>1</v>
      </c>
      <c r="BL118" s="125">
        <f>COUNTIFS(Pechatqa!$G$10:$G$446,$BE$1,Pechatqa!$H$10:$H$446,PO!BL$2,Pechatqa!$D$10:$D$446,PO!$B118)</f>
        <v>0</v>
      </c>
      <c r="BM118" s="111">
        <f>COUNTIFS(Pechatqa!$G$10:$G$446,$BE$1,Pechatqa!$H$10:$H$446,PO!BM$2,Pechatqa!$D$10:$D$446,PO!$B118)</f>
        <v>0</v>
      </c>
      <c r="BN118" s="110">
        <f>COUNTIFS(Pechatqa!$G$10:$G$446,$BN$1,Pechatqa!$H$10:$H$446,PO!BN$2,Pechatqa!$D$10:$D$446,PO!$B118)</f>
        <v>0</v>
      </c>
      <c r="BO118" s="125">
        <f>COUNTIFS(Pechatqa!$G$10:$G$446,$BN$1,Pechatqa!$H$10:$H$446,PO!BO$2,Pechatqa!$D$10:$D$446,PO!$B118)</f>
        <v>0</v>
      </c>
      <c r="BP118" s="29">
        <f>COUNTIFS(Pechatqa!$G$10:$G$446,$BN$1,Pechatqa!$H$10:$H$446,PO!BP$2,Pechatqa!$D$10:$D$446,PO!$B118)</f>
        <v>1</v>
      </c>
      <c r="BQ118" s="29">
        <f>COUNTIFS(Pechatqa!$G$10:$G$446,$BN$1,Pechatqa!$H$10:$H$446,PO!BQ$2,Pechatqa!$D$10:$D$446,PO!$B118)</f>
        <v>0</v>
      </c>
      <c r="BR118" s="125">
        <f>COUNTIFS(Pechatqa!$G$10:$G$446,$BN$1,Pechatqa!$H$10:$H$446,PO!BR$2,Pechatqa!$D$10:$D$446,PO!$B118)</f>
        <v>0</v>
      </c>
      <c r="BS118" s="29">
        <f>COUNTIFS(Pechatqa!$G$10:$G$446,$BN$1,Pechatqa!$H$10:$H$446,PO!BS$2,Pechatqa!$D$10:$D$446,PO!$B118)</f>
        <v>0</v>
      </c>
      <c r="BT118" s="29">
        <f>COUNTIFS(Pechatqa!$G$10:$G$446,$BN$1,Pechatqa!$H$10:$H$446,PO!BT$2,Pechatqa!$D$10:$D$446,PO!$B118)</f>
        <v>1</v>
      </c>
      <c r="BU118" s="125">
        <f>COUNTIFS(Pechatqa!$G$10:$G$446,$BN$1,Pechatqa!$H$10:$H$446,PO!BU$2,Pechatqa!$D$10:$D$446,PO!$B118)</f>
        <v>0</v>
      </c>
      <c r="BV118" s="111">
        <f>COUNTIFS(Pechatqa!$G$10:$G$446,$BN$1,Pechatqa!$H$10:$H$446,PO!BV$2,Pechatqa!$D$10:$D$446,PO!$B118)</f>
        <v>0</v>
      </c>
      <c r="BW118" s="131">
        <f>COUNTIFS(Pechatqa!$G$10:$G$446,$BW$1,Pechatqa!$H$10:$H$446,PO!BW$2,Pechatqa!$D$10:$D$446,PO!$B118)</f>
        <v>0</v>
      </c>
      <c r="BX118" s="125">
        <f>COUNTIFS(Pechatqa!$G$10:$G$446,$BW$1,Pechatqa!$H$10:$H$446,PO!BX$2,Pechatqa!$D$10:$D$446,PO!$B118)</f>
        <v>0</v>
      </c>
      <c r="BY118" s="29">
        <f>COUNTIFS(Pechatqa!$G$10:$G$446,$BW$1,Pechatqa!$H$10:$H$446,PO!BY$2,Pechatqa!$D$10:$D$446,PO!$B118)</f>
        <v>1</v>
      </c>
      <c r="BZ118" s="29">
        <f>COUNTIFS(Pechatqa!$G$10:$G$446,$BW$1,Pechatqa!$H$10:$H$446,PO!BZ$2,Pechatqa!$D$10:$D$446,PO!$B118)</f>
        <v>0</v>
      </c>
      <c r="CA118" s="125">
        <f>COUNTIFS(Pechatqa!$G$10:$G$446,$BW$1,Pechatqa!$H$10:$H$446,PO!CA$2,Pechatqa!$D$10:$D$446,PO!$B118)</f>
        <v>0</v>
      </c>
      <c r="CB118" s="29">
        <f>COUNTIFS(Pechatqa!$G$10:$G$446,$BW$1,Pechatqa!$H$10:$H$446,PO!CB$2,Pechatqa!$D$10:$D$446,PO!$B118)</f>
        <v>0</v>
      </c>
      <c r="CC118" s="29">
        <f>COUNTIFS(Pechatqa!$G$10:$G$446,$BW$1,Pechatqa!$H$10:$H$446,PO!CC$2,Pechatqa!$D$10:$D$446,PO!$B118)</f>
        <v>0</v>
      </c>
      <c r="CD118" s="125">
        <f>COUNTIFS(Pechatqa!$G$10:$G$446,$BW$1,Pechatqa!$H$10:$H$446,PO!CD$2,Pechatqa!$D$10:$D$446,PO!$B118)</f>
        <v>0</v>
      </c>
      <c r="CE118" s="111">
        <f>COUNTIFS(Pechatqa!$G$10:$G$446,$BW$1,Pechatqa!$H$10:$H$446,PO!CE$2,Pechatqa!$D$10:$D$446,PO!$B118)</f>
        <v>0</v>
      </c>
      <c r="CF118" s="110">
        <f>COUNTIFS(Pechatqa!$G$10:$G$446,$CF$1,Pechatqa!$H$10:$H$446,PO!CF$2,Pechatqa!$D$10:$D$446,PO!$B118)</f>
        <v>0</v>
      </c>
      <c r="CG118" s="125">
        <f>COUNTIFS(Pechatqa!$G$10:$G$446,$CF$1,Pechatqa!$H$10:$H$446,PO!CG$2,Pechatqa!$D$10:$D$446,PO!$B118)</f>
        <v>0</v>
      </c>
      <c r="CH118" s="29">
        <f>COUNTIFS(Pechatqa!$G$10:$G$446,$CF$1,Pechatqa!$H$10:$H$446,PO!CH$2,Pechatqa!$D$10:$D$446,PO!$B118)</f>
        <v>1</v>
      </c>
      <c r="CI118" s="29">
        <f>COUNTIFS(Pechatqa!$G$10:$G$446,$CF$1,Pechatqa!$H$10:$H$446,PO!CI$2,Pechatqa!$D$10:$D$446,PO!$B118)</f>
        <v>1</v>
      </c>
      <c r="CJ118" s="125">
        <f>COUNTIFS(Pechatqa!$G$10:$G$446,$CF$1,Pechatqa!$H$10:$H$446,PO!CJ$2,Pechatqa!$D$10:$D$446,PO!$B118)</f>
        <v>0</v>
      </c>
      <c r="CK118" s="29">
        <f>COUNTIFS(Pechatqa!$G$10:$G$446,$CF$1,Pechatqa!$H$10:$H$446,PO!CK$2,Pechatqa!$D$10:$D$446,PO!$B118)</f>
        <v>0</v>
      </c>
      <c r="CL118" s="29">
        <f>COUNTIFS(Pechatqa!$G$10:$G$446,$CF$1,Pechatqa!$H$10:$H$446,PO!CL$2,Pechatqa!$D$10:$D$446,PO!$B118)</f>
        <v>1</v>
      </c>
      <c r="CM118" s="125">
        <f>COUNTIFS(Pechatqa!$G$10:$G$446,$CF$1,Pechatqa!$H$10:$H$446,PO!CM$2,Pechatqa!$D$10:$D$446,PO!$B118)</f>
        <v>0</v>
      </c>
      <c r="CN118" s="111">
        <f>COUNTIFS(Pechatqa!$G$10:$G$446,$CF$1,Pechatqa!$H$10:$H$446,PO!CN$2,Pechatqa!$D$10:$D$446,PO!$B118)</f>
        <v>0</v>
      </c>
      <c r="CO118" s="110">
        <f>COUNTIFS(Pechatqa!$G$10:$G$446,$CO$1,Pechatqa!$H$10:$H$446,PO!CO$2,Pechatqa!$D$10:$D$446,PO!$B118)</f>
        <v>0</v>
      </c>
      <c r="CP118" s="125">
        <f>COUNTIFS(Pechatqa!$G$10:$G$446,$CO$1,Pechatqa!$H$10:$H$446,PO!CP$2,Pechatqa!$D$10:$D$446,PO!$B118)</f>
        <v>0</v>
      </c>
      <c r="CQ118" s="29">
        <f>COUNTIFS(Pechatqa!$G$10:$G$446,$CO$1,Pechatqa!$H$10:$H$446,PO!CQ$2,Pechatqa!$D$10:$D$446,PO!$B118)</f>
        <v>1</v>
      </c>
      <c r="CR118" s="29">
        <f>COUNTIFS(Pechatqa!$G$10:$G$446,$CO$1,Pechatqa!$H$10:$H$446,PO!CR$2,Pechatqa!$D$10:$D$446,PO!$B118)</f>
        <v>1</v>
      </c>
      <c r="CS118" s="125">
        <f>COUNTIFS(Pechatqa!$G$10:$G$446,$CO$1,Pechatqa!$H$10:$H$446,PO!CS$2,Pechatqa!$D$10:$D$446,PO!$B118)</f>
        <v>0</v>
      </c>
      <c r="CT118" s="29">
        <f>COUNTIFS(Pechatqa!$G$10:$G$446,$CO$1,Pechatqa!$H$10:$H$446,PO!CT$2,Pechatqa!$D$10:$D$446,PO!$B118)</f>
        <v>0</v>
      </c>
      <c r="CU118" s="29">
        <f>COUNTIFS(Pechatqa!$G$10:$G$446,$CO$1,Pechatqa!$H$10:$H$446,PO!CU$2,Pechatqa!$D$10:$D$446,PO!$B118)</f>
        <v>1</v>
      </c>
      <c r="CV118" s="125">
        <f>COUNTIFS(Pechatqa!$G$10:$G$446,$CO$1,Pechatqa!$H$10:$H$446,PO!CV$2,Pechatqa!$D$10:$D$446,PO!$B118)</f>
        <v>0</v>
      </c>
      <c r="CW118" s="111">
        <f>COUNTIFS(Pechatqa!$G$10:$G$446,$CO$1,Pechatqa!$H$10:$H$446,PO!CW$2,Pechatqa!$D$10:$D$446,PO!$B118)</f>
        <v>0</v>
      </c>
      <c r="CX118" s="131">
        <f>COUNTIFS(Pechatqa!$G$10:$G$446,$CX$1,Pechatqa!$H$10:$H$446,PO!CX$2,Pechatqa!$D$10:$D$446,PO!$B118)</f>
        <v>0</v>
      </c>
      <c r="CY118" s="125">
        <f>COUNTIFS(Pechatqa!$G$10:$G$446,$CX$1,Pechatqa!$H$10:$H$446,PO!CY$2,Pechatqa!$D$10:$D$446,PO!$B118)</f>
        <v>0</v>
      </c>
      <c r="CZ118" s="29">
        <f>COUNTIFS(Pechatqa!$G$10:$G$446,$CX$1,Pechatqa!$H$10:$H$446,PO!CZ$2,Pechatqa!$D$10:$D$446,PO!$B118)</f>
        <v>1</v>
      </c>
      <c r="DA118" s="29">
        <f>COUNTIFS(Pechatqa!$G$10:$G$446,$CX$1,Pechatqa!$H$10:$H$446,PO!DA$2,Pechatqa!$D$10:$D$446,PO!$B118)</f>
        <v>0</v>
      </c>
      <c r="DB118" s="125">
        <f>COUNTIFS(Pechatqa!$G$10:$G$446,$CX$1,Pechatqa!$H$10:$H$446,PO!DB$2,Pechatqa!$D$10:$D$446,PO!$B118)</f>
        <v>0</v>
      </c>
      <c r="DC118" s="29">
        <f>COUNTIFS(Pechatqa!$G$10:$G$446,$CX$1,Pechatqa!$H$10:$H$446,PO!DC$2,Pechatqa!$D$10:$D$446,PO!$B118)</f>
        <v>0</v>
      </c>
      <c r="DD118" s="29">
        <f>COUNTIFS(Pechatqa!$G$10:$G$446,$CX$1,Pechatqa!$H$10:$H$446,PO!DD$2,Pechatqa!$D$10:$D$446,PO!$B118)</f>
        <v>1</v>
      </c>
      <c r="DE118" s="125">
        <f>COUNTIFS(Pechatqa!$G$10:$G$446,$CX$1,Pechatqa!$H$10:$H$446,PO!DE$2,Pechatqa!$D$10:$D$446,PO!$B118)</f>
        <v>0</v>
      </c>
      <c r="DF118" s="111">
        <f>COUNTIFS(Pechatqa!$G$10:$G$446,$CX$1,Pechatqa!$H$10:$H$446,PO!DF$2,Pechatqa!$D$10:$D$446,PO!$B118)</f>
        <v>0</v>
      </c>
    </row>
    <row r="119" spans="1:110" x14ac:dyDescent="0.2">
      <c r="A119" s="29">
        <v>117</v>
      </c>
      <c r="B119" s="106" t="s">
        <v>178</v>
      </c>
      <c r="C119" s="110">
        <f>COUNTIFS(Pechatqa!$G$10:$G$446,PO!$C$1,Pechatqa!$H$10:$H$446,PO!C$2,Pechatqa!$D$10:$D$446,PO!$B119)</f>
        <v>0</v>
      </c>
      <c r="D119" s="125">
        <f>COUNTIFS(Pechatqa!$G$10:$G$446,PO!$C$1,Pechatqa!$H$10:$H$446,PO!D$2,Pechatqa!$D$10:$D$446,PO!$B119)</f>
        <v>0</v>
      </c>
      <c r="E119" s="29">
        <f>COUNTIFS(Pechatqa!$G$10:$G$446,PO!$C$1,Pechatqa!$H$10:$H$446,PO!E$2,Pechatqa!$D$10:$D$446,PO!$B119)</f>
        <v>0</v>
      </c>
      <c r="F119" s="29">
        <f>COUNTIFS(Pechatqa!$G$10:$G$446,PO!$C$1,Pechatqa!$H$10:$H$446,PO!F$2,Pechatqa!$D$10:$D$446,PO!$B119)</f>
        <v>0</v>
      </c>
      <c r="G119" s="125">
        <f>COUNTIFS(Pechatqa!$G$10:$G$446,PO!$C$1,Pechatqa!$H$10:$H$446,PO!G$2,Pechatqa!$D$10:$D$446,PO!$B119)</f>
        <v>0</v>
      </c>
      <c r="H119" s="29">
        <f>COUNTIFS(Pechatqa!$G$10:$G$446,PO!$C$1,Pechatqa!$H$10:$H$446,PO!H$2,Pechatqa!$D$10:$D$446,PO!$B119)</f>
        <v>0</v>
      </c>
      <c r="I119" s="29">
        <f>COUNTIFS(Pechatqa!$G$10:$G$446,PO!$C$1,Pechatqa!$H$10:$H$446,PO!I$2,Pechatqa!$D$10:$D$446,PO!$B119)</f>
        <v>0</v>
      </c>
      <c r="J119" s="125">
        <f>COUNTIFS(Pechatqa!$G$10:$G$446,PO!$C$1,Pechatqa!$H$10:$H$446,PO!J$2,Pechatqa!$D$10:$D$446,PO!$B119)</f>
        <v>0</v>
      </c>
      <c r="K119" s="111">
        <f>COUNTIFS(Pechatqa!$G$10:$G$446,PO!$C$1,Pechatqa!$H$10:$H$446,PO!K$2,Pechatqa!$D$10:$D$446,PO!$B119)</f>
        <v>0</v>
      </c>
      <c r="L119" s="110">
        <f>COUNTIFS(Pechatqa!$G$10:$G$446,$L$1,Pechatqa!$H$10:$H$446,PO!L$2,Pechatqa!$D$10:$D$446,PO!$B119)</f>
        <v>0</v>
      </c>
      <c r="M119" s="125">
        <f>COUNTIFS(Pechatqa!$G$10:$G$446,$L$1,Pechatqa!$H$10:$H$446,PO!M$2,Pechatqa!$D$10:$D$446,PO!$B119)</f>
        <v>0</v>
      </c>
      <c r="N119" s="29">
        <f>COUNTIFS(Pechatqa!$G$10:$G$446,$L$1,Pechatqa!$H$10:$H$446,PO!N$2,Pechatqa!$D$10:$D$446,PO!$B119)</f>
        <v>0</v>
      </c>
      <c r="O119" s="29">
        <f>COUNTIFS(Pechatqa!$G$10:$G$446,$L$1,Pechatqa!$H$10:$H$446,PO!O$2,Pechatqa!$D$10:$D$446,PO!$B119)</f>
        <v>0</v>
      </c>
      <c r="P119" s="125">
        <f>COUNTIFS(Pechatqa!$G$10:$G$446,$L$1,Pechatqa!$H$10:$H$446,PO!P$2,Pechatqa!$D$10:$D$446,PO!$B119)</f>
        <v>0</v>
      </c>
      <c r="Q119" s="29">
        <f>COUNTIFS(Pechatqa!$G$10:$G$446,$L$1,Pechatqa!$H$10:$H$446,PO!Q$2,Pechatqa!$D$10:$D$446,PO!$B119)</f>
        <v>0</v>
      </c>
      <c r="R119" s="29">
        <f>COUNTIFS(Pechatqa!$G$10:$G$446,$L$1,Pechatqa!$H$10:$H$446,PO!R$2,Pechatqa!$D$10:$D$446,PO!$B119)</f>
        <v>0</v>
      </c>
      <c r="S119" s="125">
        <f>COUNTIFS(Pechatqa!$G$10:$G$446,$L$1,Pechatqa!$H$10:$H$446,PO!S$2,Pechatqa!$D$10:$D$446,PO!$B119)</f>
        <v>0</v>
      </c>
      <c r="T119" s="111">
        <f>COUNTIFS(Pechatqa!$G$10:$G$446,$L$1,Pechatqa!$H$10:$H$446,PO!T$2,Pechatqa!$D$10:$D$446,PO!$B119)</f>
        <v>0</v>
      </c>
      <c r="U119" s="110">
        <f>COUNTIFS(Pechatqa!$G$10:$G$446,$U$1,Pechatqa!$H$10:$H$446,PO!U$2,Pechatqa!$D$10:$D$446,PO!$B119)</f>
        <v>0</v>
      </c>
      <c r="V119" s="125">
        <f>COUNTIFS(Pechatqa!$G$10:$G$446,$U$1,Pechatqa!$H$10:$H$446,PO!V$2,Pechatqa!$D$10:$D$446,PO!$B119)</f>
        <v>0</v>
      </c>
      <c r="W119" s="29">
        <f>COUNTIFS(Pechatqa!$G$10:$G$446,$U$1,Pechatqa!$H$10:$H$446,PO!W$2,Pechatqa!$D$10:$D$446,PO!$B119)</f>
        <v>0</v>
      </c>
      <c r="X119" s="29">
        <f>COUNTIFS(Pechatqa!$G$10:$G$446,$U$1,Pechatqa!$H$10:$H$446,PO!X$2,Pechatqa!$D$10:$D$446,PO!$B119)</f>
        <v>0</v>
      </c>
      <c r="Y119" s="125">
        <f>COUNTIFS(Pechatqa!$G$10:$G$446,$U$1,Pechatqa!$H$10:$H$446,PO!Y$2,Pechatqa!$D$10:$D$446,PO!$B119)</f>
        <v>0</v>
      </c>
      <c r="Z119" s="29">
        <f>COUNTIFS(Pechatqa!$G$10:$G$446,$U$1,Pechatqa!$H$10:$H$446,PO!Z$2,Pechatqa!$D$10:$D$446,PO!$B119)</f>
        <v>0</v>
      </c>
      <c r="AA119" s="29">
        <f>COUNTIFS(Pechatqa!$G$10:$G$446,$U$1,Pechatqa!$H$10:$H$446,PO!AA$2,Pechatqa!$D$10:$D$446,PO!$B119)</f>
        <v>0</v>
      </c>
      <c r="AB119" s="125">
        <f>COUNTIFS(Pechatqa!$G$10:$G$446,$U$1,Pechatqa!$H$10:$H$446,PO!AB$2,Pechatqa!$D$10:$D$446,PO!$B119)</f>
        <v>0</v>
      </c>
      <c r="AC119" s="111">
        <f>COUNTIFS(Pechatqa!$G$10:$G$446,$U$1,Pechatqa!$H$10:$H$446,PO!AC$2,Pechatqa!$D$10:$D$446,PO!$B119)</f>
        <v>0</v>
      </c>
      <c r="AD119" s="131">
        <f>COUNTIFS(Pechatqa!$G$10:$G$446,$AD$1,Pechatqa!$H$10:$H$446,PO!AD$2,Pechatqa!$D$10:$D$446,PO!$B119)</f>
        <v>0</v>
      </c>
      <c r="AE119" s="125">
        <f>COUNTIFS(Pechatqa!$G$10:$G$446,$AD$1,Pechatqa!$H$10:$H$446,PO!AE$2,Pechatqa!$D$10:$D$446,PO!$B119)</f>
        <v>0</v>
      </c>
      <c r="AF119" s="29">
        <f>COUNTIFS(Pechatqa!$G$10:$G$446,$AD$1,Pechatqa!$H$10:$H$446,PO!AF$2,Pechatqa!$D$10:$D$446,PO!$B119)</f>
        <v>0</v>
      </c>
      <c r="AG119" s="29">
        <f>COUNTIFS(Pechatqa!$G$10:$G$446,$AD$1,Pechatqa!$H$10:$H$446,PO!AG$2,Pechatqa!$D$10:$D$446,PO!$B119)</f>
        <v>1</v>
      </c>
      <c r="AH119" s="125">
        <f>COUNTIFS(Pechatqa!$G$10:$G$446,$AD$1,Pechatqa!$H$10:$H$446,PO!AH$2,Pechatqa!$D$10:$D$446,PO!$B119)</f>
        <v>0</v>
      </c>
      <c r="AI119" s="29">
        <f>COUNTIFS(Pechatqa!$G$10:$G$446,$AD$1,Pechatqa!$H$10:$H$446,PO!AI$2,Pechatqa!$D$10:$D$446,PO!$B119)</f>
        <v>0</v>
      </c>
      <c r="AJ119" s="29">
        <f>COUNTIFS(Pechatqa!$G$10:$G$446,$AD$1,Pechatqa!$H$10:$H$446,PO!AJ$2,Pechatqa!$D$10:$D$446,PO!$B119)</f>
        <v>0</v>
      </c>
      <c r="AK119" s="125">
        <f>COUNTIFS(Pechatqa!$G$10:$G$446,$AD$1,Pechatqa!$H$10:$H$446,PO!AK$2,Pechatqa!$D$10:$D$446,PO!$B119)</f>
        <v>0</v>
      </c>
      <c r="AL119" s="111">
        <f>COUNTIFS(Pechatqa!$G$10:$G$446,$AD$1,Pechatqa!$H$10:$H$446,PO!AL$2,Pechatqa!$D$10:$D$446,PO!$B119)</f>
        <v>0</v>
      </c>
      <c r="AM119" s="110">
        <f>COUNTIFS(Pechatqa!$G$10:$G$446,$AM$1,Pechatqa!$H$10:$H$446,PO!AM$2,Pechatqa!$D$10:$D$446,PO!$B119)</f>
        <v>0</v>
      </c>
      <c r="AN119" s="125">
        <f>COUNTIFS(Pechatqa!$G$10:$G$446,$AM$1,Pechatqa!$H$10:$H$446,PO!AN$2,Pechatqa!$D$10:$D$446,PO!$B119)</f>
        <v>0</v>
      </c>
      <c r="AO119" s="29">
        <f>COUNTIFS(Pechatqa!$G$10:$G$446,$AM$1,Pechatqa!$H$10:$H$446,PO!AO$2,Pechatqa!$D$10:$D$446,PO!$B119)</f>
        <v>0</v>
      </c>
      <c r="AP119" s="29">
        <f>COUNTIFS(Pechatqa!$G$10:$G$446,$AM$1,Pechatqa!$H$10:$H$446,PO!AP$2,Pechatqa!$D$10:$D$446,PO!$B119)</f>
        <v>1</v>
      </c>
      <c r="AQ119" s="125">
        <f>COUNTIFS(Pechatqa!$G$10:$G$446,$AM$1,Pechatqa!$H$10:$H$446,PO!AQ$2,Pechatqa!$D$10:$D$446,PO!$B119)</f>
        <v>0</v>
      </c>
      <c r="AR119" s="29">
        <f>COUNTIFS(Pechatqa!$G$10:$G$446,$AM$1,Pechatqa!$H$10:$H$446,PO!AR$2,Pechatqa!$D$10:$D$446,PO!$B119)</f>
        <v>0</v>
      </c>
      <c r="AS119" s="29">
        <f>COUNTIFS(Pechatqa!$G$10:$G$446,$AM$1,Pechatqa!$H$10:$H$446,PO!AS$2,Pechatqa!$D$10:$D$446,PO!$B119)</f>
        <v>0</v>
      </c>
      <c r="AT119" s="125">
        <f>COUNTIFS(Pechatqa!$G$10:$G$446,$AM$1,Pechatqa!$H$10:$H$446,PO!AT$2,Pechatqa!$D$10:$D$446,PO!$B119)</f>
        <v>0</v>
      </c>
      <c r="AU119" s="111">
        <f>COUNTIFS(Pechatqa!$G$10:$G$446,$AM$1,Pechatqa!$H$10:$H$446,PO!AU$2,Pechatqa!$D$10:$D$446,PO!$B119)</f>
        <v>0</v>
      </c>
      <c r="AV119" s="110">
        <f>COUNTIFS(Pechatqa!$G$10:$G$446,$AV$1,Pechatqa!$H$10:$H$446,PO!AV$2,Pechatqa!$D$10:$D$446,PO!$B119)</f>
        <v>0</v>
      </c>
      <c r="AW119" s="125">
        <f>COUNTIFS(Pechatqa!$G$10:$G$446,$AV$1,Pechatqa!$H$10:$H$446,PO!AW$2,Pechatqa!$D$10:$D$446,PO!$B119)</f>
        <v>0</v>
      </c>
      <c r="AX119" s="29">
        <f>COUNTIFS(Pechatqa!$G$10:$G$446,$AV$1,Pechatqa!$H$10:$H$446,PO!AX$2,Pechatqa!$D$10:$D$446,PO!$B119)</f>
        <v>0</v>
      </c>
      <c r="AY119" s="29">
        <f>COUNTIFS(Pechatqa!$G$10:$G$446,$AV$1,Pechatqa!$H$10:$H$446,PO!AY$2,Pechatqa!$D$10:$D$446,PO!$B119)</f>
        <v>0</v>
      </c>
      <c r="AZ119" s="125">
        <f>COUNTIFS(Pechatqa!$G$10:$G$446,$AV$1,Pechatqa!$H$10:$H$446,PO!AZ$2,Pechatqa!$D$10:$D$446,PO!$B119)</f>
        <v>0</v>
      </c>
      <c r="BA119" s="29">
        <f>COUNTIFS(Pechatqa!$G$10:$G$446,$AV$1,Pechatqa!$H$10:$H$446,PO!BA$2,Pechatqa!$D$10:$D$446,PO!$B119)</f>
        <v>0</v>
      </c>
      <c r="BB119" s="29">
        <f>COUNTIFS(Pechatqa!$G$10:$G$446,$AV$1,Pechatqa!$H$10:$H$446,PO!BB$2,Pechatqa!$D$10:$D$446,PO!$B119)</f>
        <v>0</v>
      </c>
      <c r="BC119" s="125">
        <f>COUNTIFS(Pechatqa!$G$10:$G$446,$AV$1,Pechatqa!$H$10:$H$446,PO!BC$2,Pechatqa!$D$10:$D$446,PO!$B119)</f>
        <v>0</v>
      </c>
      <c r="BD119" s="111">
        <f>COUNTIFS(Pechatqa!$G$10:$G$446,$AV$1,Pechatqa!$H$10:$H$446,PO!BD$2,Pechatqa!$D$10:$D$446,PO!$B119)</f>
        <v>0</v>
      </c>
      <c r="BE119" s="110">
        <f>COUNTIFS(Pechatqa!$G$10:$G$446,$BE$1,Pechatqa!$H$10:$H$446,PO!BE$2,Pechatqa!$D$10:$D$446,PO!$B119)</f>
        <v>0</v>
      </c>
      <c r="BF119" s="125">
        <f>COUNTIFS(Pechatqa!$G$10:$G$446,$BE$1,Pechatqa!$H$10:$H$446,PO!BF$2,Pechatqa!$D$10:$D$446,PO!$B119)</f>
        <v>0</v>
      </c>
      <c r="BG119" s="29">
        <f>COUNTIFS(Pechatqa!$G$10:$G$446,$BE$1,Pechatqa!$H$10:$H$446,PO!BG$2,Pechatqa!$D$10:$D$446,PO!$B119)</f>
        <v>0</v>
      </c>
      <c r="BH119" s="29">
        <f>COUNTIFS(Pechatqa!$G$10:$G$446,$BE$1,Pechatqa!$H$10:$H$446,PO!BH$2,Pechatqa!$D$10:$D$446,PO!$B119)</f>
        <v>1</v>
      </c>
      <c r="BI119" s="125">
        <f>COUNTIFS(Pechatqa!$G$10:$G$446,$BE$1,Pechatqa!$H$10:$H$446,PO!BI$2,Pechatqa!$D$10:$D$446,PO!$B119)</f>
        <v>0</v>
      </c>
      <c r="BJ119" s="29">
        <f>COUNTIFS(Pechatqa!$G$10:$G$446,$BE$1,Pechatqa!$H$10:$H$446,PO!BJ$2,Pechatqa!$D$10:$D$446,PO!$B119)</f>
        <v>0</v>
      </c>
      <c r="BK119" s="29">
        <f>COUNTIFS(Pechatqa!$G$10:$G$446,$BE$1,Pechatqa!$H$10:$H$446,PO!BK$2,Pechatqa!$D$10:$D$446,PO!$B119)</f>
        <v>1</v>
      </c>
      <c r="BL119" s="125">
        <f>COUNTIFS(Pechatqa!$G$10:$G$446,$BE$1,Pechatqa!$H$10:$H$446,PO!BL$2,Pechatqa!$D$10:$D$446,PO!$B119)</f>
        <v>0</v>
      </c>
      <c r="BM119" s="111">
        <f>COUNTIFS(Pechatqa!$G$10:$G$446,$BE$1,Pechatqa!$H$10:$H$446,PO!BM$2,Pechatqa!$D$10:$D$446,PO!$B119)</f>
        <v>1</v>
      </c>
      <c r="BN119" s="110">
        <f>COUNTIFS(Pechatqa!$G$10:$G$446,$BN$1,Pechatqa!$H$10:$H$446,PO!BN$2,Pechatqa!$D$10:$D$446,PO!$B119)</f>
        <v>0</v>
      </c>
      <c r="BO119" s="125">
        <f>COUNTIFS(Pechatqa!$G$10:$G$446,$BN$1,Pechatqa!$H$10:$H$446,PO!BO$2,Pechatqa!$D$10:$D$446,PO!$B119)</f>
        <v>0</v>
      </c>
      <c r="BP119" s="29">
        <f>COUNTIFS(Pechatqa!$G$10:$G$446,$BN$1,Pechatqa!$H$10:$H$446,PO!BP$2,Pechatqa!$D$10:$D$446,PO!$B119)</f>
        <v>0</v>
      </c>
      <c r="BQ119" s="29">
        <f>COUNTIFS(Pechatqa!$G$10:$G$446,$BN$1,Pechatqa!$H$10:$H$446,PO!BQ$2,Pechatqa!$D$10:$D$446,PO!$B119)</f>
        <v>0</v>
      </c>
      <c r="BR119" s="125">
        <f>COUNTIFS(Pechatqa!$G$10:$G$446,$BN$1,Pechatqa!$H$10:$H$446,PO!BR$2,Pechatqa!$D$10:$D$446,PO!$B119)</f>
        <v>0</v>
      </c>
      <c r="BS119" s="29">
        <f>COUNTIFS(Pechatqa!$G$10:$G$446,$BN$1,Pechatqa!$H$10:$H$446,PO!BS$2,Pechatqa!$D$10:$D$446,PO!$B119)</f>
        <v>0</v>
      </c>
      <c r="BT119" s="29">
        <f>COUNTIFS(Pechatqa!$G$10:$G$446,$BN$1,Pechatqa!$H$10:$H$446,PO!BT$2,Pechatqa!$D$10:$D$446,PO!$B119)</f>
        <v>0</v>
      </c>
      <c r="BU119" s="125">
        <f>COUNTIFS(Pechatqa!$G$10:$G$446,$BN$1,Pechatqa!$H$10:$H$446,PO!BU$2,Pechatqa!$D$10:$D$446,PO!$B119)</f>
        <v>0</v>
      </c>
      <c r="BV119" s="111">
        <f>COUNTIFS(Pechatqa!$G$10:$G$446,$BN$1,Pechatqa!$H$10:$H$446,PO!BV$2,Pechatqa!$D$10:$D$446,PO!$B119)</f>
        <v>0</v>
      </c>
      <c r="BW119" s="131">
        <f>COUNTIFS(Pechatqa!$G$10:$G$446,$BW$1,Pechatqa!$H$10:$H$446,PO!BW$2,Pechatqa!$D$10:$D$446,PO!$B119)</f>
        <v>0</v>
      </c>
      <c r="BX119" s="125">
        <f>COUNTIFS(Pechatqa!$G$10:$G$446,$BW$1,Pechatqa!$H$10:$H$446,PO!BX$2,Pechatqa!$D$10:$D$446,PO!$B119)</f>
        <v>0</v>
      </c>
      <c r="BY119" s="29">
        <f>COUNTIFS(Pechatqa!$G$10:$G$446,$BW$1,Pechatqa!$H$10:$H$446,PO!BY$2,Pechatqa!$D$10:$D$446,PO!$B119)</f>
        <v>0</v>
      </c>
      <c r="BZ119" s="29">
        <f>COUNTIFS(Pechatqa!$G$10:$G$446,$BW$1,Pechatqa!$H$10:$H$446,PO!BZ$2,Pechatqa!$D$10:$D$446,PO!$B119)</f>
        <v>1</v>
      </c>
      <c r="CA119" s="125">
        <f>COUNTIFS(Pechatqa!$G$10:$G$446,$BW$1,Pechatqa!$H$10:$H$446,PO!CA$2,Pechatqa!$D$10:$D$446,PO!$B119)</f>
        <v>0</v>
      </c>
      <c r="CB119" s="29">
        <f>COUNTIFS(Pechatqa!$G$10:$G$446,$BW$1,Pechatqa!$H$10:$H$446,PO!CB$2,Pechatqa!$D$10:$D$446,PO!$B119)</f>
        <v>0</v>
      </c>
      <c r="CC119" s="29">
        <f>COUNTIFS(Pechatqa!$G$10:$G$446,$BW$1,Pechatqa!$H$10:$H$446,PO!CC$2,Pechatqa!$D$10:$D$446,PO!$B119)</f>
        <v>1</v>
      </c>
      <c r="CD119" s="125">
        <f>COUNTIFS(Pechatqa!$G$10:$G$446,$BW$1,Pechatqa!$H$10:$H$446,PO!CD$2,Pechatqa!$D$10:$D$446,PO!$B119)</f>
        <v>0</v>
      </c>
      <c r="CE119" s="111">
        <f>COUNTIFS(Pechatqa!$G$10:$G$446,$BW$1,Pechatqa!$H$10:$H$446,PO!CE$2,Pechatqa!$D$10:$D$446,PO!$B119)</f>
        <v>0</v>
      </c>
      <c r="CF119" s="110">
        <f>COUNTIFS(Pechatqa!$G$10:$G$446,$CF$1,Pechatqa!$H$10:$H$446,PO!CF$2,Pechatqa!$D$10:$D$446,PO!$B119)</f>
        <v>0</v>
      </c>
      <c r="CG119" s="125">
        <f>COUNTIFS(Pechatqa!$G$10:$G$446,$CF$1,Pechatqa!$H$10:$H$446,PO!CG$2,Pechatqa!$D$10:$D$446,PO!$B119)</f>
        <v>0</v>
      </c>
      <c r="CH119" s="29">
        <f>COUNTIFS(Pechatqa!$G$10:$G$446,$CF$1,Pechatqa!$H$10:$H$446,PO!CH$2,Pechatqa!$D$10:$D$446,PO!$B119)</f>
        <v>0</v>
      </c>
      <c r="CI119" s="29">
        <f>COUNTIFS(Pechatqa!$G$10:$G$446,$CF$1,Pechatqa!$H$10:$H$446,PO!CI$2,Pechatqa!$D$10:$D$446,PO!$B119)</f>
        <v>1</v>
      </c>
      <c r="CJ119" s="125">
        <f>COUNTIFS(Pechatqa!$G$10:$G$446,$CF$1,Pechatqa!$H$10:$H$446,PO!CJ$2,Pechatqa!$D$10:$D$446,PO!$B119)</f>
        <v>0</v>
      </c>
      <c r="CK119" s="29">
        <f>COUNTIFS(Pechatqa!$G$10:$G$446,$CF$1,Pechatqa!$H$10:$H$446,PO!CK$2,Pechatqa!$D$10:$D$446,PO!$B119)</f>
        <v>0</v>
      </c>
      <c r="CL119" s="29">
        <f>COUNTIFS(Pechatqa!$G$10:$G$446,$CF$1,Pechatqa!$H$10:$H$446,PO!CL$2,Pechatqa!$D$10:$D$446,PO!$B119)</f>
        <v>0</v>
      </c>
      <c r="CM119" s="125">
        <f>COUNTIFS(Pechatqa!$G$10:$G$446,$CF$1,Pechatqa!$H$10:$H$446,PO!CM$2,Pechatqa!$D$10:$D$446,PO!$B119)</f>
        <v>0</v>
      </c>
      <c r="CN119" s="111">
        <f>COUNTIFS(Pechatqa!$G$10:$G$446,$CF$1,Pechatqa!$H$10:$H$446,PO!CN$2,Pechatqa!$D$10:$D$446,PO!$B119)</f>
        <v>0</v>
      </c>
      <c r="CO119" s="110">
        <f>COUNTIFS(Pechatqa!$G$10:$G$446,$CO$1,Pechatqa!$H$10:$H$446,PO!CO$2,Pechatqa!$D$10:$D$446,PO!$B119)</f>
        <v>0</v>
      </c>
      <c r="CP119" s="125">
        <f>COUNTIFS(Pechatqa!$G$10:$G$446,$CO$1,Pechatqa!$H$10:$H$446,PO!CP$2,Pechatqa!$D$10:$D$446,PO!$B119)</f>
        <v>0</v>
      </c>
      <c r="CQ119" s="29">
        <f>COUNTIFS(Pechatqa!$G$10:$G$446,$CO$1,Pechatqa!$H$10:$H$446,PO!CQ$2,Pechatqa!$D$10:$D$446,PO!$B119)</f>
        <v>1</v>
      </c>
      <c r="CR119" s="29">
        <f>COUNTIFS(Pechatqa!$G$10:$G$446,$CO$1,Pechatqa!$H$10:$H$446,PO!CR$2,Pechatqa!$D$10:$D$446,PO!$B119)</f>
        <v>0</v>
      </c>
      <c r="CS119" s="125">
        <f>COUNTIFS(Pechatqa!$G$10:$G$446,$CO$1,Pechatqa!$H$10:$H$446,PO!CS$2,Pechatqa!$D$10:$D$446,PO!$B119)</f>
        <v>0</v>
      </c>
      <c r="CT119" s="29">
        <f>COUNTIFS(Pechatqa!$G$10:$G$446,$CO$1,Pechatqa!$H$10:$H$446,PO!CT$2,Pechatqa!$D$10:$D$446,PO!$B119)</f>
        <v>0</v>
      </c>
      <c r="CU119" s="29">
        <f>COUNTIFS(Pechatqa!$G$10:$G$446,$CO$1,Pechatqa!$H$10:$H$446,PO!CU$2,Pechatqa!$D$10:$D$446,PO!$B119)</f>
        <v>1</v>
      </c>
      <c r="CV119" s="125">
        <f>COUNTIFS(Pechatqa!$G$10:$G$446,$CO$1,Pechatqa!$H$10:$H$446,PO!CV$2,Pechatqa!$D$10:$D$446,PO!$B119)</f>
        <v>0</v>
      </c>
      <c r="CW119" s="111">
        <f>COUNTIFS(Pechatqa!$G$10:$G$446,$CO$1,Pechatqa!$H$10:$H$446,PO!CW$2,Pechatqa!$D$10:$D$446,PO!$B119)</f>
        <v>0</v>
      </c>
      <c r="CX119" s="131">
        <f>COUNTIFS(Pechatqa!$G$10:$G$446,$CX$1,Pechatqa!$H$10:$H$446,PO!CX$2,Pechatqa!$D$10:$D$446,PO!$B119)</f>
        <v>0</v>
      </c>
      <c r="CY119" s="125">
        <f>COUNTIFS(Pechatqa!$G$10:$G$446,$CX$1,Pechatqa!$H$10:$H$446,PO!CY$2,Pechatqa!$D$10:$D$446,PO!$B119)</f>
        <v>0</v>
      </c>
      <c r="CZ119" s="29">
        <f>COUNTIFS(Pechatqa!$G$10:$G$446,$CX$1,Pechatqa!$H$10:$H$446,PO!CZ$2,Pechatqa!$D$10:$D$446,PO!$B119)</f>
        <v>1</v>
      </c>
      <c r="DA119" s="29">
        <f>COUNTIFS(Pechatqa!$G$10:$G$446,$CX$1,Pechatqa!$H$10:$H$446,PO!DA$2,Pechatqa!$D$10:$D$446,PO!$B119)</f>
        <v>0</v>
      </c>
      <c r="DB119" s="125">
        <f>COUNTIFS(Pechatqa!$G$10:$G$446,$CX$1,Pechatqa!$H$10:$H$446,PO!DB$2,Pechatqa!$D$10:$D$446,PO!$B119)</f>
        <v>0</v>
      </c>
      <c r="DC119" s="29">
        <f>COUNTIFS(Pechatqa!$G$10:$G$446,$CX$1,Pechatqa!$H$10:$H$446,PO!DC$2,Pechatqa!$D$10:$D$446,PO!$B119)</f>
        <v>0</v>
      </c>
      <c r="DD119" s="29">
        <f>COUNTIFS(Pechatqa!$G$10:$G$446,$CX$1,Pechatqa!$H$10:$H$446,PO!DD$2,Pechatqa!$D$10:$D$446,PO!$B119)</f>
        <v>0</v>
      </c>
      <c r="DE119" s="125">
        <f>COUNTIFS(Pechatqa!$G$10:$G$446,$CX$1,Pechatqa!$H$10:$H$446,PO!DE$2,Pechatqa!$D$10:$D$446,PO!$B119)</f>
        <v>0</v>
      </c>
      <c r="DF119" s="111">
        <f>COUNTIFS(Pechatqa!$G$10:$G$446,$CX$1,Pechatqa!$H$10:$H$446,PO!DF$2,Pechatqa!$D$10:$D$446,PO!$B119)</f>
        <v>0</v>
      </c>
    </row>
    <row r="120" spans="1:110" x14ac:dyDescent="0.2">
      <c r="A120" s="29">
        <v>118</v>
      </c>
      <c r="B120" s="106" t="s">
        <v>427</v>
      </c>
      <c r="C120" s="110">
        <f>COUNTIFS(Pechatqa!$G$10:$G$446,PO!$C$1,Pechatqa!$H$10:$H$446,PO!C$2,Pechatqa!$D$10:$D$446,PO!$B120)</f>
        <v>0</v>
      </c>
      <c r="D120" s="125">
        <f>COUNTIFS(Pechatqa!$G$10:$G$446,PO!$C$1,Pechatqa!$H$10:$H$446,PO!D$2,Pechatqa!$D$10:$D$446,PO!$B120)</f>
        <v>0</v>
      </c>
      <c r="E120" s="29">
        <f>COUNTIFS(Pechatqa!$G$10:$G$446,PO!$C$1,Pechatqa!$H$10:$H$446,PO!E$2,Pechatqa!$D$10:$D$446,PO!$B120)</f>
        <v>0</v>
      </c>
      <c r="F120" s="29">
        <f>COUNTIFS(Pechatqa!$G$10:$G$446,PO!$C$1,Pechatqa!$H$10:$H$446,PO!F$2,Pechatqa!$D$10:$D$446,PO!$B120)</f>
        <v>1</v>
      </c>
      <c r="G120" s="125">
        <f>COUNTIFS(Pechatqa!$G$10:$G$446,PO!$C$1,Pechatqa!$H$10:$H$446,PO!G$2,Pechatqa!$D$10:$D$446,PO!$B120)</f>
        <v>0</v>
      </c>
      <c r="H120" s="29">
        <f>COUNTIFS(Pechatqa!$G$10:$G$446,PO!$C$1,Pechatqa!$H$10:$H$446,PO!H$2,Pechatqa!$D$10:$D$446,PO!$B120)</f>
        <v>0</v>
      </c>
      <c r="I120" s="29">
        <f>COUNTIFS(Pechatqa!$G$10:$G$446,PO!$C$1,Pechatqa!$H$10:$H$446,PO!I$2,Pechatqa!$D$10:$D$446,PO!$B120)</f>
        <v>0</v>
      </c>
      <c r="J120" s="125">
        <f>COUNTIFS(Pechatqa!$G$10:$G$446,PO!$C$1,Pechatqa!$H$10:$H$446,PO!J$2,Pechatqa!$D$10:$D$446,PO!$B120)</f>
        <v>0</v>
      </c>
      <c r="K120" s="111">
        <f>COUNTIFS(Pechatqa!$G$10:$G$446,PO!$C$1,Pechatqa!$H$10:$H$446,PO!K$2,Pechatqa!$D$10:$D$446,PO!$B120)</f>
        <v>0</v>
      </c>
      <c r="L120" s="110">
        <f>COUNTIFS(Pechatqa!$G$10:$G$446,$L$1,Pechatqa!$H$10:$H$446,PO!L$2,Pechatqa!$D$10:$D$446,PO!$B120)</f>
        <v>0</v>
      </c>
      <c r="M120" s="125">
        <f>COUNTIFS(Pechatqa!$G$10:$G$446,$L$1,Pechatqa!$H$10:$H$446,PO!M$2,Pechatqa!$D$10:$D$446,PO!$B120)</f>
        <v>0</v>
      </c>
      <c r="N120" s="29">
        <f>COUNTIFS(Pechatqa!$G$10:$G$446,$L$1,Pechatqa!$H$10:$H$446,PO!N$2,Pechatqa!$D$10:$D$446,PO!$B120)</f>
        <v>0</v>
      </c>
      <c r="O120" s="29">
        <f>COUNTIFS(Pechatqa!$G$10:$G$446,$L$1,Pechatqa!$H$10:$H$446,PO!O$2,Pechatqa!$D$10:$D$446,PO!$B120)</f>
        <v>0</v>
      </c>
      <c r="P120" s="125">
        <f>COUNTIFS(Pechatqa!$G$10:$G$446,$L$1,Pechatqa!$H$10:$H$446,PO!P$2,Pechatqa!$D$10:$D$446,PO!$B120)</f>
        <v>0</v>
      </c>
      <c r="Q120" s="29">
        <f>COUNTIFS(Pechatqa!$G$10:$G$446,$L$1,Pechatqa!$H$10:$H$446,PO!Q$2,Pechatqa!$D$10:$D$446,PO!$B120)</f>
        <v>0</v>
      </c>
      <c r="R120" s="29">
        <f>COUNTIFS(Pechatqa!$G$10:$G$446,$L$1,Pechatqa!$H$10:$H$446,PO!R$2,Pechatqa!$D$10:$D$446,PO!$B120)</f>
        <v>0</v>
      </c>
      <c r="S120" s="125">
        <f>COUNTIFS(Pechatqa!$G$10:$G$446,$L$1,Pechatqa!$H$10:$H$446,PO!S$2,Pechatqa!$D$10:$D$446,PO!$B120)</f>
        <v>0</v>
      </c>
      <c r="T120" s="111">
        <f>COUNTIFS(Pechatqa!$G$10:$G$446,$L$1,Pechatqa!$H$10:$H$446,PO!T$2,Pechatqa!$D$10:$D$446,PO!$B120)</f>
        <v>0</v>
      </c>
      <c r="U120" s="110">
        <f>COUNTIFS(Pechatqa!$G$10:$G$446,$U$1,Pechatqa!$H$10:$H$446,PO!U$2,Pechatqa!$D$10:$D$446,PO!$B120)</f>
        <v>0</v>
      </c>
      <c r="V120" s="125">
        <f>COUNTIFS(Pechatqa!$G$10:$G$446,$U$1,Pechatqa!$H$10:$H$446,PO!V$2,Pechatqa!$D$10:$D$446,PO!$B120)</f>
        <v>0</v>
      </c>
      <c r="W120" s="29">
        <f>COUNTIFS(Pechatqa!$G$10:$G$446,$U$1,Pechatqa!$H$10:$H$446,PO!W$2,Pechatqa!$D$10:$D$446,PO!$B120)</f>
        <v>0</v>
      </c>
      <c r="X120" s="29">
        <f>COUNTIFS(Pechatqa!$G$10:$G$446,$U$1,Pechatqa!$H$10:$H$446,PO!X$2,Pechatqa!$D$10:$D$446,PO!$B120)</f>
        <v>0</v>
      </c>
      <c r="Y120" s="125">
        <f>COUNTIFS(Pechatqa!$G$10:$G$446,$U$1,Pechatqa!$H$10:$H$446,PO!Y$2,Pechatqa!$D$10:$D$446,PO!$B120)</f>
        <v>0</v>
      </c>
      <c r="Z120" s="29">
        <f>COUNTIFS(Pechatqa!$G$10:$G$446,$U$1,Pechatqa!$H$10:$H$446,PO!Z$2,Pechatqa!$D$10:$D$446,PO!$B120)</f>
        <v>0</v>
      </c>
      <c r="AA120" s="29">
        <f>COUNTIFS(Pechatqa!$G$10:$G$446,$U$1,Pechatqa!$H$10:$H$446,PO!AA$2,Pechatqa!$D$10:$D$446,PO!$B120)</f>
        <v>0</v>
      </c>
      <c r="AB120" s="125">
        <f>COUNTIFS(Pechatqa!$G$10:$G$446,$U$1,Pechatqa!$H$10:$H$446,PO!AB$2,Pechatqa!$D$10:$D$446,PO!$B120)</f>
        <v>0</v>
      </c>
      <c r="AC120" s="111">
        <f>COUNTIFS(Pechatqa!$G$10:$G$446,$U$1,Pechatqa!$H$10:$H$446,PO!AC$2,Pechatqa!$D$10:$D$446,PO!$B120)</f>
        <v>0</v>
      </c>
      <c r="AD120" s="131">
        <f>COUNTIFS(Pechatqa!$G$10:$G$446,$AD$1,Pechatqa!$H$10:$H$446,PO!AD$2,Pechatqa!$D$10:$D$446,PO!$B120)</f>
        <v>0</v>
      </c>
      <c r="AE120" s="125">
        <f>COUNTIFS(Pechatqa!$G$10:$G$446,$AD$1,Pechatqa!$H$10:$H$446,PO!AE$2,Pechatqa!$D$10:$D$446,PO!$B120)</f>
        <v>0</v>
      </c>
      <c r="AF120" s="29">
        <f>COUNTIFS(Pechatqa!$G$10:$G$446,$AD$1,Pechatqa!$H$10:$H$446,PO!AF$2,Pechatqa!$D$10:$D$446,PO!$B120)</f>
        <v>0</v>
      </c>
      <c r="AG120" s="29">
        <f>COUNTIFS(Pechatqa!$G$10:$G$446,$AD$1,Pechatqa!$H$10:$H$446,PO!AG$2,Pechatqa!$D$10:$D$446,PO!$B120)</f>
        <v>0</v>
      </c>
      <c r="AH120" s="125">
        <f>COUNTIFS(Pechatqa!$G$10:$G$446,$AD$1,Pechatqa!$H$10:$H$446,PO!AH$2,Pechatqa!$D$10:$D$446,PO!$B120)</f>
        <v>0</v>
      </c>
      <c r="AI120" s="29">
        <f>COUNTIFS(Pechatqa!$G$10:$G$446,$AD$1,Pechatqa!$H$10:$H$446,PO!AI$2,Pechatqa!$D$10:$D$446,PO!$B120)</f>
        <v>0</v>
      </c>
      <c r="AJ120" s="29">
        <f>COUNTIFS(Pechatqa!$G$10:$G$446,$AD$1,Pechatqa!$H$10:$H$446,PO!AJ$2,Pechatqa!$D$10:$D$446,PO!$B120)</f>
        <v>0</v>
      </c>
      <c r="AK120" s="125">
        <f>COUNTIFS(Pechatqa!$G$10:$G$446,$AD$1,Pechatqa!$H$10:$H$446,PO!AK$2,Pechatqa!$D$10:$D$446,PO!$B120)</f>
        <v>0</v>
      </c>
      <c r="AL120" s="111">
        <f>COUNTIFS(Pechatqa!$G$10:$G$446,$AD$1,Pechatqa!$H$10:$H$446,PO!AL$2,Pechatqa!$D$10:$D$446,PO!$B120)</f>
        <v>0</v>
      </c>
      <c r="AM120" s="110">
        <f>COUNTIFS(Pechatqa!$G$10:$G$446,$AM$1,Pechatqa!$H$10:$H$446,PO!AM$2,Pechatqa!$D$10:$D$446,PO!$B120)</f>
        <v>0</v>
      </c>
      <c r="AN120" s="125">
        <f>COUNTIFS(Pechatqa!$G$10:$G$446,$AM$1,Pechatqa!$H$10:$H$446,PO!AN$2,Pechatqa!$D$10:$D$446,PO!$B120)</f>
        <v>0</v>
      </c>
      <c r="AO120" s="29">
        <f>COUNTIFS(Pechatqa!$G$10:$G$446,$AM$1,Pechatqa!$H$10:$H$446,PO!AO$2,Pechatqa!$D$10:$D$446,PO!$B120)</f>
        <v>0</v>
      </c>
      <c r="AP120" s="29">
        <f>COUNTIFS(Pechatqa!$G$10:$G$446,$AM$1,Pechatqa!$H$10:$H$446,PO!AP$2,Pechatqa!$D$10:$D$446,PO!$B120)</f>
        <v>0</v>
      </c>
      <c r="AQ120" s="125">
        <f>COUNTIFS(Pechatqa!$G$10:$G$446,$AM$1,Pechatqa!$H$10:$H$446,PO!AQ$2,Pechatqa!$D$10:$D$446,PO!$B120)</f>
        <v>0</v>
      </c>
      <c r="AR120" s="29">
        <f>COUNTIFS(Pechatqa!$G$10:$G$446,$AM$1,Pechatqa!$H$10:$H$446,PO!AR$2,Pechatqa!$D$10:$D$446,PO!$B120)</f>
        <v>0</v>
      </c>
      <c r="AS120" s="29">
        <f>COUNTIFS(Pechatqa!$G$10:$G$446,$AM$1,Pechatqa!$H$10:$H$446,PO!AS$2,Pechatqa!$D$10:$D$446,PO!$B120)</f>
        <v>0</v>
      </c>
      <c r="AT120" s="125">
        <f>COUNTIFS(Pechatqa!$G$10:$G$446,$AM$1,Pechatqa!$H$10:$H$446,PO!AT$2,Pechatqa!$D$10:$D$446,PO!$B120)</f>
        <v>0</v>
      </c>
      <c r="AU120" s="111">
        <f>COUNTIFS(Pechatqa!$G$10:$G$446,$AM$1,Pechatqa!$H$10:$H$446,PO!AU$2,Pechatqa!$D$10:$D$446,PO!$B120)</f>
        <v>0</v>
      </c>
      <c r="AV120" s="110">
        <f>COUNTIFS(Pechatqa!$G$10:$G$446,$AV$1,Pechatqa!$H$10:$H$446,PO!AV$2,Pechatqa!$D$10:$D$446,PO!$B120)</f>
        <v>0</v>
      </c>
      <c r="AW120" s="125">
        <f>COUNTIFS(Pechatqa!$G$10:$G$446,$AV$1,Pechatqa!$H$10:$H$446,PO!AW$2,Pechatqa!$D$10:$D$446,PO!$B120)</f>
        <v>0</v>
      </c>
      <c r="AX120" s="29">
        <f>COUNTIFS(Pechatqa!$G$10:$G$446,$AV$1,Pechatqa!$H$10:$H$446,PO!AX$2,Pechatqa!$D$10:$D$446,PO!$B120)</f>
        <v>0</v>
      </c>
      <c r="AY120" s="29">
        <f>COUNTIFS(Pechatqa!$G$10:$G$446,$AV$1,Pechatqa!$H$10:$H$446,PO!AY$2,Pechatqa!$D$10:$D$446,PO!$B120)</f>
        <v>0</v>
      </c>
      <c r="AZ120" s="125">
        <f>COUNTIFS(Pechatqa!$G$10:$G$446,$AV$1,Pechatqa!$H$10:$H$446,PO!AZ$2,Pechatqa!$D$10:$D$446,PO!$B120)</f>
        <v>0</v>
      </c>
      <c r="BA120" s="29">
        <f>COUNTIFS(Pechatqa!$G$10:$G$446,$AV$1,Pechatqa!$H$10:$H$446,PO!BA$2,Pechatqa!$D$10:$D$446,PO!$B120)</f>
        <v>0</v>
      </c>
      <c r="BB120" s="29">
        <f>COUNTIFS(Pechatqa!$G$10:$G$446,$AV$1,Pechatqa!$H$10:$H$446,PO!BB$2,Pechatqa!$D$10:$D$446,PO!$B120)</f>
        <v>0</v>
      </c>
      <c r="BC120" s="125">
        <f>COUNTIFS(Pechatqa!$G$10:$G$446,$AV$1,Pechatqa!$H$10:$H$446,PO!BC$2,Pechatqa!$D$10:$D$446,PO!$B120)</f>
        <v>0</v>
      </c>
      <c r="BD120" s="111">
        <f>COUNTIFS(Pechatqa!$G$10:$G$446,$AV$1,Pechatqa!$H$10:$H$446,PO!BD$2,Pechatqa!$D$10:$D$446,PO!$B120)</f>
        <v>0</v>
      </c>
      <c r="BE120" s="110">
        <f>COUNTIFS(Pechatqa!$G$10:$G$446,$BE$1,Pechatqa!$H$10:$H$446,PO!BE$2,Pechatqa!$D$10:$D$446,PO!$B120)</f>
        <v>0</v>
      </c>
      <c r="BF120" s="125">
        <f>COUNTIFS(Pechatqa!$G$10:$G$446,$BE$1,Pechatqa!$H$10:$H$446,PO!BF$2,Pechatqa!$D$10:$D$446,PO!$B120)</f>
        <v>0</v>
      </c>
      <c r="BG120" s="29">
        <f>COUNTIFS(Pechatqa!$G$10:$G$446,$BE$1,Pechatqa!$H$10:$H$446,PO!BG$2,Pechatqa!$D$10:$D$446,PO!$B120)</f>
        <v>0</v>
      </c>
      <c r="BH120" s="29">
        <f>COUNTIFS(Pechatqa!$G$10:$G$446,$BE$1,Pechatqa!$H$10:$H$446,PO!BH$2,Pechatqa!$D$10:$D$446,PO!$B120)</f>
        <v>0</v>
      </c>
      <c r="BI120" s="125">
        <f>COUNTIFS(Pechatqa!$G$10:$G$446,$BE$1,Pechatqa!$H$10:$H$446,PO!BI$2,Pechatqa!$D$10:$D$446,PO!$B120)</f>
        <v>0</v>
      </c>
      <c r="BJ120" s="29">
        <f>COUNTIFS(Pechatqa!$G$10:$G$446,$BE$1,Pechatqa!$H$10:$H$446,PO!BJ$2,Pechatqa!$D$10:$D$446,PO!$B120)</f>
        <v>0</v>
      </c>
      <c r="BK120" s="29">
        <f>COUNTIFS(Pechatqa!$G$10:$G$446,$BE$1,Pechatqa!$H$10:$H$446,PO!BK$2,Pechatqa!$D$10:$D$446,PO!$B120)</f>
        <v>0</v>
      </c>
      <c r="BL120" s="125">
        <f>COUNTIFS(Pechatqa!$G$10:$G$446,$BE$1,Pechatqa!$H$10:$H$446,PO!BL$2,Pechatqa!$D$10:$D$446,PO!$B120)</f>
        <v>0</v>
      </c>
      <c r="BM120" s="111">
        <f>COUNTIFS(Pechatqa!$G$10:$G$446,$BE$1,Pechatqa!$H$10:$H$446,PO!BM$2,Pechatqa!$D$10:$D$446,PO!$B120)</f>
        <v>0</v>
      </c>
      <c r="BN120" s="110">
        <f>COUNTIFS(Pechatqa!$G$10:$G$446,$BN$1,Pechatqa!$H$10:$H$446,PO!BN$2,Pechatqa!$D$10:$D$446,PO!$B120)</f>
        <v>0</v>
      </c>
      <c r="BO120" s="125">
        <f>COUNTIFS(Pechatqa!$G$10:$G$446,$BN$1,Pechatqa!$H$10:$H$446,PO!BO$2,Pechatqa!$D$10:$D$446,PO!$B120)</f>
        <v>0</v>
      </c>
      <c r="BP120" s="29">
        <f>COUNTIFS(Pechatqa!$G$10:$G$446,$BN$1,Pechatqa!$H$10:$H$446,PO!BP$2,Pechatqa!$D$10:$D$446,PO!$B120)</f>
        <v>0</v>
      </c>
      <c r="BQ120" s="29">
        <f>COUNTIFS(Pechatqa!$G$10:$G$446,$BN$1,Pechatqa!$H$10:$H$446,PO!BQ$2,Pechatqa!$D$10:$D$446,PO!$B120)</f>
        <v>0</v>
      </c>
      <c r="BR120" s="125">
        <f>COUNTIFS(Pechatqa!$G$10:$G$446,$BN$1,Pechatqa!$H$10:$H$446,PO!BR$2,Pechatqa!$D$10:$D$446,PO!$B120)</f>
        <v>0</v>
      </c>
      <c r="BS120" s="29">
        <f>COUNTIFS(Pechatqa!$G$10:$G$446,$BN$1,Pechatqa!$H$10:$H$446,PO!BS$2,Pechatqa!$D$10:$D$446,PO!$B120)</f>
        <v>0</v>
      </c>
      <c r="BT120" s="29">
        <f>COUNTIFS(Pechatqa!$G$10:$G$446,$BN$1,Pechatqa!$H$10:$H$446,PO!BT$2,Pechatqa!$D$10:$D$446,PO!$B120)</f>
        <v>0</v>
      </c>
      <c r="BU120" s="125">
        <f>COUNTIFS(Pechatqa!$G$10:$G$446,$BN$1,Pechatqa!$H$10:$H$446,PO!BU$2,Pechatqa!$D$10:$D$446,PO!$B120)</f>
        <v>0</v>
      </c>
      <c r="BV120" s="111">
        <f>COUNTIFS(Pechatqa!$G$10:$G$446,$BN$1,Pechatqa!$H$10:$H$446,PO!BV$2,Pechatqa!$D$10:$D$446,PO!$B120)</f>
        <v>0</v>
      </c>
      <c r="BW120" s="131">
        <f>COUNTIFS(Pechatqa!$G$10:$G$446,$BW$1,Pechatqa!$H$10:$H$446,PO!BW$2,Pechatqa!$D$10:$D$446,PO!$B120)</f>
        <v>0</v>
      </c>
      <c r="BX120" s="125">
        <f>COUNTIFS(Pechatqa!$G$10:$G$446,$BW$1,Pechatqa!$H$10:$H$446,PO!BX$2,Pechatqa!$D$10:$D$446,PO!$B120)</f>
        <v>0</v>
      </c>
      <c r="BY120" s="29">
        <f>COUNTIFS(Pechatqa!$G$10:$G$446,$BW$1,Pechatqa!$H$10:$H$446,PO!BY$2,Pechatqa!$D$10:$D$446,PO!$B120)</f>
        <v>0</v>
      </c>
      <c r="BZ120" s="29">
        <f>COUNTIFS(Pechatqa!$G$10:$G$446,$BW$1,Pechatqa!$H$10:$H$446,PO!BZ$2,Pechatqa!$D$10:$D$446,PO!$B120)</f>
        <v>0</v>
      </c>
      <c r="CA120" s="125">
        <f>COUNTIFS(Pechatqa!$G$10:$G$446,$BW$1,Pechatqa!$H$10:$H$446,PO!CA$2,Pechatqa!$D$10:$D$446,PO!$B120)</f>
        <v>0</v>
      </c>
      <c r="CB120" s="29">
        <f>COUNTIFS(Pechatqa!$G$10:$G$446,$BW$1,Pechatqa!$H$10:$H$446,PO!CB$2,Pechatqa!$D$10:$D$446,PO!$B120)</f>
        <v>0</v>
      </c>
      <c r="CC120" s="29">
        <f>COUNTIFS(Pechatqa!$G$10:$G$446,$BW$1,Pechatqa!$H$10:$H$446,PO!CC$2,Pechatqa!$D$10:$D$446,PO!$B120)</f>
        <v>0</v>
      </c>
      <c r="CD120" s="125">
        <f>COUNTIFS(Pechatqa!$G$10:$G$446,$BW$1,Pechatqa!$H$10:$H$446,PO!CD$2,Pechatqa!$D$10:$D$446,PO!$B120)</f>
        <v>0</v>
      </c>
      <c r="CE120" s="111">
        <f>COUNTIFS(Pechatqa!$G$10:$G$446,$BW$1,Pechatqa!$H$10:$H$446,PO!CE$2,Pechatqa!$D$10:$D$446,PO!$B120)</f>
        <v>0</v>
      </c>
      <c r="CF120" s="110">
        <f>COUNTIFS(Pechatqa!$G$10:$G$446,$CF$1,Pechatqa!$H$10:$H$446,PO!CF$2,Pechatqa!$D$10:$D$446,PO!$B120)</f>
        <v>0</v>
      </c>
      <c r="CG120" s="125">
        <f>COUNTIFS(Pechatqa!$G$10:$G$446,$CF$1,Pechatqa!$H$10:$H$446,PO!CG$2,Pechatqa!$D$10:$D$446,PO!$B120)</f>
        <v>0</v>
      </c>
      <c r="CH120" s="29">
        <f>COUNTIFS(Pechatqa!$G$10:$G$446,$CF$1,Pechatqa!$H$10:$H$446,PO!CH$2,Pechatqa!$D$10:$D$446,PO!$B120)</f>
        <v>0</v>
      </c>
      <c r="CI120" s="29">
        <f>COUNTIFS(Pechatqa!$G$10:$G$446,$CF$1,Pechatqa!$H$10:$H$446,PO!CI$2,Pechatqa!$D$10:$D$446,PO!$B120)</f>
        <v>0</v>
      </c>
      <c r="CJ120" s="125">
        <f>COUNTIFS(Pechatqa!$G$10:$G$446,$CF$1,Pechatqa!$H$10:$H$446,PO!CJ$2,Pechatqa!$D$10:$D$446,PO!$B120)</f>
        <v>0</v>
      </c>
      <c r="CK120" s="29">
        <f>COUNTIFS(Pechatqa!$G$10:$G$446,$CF$1,Pechatqa!$H$10:$H$446,PO!CK$2,Pechatqa!$D$10:$D$446,PO!$B120)</f>
        <v>0</v>
      </c>
      <c r="CL120" s="29">
        <f>COUNTIFS(Pechatqa!$G$10:$G$446,$CF$1,Pechatqa!$H$10:$H$446,PO!CL$2,Pechatqa!$D$10:$D$446,PO!$B120)</f>
        <v>0</v>
      </c>
      <c r="CM120" s="125">
        <f>COUNTIFS(Pechatqa!$G$10:$G$446,$CF$1,Pechatqa!$H$10:$H$446,PO!CM$2,Pechatqa!$D$10:$D$446,PO!$B120)</f>
        <v>0</v>
      </c>
      <c r="CN120" s="111">
        <f>COUNTIFS(Pechatqa!$G$10:$G$446,$CF$1,Pechatqa!$H$10:$H$446,PO!CN$2,Pechatqa!$D$10:$D$446,PO!$B120)</f>
        <v>0</v>
      </c>
      <c r="CO120" s="110">
        <f>COUNTIFS(Pechatqa!$G$10:$G$446,$CO$1,Pechatqa!$H$10:$H$446,PO!CO$2,Pechatqa!$D$10:$D$446,PO!$B120)</f>
        <v>0</v>
      </c>
      <c r="CP120" s="125">
        <f>COUNTIFS(Pechatqa!$G$10:$G$446,$CO$1,Pechatqa!$H$10:$H$446,PO!CP$2,Pechatqa!$D$10:$D$446,PO!$B120)</f>
        <v>0</v>
      </c>
      <c r="CQ120" s="29">
        <f>COUNTIFS(Pechatqa!$G$10:$G$446,$CO$1,Pechatqa!$H$10:$H$446,PO!CQ$2,Pechatqa!$D$10:$D$446,PO!$B120)</f>
        <v>0</v>
      </c>
      <c r="CR120" s="29">
        <f>COUNTIFS(Pechatqa!$G$10:$G$446,$CO$1,Pechatqa!$H$10:$H$446,PO!CR$2,Pechatqa!$D$10:$D$446,PO!$B120)</f>
        <v>0</v>
      </c>
      <c r="CS120" s="125">
        <f>COUNTIFS(Pechatqa!$G$10:$G$446,$CO$1,Pechatqa!$H$10:$H$446,PO!CS$2,Pechatqa!$D$10:$D$446,PO!$B120)</f>
        <v>0</v>
      </c>
      <c r="CT120" s="29">
        <f>COUNTIFS(Pechatqa!$G$10:$G$446,$CO$1,Pechatqa!$H$10:$H$446,PO!CT$2,Pechatqa!$D$10:$D$446,PO!$B120)</f>
        <v>0</v>
      </c>
      <c r="CU120" s="29">
        <f>COUNTIFS(Pechatqa!$G$10:$G$446,$CO$1,Pechatqa!$H$10:$H$446,PO!CU$2,Pechatqa!$D$10:$D$446,PO!$B120)</f>
        <v>0</v>
      </c>
      <c r="CV120" s="125">
        <f>COUNTIFS(Pechatqa!$G$10:$G$446,$CO$1,Pechatqa!$H$10:$H$446,PO!CV$2,Pechatqa!$D$10:$D$446,PO!$B120)</f>
        <v>0</v>
      </c>
      <c r="CW120" s="111">
        <f>COUNTIFS(Pechatqa!$G$10:$G$446,$CO$1,Pechatqa!$H$10:$H$446,PO!CW$2,Pechatqa!$D$10:$D$446,PO!$B120)</f>
        <v>0</v>
      </c>
      <c r="CX120" s="131">
        <f>COUNTIFS(Pechatqa!$G$10:$G$446,$CX$1,Pechatqa!$H$10:$H$446,PO!CX$2,Pechatqa!$D$10:$D$446,PO!$B120)</f>
        <v>0</v>
      </c>
      <c r="CY120" s="125">
        <f>COUNTIFS(Pechatqa!$G$10:$G$446,$CX$1,Pechatqa!$H$10:$H$446,PO!CY$2,Pechatqa!$D$10:$D$446,PO!$B120)</f>
        <v>0</v>
      </c>
      <c r="CZ120" s="29">
        <f>COUNTIFS(Pechatqa!$G$10:$G$446,$CX$1,Pechatqa!$H$10:$H$446,PO!CZ$2,Pechatqa!$D$10:$D$446,PO!$B120)</f>
        <v>0</v>
      </c>
      <c r="DA120" s="29">
        <f>COUNTIFS(Pechatqa!$G$10:$G$446,$CX$1,Pechatqa!$H$10:$H$446,PO!DA$2,Pechatqa!$D$10:$D$446,PO!$B120)</f>
        <v>0</v>
      </c>
      <c r="DB120" s="125">
        <f>COUNTIFS(Pechatqa!$G$10:$G$446,$CX$1,Pechatqa!$H$10:$H$446,PO!DB$2,Pechatqa!$D$10:$D$446,PO!$B120)</f>
        <v>0</v>
      </c>
      <c r="DC120" s="29">
        <f>COUNTIFS(Pechatqa!$G$10:$G$446,$CX$1,Pechatqa!$H$10:$H$446,PO!DC$2,Pechatqa!$D$10:$D$446,PO!$B120)</f>
        <v>0</v>
      </c>
      <c r="DD120" s="29">
        <f>COUNTIFS(Pechatqa!$G$10:$G$446,$CX$1,Pechatqa!$H$10:$H$446,PO!DD$2,Pechatqa!$D$10:$D$446,PO!$B120)</f>
        <v>0</v>
      </c>
      <c r="DE120" s="125">
        <f>COUNTIFS(Pechatqa!$G$10:$G$446,$CX$1,Pechatqa!$H$10:$H$446,PO!DE$2,Pechatqa!$D$10:$D$446,PO!$B120)</f>
        <v>0</v>
      </c>
      <c r="DF120" s="111">
        <f>COUNTIFS(Pechatqa!$G$10:$G$446,$CX$1,Pechatqa!$H$10:$H$446,PO!DF$2,Pechatqa!$D$10:$D$446,PO!$B120)</f>
        <v>0</v>
      </c>
    </row>
    <row r="121" spans="1:110" x14ac:dyDescent="0.2">
      <c r="A121" s="29">
        <v>119</v>
      </c>
      <c r="B121" s="106" t="s">
        <v>430</v>
      </c>
      <c r="C121" s="110">
        <f>COUNTIFS(Pechatqa!$G$10:$G$446,PO!$C$1,Pechatqa!$H$10:$H$446,PO!C$2,Pechatqa!$D$10:$D$446,PO!$B121)</f>
        <v>0</v>
      </c>
      <c r="D121" s="125">
        <f>COUNTIFS(Pechatqa!$G$10:$G$446,PO!$C$1,Pechatqa!$H$10:$H$446,PO!D$2,Pechatqa!$D$10:$D$446,PO!$B121)</f>
        <v>0</v>
      </c>
      <c r="E121" s="29">
        <f>COUNTIFS(Pechatqa!$G$10:$G$446,PO!$C$1,Pechatqa!$H$10:$H$446,PO!E$2,Pechatqa!$D$10:$D$446,PO!$B121)</f>
        <v>0</v>
      </c>
      <c r="F121" s="29">
        <f>COUNTIFS(Pechatqa!$G$10:$G$446,PO!$C$1,Pechatqa!$H$10:$H$446,PO!F$2,Pechatqa!$D$10:$D$446,PO!$B121)</f>
        <v>0</v>
      </c>
      <c r="G121" s="125">
        <f>COUNTIFS(Pechatqa!$G$10:$G$446,PO!$C$1,Pechatqa!$H$10:$H$446,PO!G$2,Pechatqa!$D$10:$D$446,PO!$B121)</f>
        <v>0</v>
      </c>
      <c r="H121" s="29">
        <f>COUNTIFS(Pechatqa!$G$10:$G$446,PO!$C$1,Pechatqa!$H$10:$H$446,PO!H$2,Pechatqa!$D$10:$D$446,PO!$B121)</f>
        <v>0</v>
      </c>
      <c r="I121" s="29">
        <f>COUNTIFS(Pechatqa!$G$10:$G$446,PO!$C$1,Pechatqa!$H$10:$H$446,PO!I$2,Pechatqa!$D$10:$D$446,PO!$B121)</f>
        <v>0</v>
      </c>
      <c r="J121" s="125">
        <f>COUNTIFS(Pechatqa!$G$10:$G$446,PO!$C$1,Pechatqa!$H$10:$H$446,PO!J$2,Pechatqa!$D$10:$D$446,PO!$B121)</f>
        <v>0</v>
      </c>
      <c r="K121" s="111">
        <f>COUNTIFS(Pechatqa!$G$10:$G$446,PO!$C$1,Pechatqa!$H$10:$H$446,PO!K$2,Pechatqa!$D$10:$D$446,PO!$B121)</f>
        <v>0</v>
      </c>
      <c r="L121" s="110">
        <f>COUNTIFS(Pechatqa!$G$10:$G$446,$L$1,Pechatqa!$H$10:$H$446,PO!L$2,Pechatqa!$D$10:$D$446,PO!$B121)</f>
        <v>0</v>
      </c>
      <c r="M121" s="125">
        <f>COUNTIFS(Pechatqa!$G$10:$G$446,$L$1,Pechatqa!$H$10:$H$446,PO!M$2,Pechatqa!$D$10:$D$446,PO!$B121)</f>
        <v>0</v>
      </c>
      <c r="N121" s="29">
        <f>COUNTIFS(Pechatqa!$G$10:$G$446,$L$1,Pechatqa!$H$10:$H$446,PO!N$2,Pechatqa!$D$10:$D$446,PO!$B121)</f>
        <v>0</v>
      </c>
      <c r="O121" s="29">
        <f>COUNTIFS(Pechatqa!$G$10:$G$446,$L$1,Pechatqa!$H$10:$H$446,PO!O$2,Pechatqa!$D$10:$D$446,PO!$B121)</f>
        <v>1</v>
      </c>
      <c r="P121" s="125">
        <f>COUNTIFS(Pechatqa!$G$10:$G$446,$L$1,Pechatqa!$H$10:$H$446,PO!P$2,Pechatqa!$D$10:$D$446,PO!$B121)</f>
        <v>0</v>
      </c>
      <c r="Q121" s="29">
        <f>COUNTIFS(Pechatqa!$G$10:$G$446,$L$1,Pechatqa!$H$10:$H$446,PO!Q$2,Pechatqa!$D$10:$D$446,PO!$B121)</f>
        <v>0</v>
      </c>
      <c r="R121" s="29">
        <f>COUNTIFS(Pechatqa!$G$10:$G$446,$L$1,Pechatqa!$H$10:$H$446,PO!R$2,Pechatqa!$D$10:$D$446,PO!$B121)</f>
        <v>0</v>
      </c>
      <c r="S121" s="125">
        <f>COUNTIFS(Pechatqa!$G$10:$G$446,$L$1,Pechatqa!$H$10:$H$446,PO!S$2,Pechatqa!$D$10:$D$446,PO!$B121)</f>
        <v>0</v>
      </c>
      <c r="T121" s="111">
        <f>COUNTIFS(Pechatqa!$G$10:$G$446,$L$1,Pechatqa!$H$10:$H$446,PO!T$2,Pechatqa!$D$10:$D$446,PO!$B121)</f>
        <v>0</v>
      </c>
      <c r="U121" s="110">
        <f>COUNTIFS(Pechatqa!$G$10:$G$446,$U$1,Pechatqa!$H$10:$H$446,PO!U$2,Pechatqa!$D$10:$D$446,PO!$B121)</f>
        <v>0</v>
      </c>
      <c r="V121" s="125">
        <f>COUNTIFS(Pechatqa!$G$10:$G$446,$U$1,Pechatqa!$H$10:$H$446,PO!V$2,Pechatqa!$D$10:$D$446,PO!$B121)</f>
        <v>0</v>
      </c>
      <c r="W121" s="29">
        <f>COUNTIFS(Pechatqa!$G$10:$G$446,$U$1,Pechatqa!$H$10:$H$446,PO!W$2,Pechatqa!$D$10:$D$446,PO!$B121)</f>
        <v>0</v>
      </c>
      <c r="X121" s="29">
        <f>COUNTIFS(Pechatqa!$G$10:$G$446,$U$1,Pechatqa!$H$10:$H$446,PO!X$2,Pechatqa!$D$10:$D$446,PO!$B121)</f>
        <v>0</v>
      </c>
      <c r="Y121" s="125">
        <f>COUNTIFS(Pechatqa!$G$10:$G$446,$U$1,Pechatqa!$H$10:$H$446,PO!Y$2,Pechatqa!$D$10:$D$446,PO!$B121)</f>
        <v>0</v>
      </c>
      <c r="Z121" s="29">
        <f>COUNTIFS(Pechatqa!$G$10:$G$446,$U$1,Pechatqa!$H$10:$H$446,PO!Z$2,Pechatqa!$D$10:$D$446,PO!$B121)</f>
        <v>0</v>
      </c>
      <c r="AA121" s="29">
        <f>COUNTIFS(Pechatqa!$G$10:$G$446,$U$1,Pechatqa!$H$10:$H$446,PO!AA$2,Pechatqa!$D$10:$D$446,PO!$B121)</f>
        <v>0</v>
      </c>
      <c r="AB121" s="125">
        <f>COUNTIFS(Pechatqa!$G$10:$G$446,$U$1,Pechatqa!$H$10:$H$446,PO!AB$2,Pechatqa!$D$10:$D$446,PO!$B121)</f>
        <v>0</v>
      </c>
      <c r="AC121" s="111">
        <f>COUNTIFS(Pechatqa!$G$10:$G$446,$U$1,Pechatqa!$H$10:$H$446,PO!AC$2,Pechatqa!$D$10:$D$446,PO!$B121)</f>
        <v>0</v>
      </c>
      <c r="AD121" s="131">
        <f>COUNTIFS(Pechatqa!$G$10:$G$446,$AD$1,Pechatqa!$H$10:$H$446,PO!AD$2,Pechatqa!$D$10:$D$446,PO!$B121)</f>
        <v>0</v>
      </c>
      <c r="AE121" s="125">
        <f>COUNTIFS(Pechatqa!$G$10:$G$446,$AD$1,Pechatqa!$H$10:$H$446,PO!AE$2,Pechatqa!$D$10:$D$446,PO!$B121)</f>
        <v>0</v>
      </c>
      <c r="AF121" s="29">
        <f>COUNTIFS(Pechatqa!$G$10:$G$446,$AD$1,Pechatqa!$H$10:$H$446,PO!AF$2,Pechatqa!$D$10:$D$446,PO!$B121)</f>
        <v>0</v>
      </c>
      <c r="AG121" s="29">
        <f>COUNTIFS(Pechatqa!$G$10:$G$446,$AD$1,Pechatqa!$H$10:$H$446,PO!AG$2,Pechatqa!$D$10:$D$446,PO!$B121)</f>
        <v>0</v>
      </c>
      <c r="AH121" s="125">
        <f>COUNTIFS(Pechatqa!$G$10:$G$446,$AD$1,Pechatqa!$H$10:$H$446,PO!AH$2,Pechatqa!$D$10:$D$446,PO!$B121)</f>
        <v>0</v>
      </c>
      <c r="AI121" s="29">
        <f>COUNTIFS(Pechatqa!$G$10:$G$446,$AD$1,Pechatqa!$H$10:$H$446,PO!AI$2,Pechatqa!$D$10:$D$446,PO!$B121)</f>
        <v>0</v>
      </c>
      <c r="AJ121" s="29">
        <f>COUNTIFS(Pechatqa!$G$10:$G$446,$AD$1,Pechatqa!$H$10:$H$446,PO!AJ$2,Pechatqa!$D$10:$D$446,PO!$B121)</f>
        <v>0</v>
      </c>
      <c r="AK121" s="125">
        <f>COUNTIFS(Pechatqa!$G$10:$G$446,$AD$1,Pechatqa!$H$10:$H$446,PO!AK$2,Pechatqa!$D$10:$D$446,PO!$B121)</f>
        <v>0</v>
      </c>
      <c r="AL121" s="111">
        <f>COUNTIFS(Pechatqa!$G$10:$G$446,$AD$1,Pechatqa!$H$10:$H$446,PO!AL$2,Pechatqa!$D$10:$D$446,PO!$B121)</f>
        <v>0</v>
      </c>
      <c r="AM121" s="110">
        <f>COUNTIFS(Pechatqa!$G$10:$G$446,$AM$1,Pechatqa!$H$10:$H$446,PO!AM$2,Pechatqa!$D$10:$D$446,PO!$B121)</f>
        <v>0</v>
      </c>
      <c r="AN121" s="125">
        <f>COUNTIFS(Pechatqa!$G$10:$G$446,$AM$1,Pechatqa!$H$10:$H$446,PO!AN$2,Pechatqa!$D$10:$D$446,PO!$B121)</f>
        <v>0</v>
      </c>
      <c r="AO121" s="29">
        <f>COUNTIFS(Pechatqa!$G$10:$G$446,$AM$1,Pechatqa!$H$10:$H$446,PO!AO$2,Pechatqa!$D$10:$D$446,PO!$B121)</f>
        <v>0</v>
      </c>
      <c r="AP121" s="29">
        <f>COUNTIFS(Pechatqa!$G$10:$G$446,$AM$1,Pechatqa!$H$10:$H$446,PO!AP$2,Pechatqa!$D$10:$D$446,PO!$B121)</f>
        <v>0</v>
      </c>
      <c r="AQ121" s="125">
        <f>COUNTIFS(Pechatqa!$G$10:$G$446,$AM$1,Pechatqa!$H$10:$H$446,PO!AQ$2,Pechatqa!$D$10:$D$446,PO!$B121)</f>
        <v>0</v>
      </c>
      <c r="AR121" s="29">
        <f>COUNTIFS(Pechatqa!$G$10:$G$446,$AM$1,Pechatqa!$H$10:$H$446,PO!AR$2,Pechatqa!$D$10:$D$446,PO!$B121)</f>
        <v>0</v>
      </c>
      <c r="AS121" s="29">
        <f>COUNTIFS(Pechatqa!$G$10:$G$446,$AM$1,Pechatqa!$H$10:$H$446,PO!AS$2,Pechatqa!$D$10:$D$446,PO!$B121)</f>
        <v>0</v>
      </c>
      <c r="AT121" s="125">
        <f>COUNTIFS(Pechatqa!$G$10:$G$446,$AM$1,Pechatqa!$H$10:$H$446,PO!AT$2,Pechatqa!$D$10:$D$446,PO!$B121)</f>
        <v>0</v>
      </c>
      <c r="AU121" s="111">
        <f>COUNTIFS(Pechatqa!$G$10:$G$446,$AM$1,Pechatqa!$H$10:$H$446,PO!AU$2,Pechatqa!$D$10:$D$446,PO!$B121)</f>
        <v>0</v>
      </c>
      <c r="AV121" s="110">
        <f>COUNTIFS(Pechatqa!$G$10:$G$446,$AV$1,Pechatqa!$H$10:$H$446,PO!AV$2,Pechatqa!$D$10:$D$446,PO!$B121)</f>
        <v>0</v>
      </c>
      <c r="AW121" s="125">
        <f>COUNTIFS(Pechatqa!$G$10:$G$446,$AV$1,Pechatqa!$H$10:$H$446,PO!AW$2,Pechatqa!$D$10:$D$446,PO!$B121)</f>
        <v>0</v>
      </c>
      <c r="AX121" s="29">
        <f>COUNTIFS(Pechatqa!$G$10:$G$446,$AV$1,Pechatqa!$H$10:$H$446,PO!AX$2,Pechatqa!$D$10:$D$446,PO!$B121)</f>
        <v>0</v>
      </c>
      <c r="AY121" s="29">
        <f>COUNTIFS(Pechatqa!$G$10:$G$446,$AV$1,Pechatqa!$H$10:$H$446,PO!AY$2,Pechatqa!$D$10:$D$446,PO!$B121)</f>
        <v>0</v>
      </c>
      <c r="AZ121" s="125">
        <f>COUNTIFS(Pechatqa!$G$10:$G$446,$AV$1,Pechatqa!$H$10:$H$446,PO!AZ$2,Pechatqa!$D$10:$D$446,PO!$B121)</f>
        <v>0</v>
      </c>
      <c r="BA121" s="29">
        <f>COUNTIFS(Pechatqa!$G$10:$G$446,$AV$1,Pechatqa!$H$10:$H$446,PO!BA$2,Pechatqa!$D$10:$D$446,PO!$B121)</f>
        <v>0</v>
      </c>
      <c r="BB121" s="29">
        <f>COUNTIFS(Pechatqa!$G$10:$G$446,$AV$1,Pechatqa!$H$10:$H$446,PO!BB$2,Pechatqa!$D$10:$D$446,PO!$B121)</f>
        <v>0</v>
      </c>
      <c r="BC121" s="125">
        <f>COUNTIFS(Pechatqa!$G$10:$G$446,$AV$1,Pechatqa!$H$10:$H$446,PO!BC$2,Pechatqa!$D$10:$D$446,PO!$B121)</f>
        <v>0</v>
      </c>
      <c r="BD121" s="111">
        <f>COUNTIFS(Pechatqa!$G$10:$G$446,$AV$1,Pechatqa!$H$10:$H$446,PO!BD$2,Pechatqa!$D$10:$D$446,PO!$B121)</f>
        <v>0</v>
      </c>
      <c r="BE121" s="110">
        <f>COUNTIFS(Pechatqa!$G$10:$G$446,$BE$1,Pechatqa!$H$10:$H$446,PO!BE$2,Pechatqa!$D$10:$D$446,PO!$B121)</f>
        <v>0</v>
      </c>
      <c r="BF121" s="125">
        <f>COUNTIFS(Pechatqa!$G$10:$G$446,$BE$1,Pechatqa!$H$10:$H$446,PO!BF$2,Pechatqa!$D$10:$D$446,PO!$B121)</f>
        <v>0</v>
      </c>
      <c r="BG121" s="29">
        <f>COUNTIFS(Pechatqa!$G$10:$G$446,$BE$1,Pechatqa!$H$10:$H$446,PO!BG$2,Pechatqa!$D$10:$D$446,PO!$B121)</f>
        <v>0</v>
      </c>
      <c r="BH121" s="29">
        <f>COUNTIFS(Pechatqa!$G$10:$G$446,$BE$1,Pechatqa!$H$10:$H$446,PO!BH$2,Pechatqa!$D$10:$D$446,PO!$B121)</f>
        <v>0</v>
      </c>
      <c r="BI121" s="125">
        <f>COUNTIFS(Pechatqa!$G$10:$G$446,$BE$1,Pechatqa!$H$10:$H$446,PO!BI$2,Pechatqa!$D$10:$D$446,PO!$B121)</f>
        <v>0</v>
      </c>
      <c r="BJ121" s="29">
        <f>COUNTIFS(Pechatqa!$G$10:$G$446,$BE$1,Pechatqa!$H$10:$H$446,PO!BJ$2,Pechatqa!$D$10:$D$446,PO!$B121)</f>
        <v>0</v>
      </c>
      <c r="BK121" s="29">
        <f>COUNTIFS(Pechatqa!$G$10:$G$446,$BE$1,Pechatqa!$H$10:$H$446,PO!BK$2,Pechatqa!$D$10:$D$446,PO!$B121)</f>
        <v>0</v>
      </c>
      <c r="BL121" s="125">
        <f>COUNTIFS(Pechatqa!$G$10:$G$446,$BE$1,Pechatqa!$H$10:$H$446,PO!BL$2,Pechatqa!$D$10:$D$446,PO!$B121)</f>
        <v>0</v>
      </c>
      <c r="BM121" s="111">
        <f>COUNTIFS(Pechatqa!$G$10:$G$446,$BE$1,Pechatqa!$H$10:$H$446,PO!BM$2,Pechatqa!$D$10:$D$446,PO!$B121)</f>
        <v>0</v>
      </c>
      <c r="BN121" s="110">
        <f>COUNTIFS(Pechatqa!$G$10:$G$446,$BN$1,Pechatqa!$H$10:$H$446,PO!BN$2,Pechatqa!$D$10:$D$446,PO!$B121)</f>
        <v>0</v>
      </c>
      <c r="BO121" s="125">
        <f>COUNTIFS(Pechatqa!$G$10:$G$446,$BN$1,Pechatqa!$H$10:$H$446,PO!BO$2,Pechatqa!$D$10:$D$446,PO!$B121)</f>
        <v>0</v>
      </c>
      <c r="BP121" s="29">
        <f>COUNTIFS(Pechatqa!$G$10:$G$446,$BN$1,Pechatqa!$H$10:$H$446,PO!BP$2,Pechatqa!$D$10:$D$446,PO!$B121)</f>
        <v>0</v>
      </c>
      <c r="BQ121" s="29">
        <f>COUNTIFS(Pechatqa!$G$10:$G$446,$BN$1,Pechatqa!$H$10:$H$446,PO!BQ$2,Pechatqa!$D$10:$D$446,PO!$B121)</f>
        <v>0</v>
      </c>
      <c r="BR121" s="125">
        <f>COUNTIFS(Pechatqa!$G$10:$G$446,$BN$1,Pechatqa!$H$10:$H$446,PO!BR$2,Pechatqa!$D$10:$D$446,PO!$B121)</f>
        <v>0</v>
      </c>
      <c r="BS121" s="29">
        <f>COUNTIFS(Pechatqa!$G$10:$G$446,$BN$1,Pechatqa!$H$10:$H$446,PO!BS$2,Pechatqa!$D$10:$D$446,PO!$B121)</f>
        <v>0</v>
      </c>
      <c r="BT121" s="29">
        <f>COUNTIFS(Pechatqa!$G$10:$G$446,$BN$1,Pechatqa!$H$10:$H$446,PO!BT$2,Pechatqa!$D$10:$D$446,PO!$B121)</f>
        <v>0</v>
      </c>
      <c r="BU121" s="125">
        <f>COUNTIFS(Pechatqa!$G$10:$G$446,$BN$1,Pechatqa!$H$10:$H$446,PO!BU$2,Pechatqa!$D$10:$D$446,PO!$B121)</f>
        <v>0</v>
      </c>
      <c r="BV121" s="111">
        <f>COUNTIFS(Pechatqa!$G$10:$G$446,$BN$1,Pechatqa!$H$10:$H$446,PO!BV$2,Pechatqa!$D$10:$D$446,PO!$B121)</f>
        <v>0</v>
      </c>
      <c r="BW121" s="131">
        <f>COUNTIFS(Pechatqa!$G$10:$G$446,$BW$1,Pechatqa!$H$10:$H$446,PO!BW$2,Pechatqa!$D$10:$D$446,PO!$B121)</f>
        <v>0</v>
      </c>
      <c r="BX121" s="125">
        <f>COUNTIFS(Pechatqa!$G$10:$G$446,$BW$1,Pechatqa!$H$10:$H$446,PO!BX$2,Pechatqa!$D$10:$D$446,PO!$B121)</f>
        <v>0</v>
      </c>
      <c r="BY121" s="29">
        <f>COUNTIFS(Pechatqa!$G$10:$G$446,$BW$1,Pechatqa!$H$10:$H$446,PO!BY$2,Pechatqa!$D$10:$D$446,PO!$B121)</f>
        <v>0</v>
      </c>
      <c r="BZ121" s="29">
        <f>COUNTIFS(Pechatqa!$G$10:$G$446,$BW$1,Pechatqa!$H$10:$H$446,PO!BZ$2,Pechatqa!$D$10:$D$446,PO!$B121)</f>
        <v>0</v>
      </c>
      <c r="CA121" s="125">
        <f>COUNTIFS(Pechatqa!$G$10:$G$446,$BW$1,Pechatqa!$H$10:$H$446,PO!CA$2,Pechatqa!$D$10:$D$446,PO!$B121)</f>
        <v>0</v>
      </c>
      <c r="CB121" s="29">
        <f>COUNTIFS(Pechatqa!$G$10:$G$446,$BW$1,Pechatqa!$H$10:$H$446,PO!CB$2,Pechatqa!$D$10:$D$446,PO!$B121)</f>
        <v>0</v>
      </c>
      <c r="CC121" s="29">
        <f>COUNTIFS(Pechatqa!$G$10:$G$446,$BW$1,Pechatqa!$H$10:$H$446,PO!CC$2,Pechatqa!$D$10:$D$446,PO!$B121)</f>
        <v>0</v>
      </c>
      <c r="CD121" s="125">
        <f>COUNTIFS(Pechatqa!$G$10:$G$446,$BW$1,Pechatqa!$H$10:$H$446,PO!CD$2,Pechatqa!$D$10:$D$446,PO!$B121)</f>
        <v>0</v>
      </c>
      <c r="CE121" s="111">
        <f>COUNTIFS(Pechatqa!$G$10:$G$446,$BW$1,Pechatqa!$H$10:$H$446,PO!CE$2,Pechatqa!$D$10:$D$446,PO!$B121)</f>
        <v>0</v>
      </c>
      <c r="CF121" s="110">
        <f>COUNTIFS(Pechatqa!$G$10:$G$446,$CF$1,Pechatqa!$H$10:$H$446,PO!CF$2,Pechatqa!$D$10:$D$446,PO!$B121)</f>
        <v>0</v>
      </c>
      <c r="CG121" s="125">
        <f>COUNTIFS(Pechatqa!$G$10:$G$446,$CF$1,Pechatqa!$H$10:$H$446,PO!CG$2,Pechatqa!$D$10:$D$446,PO!$B121)</f>
        <v>0</v>
      </c>
      <c r="CH121" s="29">
        <f>COUNTIFS(Pechatqa!$G$10:$G$446,$CF$1,Pechatqa!$H$10:$H$446,PO!CH$2,Pechatqa!$D$10:$D$446,PO!$B121)</f>
        <v>0</v>
      </c>
      <c r="CI121" s="29">
        <f>COUNTIFS(Pechatqa!$G$10:$G$446,$CF$1,Pechatqa!$H$10:$H$446,PO!CI$2,Pechatqa!$D$10:$D$446,PO!$B121)</f>
        <v>0</v>
      </c>
      <c r="CJ121" s="125">
        <f>COUNTIFS(Pechatqa!$G$10:$G$446,$CF$1,Pechatqa!$H$10:$H$446,PO!CJ$2,Pechatqa!$D$10:$D$446,PO!$B121)</f>
        <v>0</v>
      </c>
      <c r="CK121" s="29">
        <f>COUNTIFS(Pechatqa!$G$10:$G$446,$CF$1,Pechatqa!$H$10:$H$446,PO!CK$2,Pechatqa!$D$10:$D$446,PO!$B121)</f>
        <v>0</v>
      </c>
      <c r="CL121" s="29">
        <f>COUNTIFS(Pechatqa!$G$10:$G$446,$CF$1,Pechatqa!$H$10:$H$446,PO!CL$2,Pechatqa!$D$10:$D$446,PO!$B121)</f>
        <v>0</v>
      </c>
      <c r="CM121" s="125">
        <f>COUNTIFS(Pechatqa!$G$10:$G$446,$CF$1,Pechatqa!$H$10:$H$446,PO!CM$2,Pechatqa!$D$10:$D$446,PO!$B121)</f>
        <v>0</v>
      </c>
      <c r="CN121" s="111">
        <f>COUNTIFS(Pechatqa!$G$10:$G$446,$CF$1,Pechatqa!$H$10:$H$446,PO!CN$2,Pechatqa!$D$10:$D$446,PO!$B121)</f>
        <v>0</v>
      </c>
      <c r="CO121" s="110">
        <f>COUNTIFS(Pechatqa!$G$10:$G$446,$CO$1,Pechatqa!$H$10:$H$446,PO!CO$2,Pechatqa!$D$10:$D$446,PO!$B121)</f>
        <v>0</v>
      </c>
      <c r="CP121" s="125">
        <f>COUNTIFS(Pechatqa!$G$10:$G$446,$CO$1,Pechatqa!$H$10:$H$446,PO!CP$2,Pechatqa!$D$10:$D$446,PO!$B121)</f>
        <v>0</v>
      </c>
      <c r="CQ121" s="29">
        <f>COUNTIFS(Pechatqa!$G$10:$G$446,$CO$1,Pechatqa!$H$10:$H$446,PO!CQ$2,Pechatqa!$D$10:$D$446,PO!$B121)</f>
        <v>0</v>
      </c>
      <c r="CR121" s="29">
        <f>COUNTIFS(Pechatqa!$G$10:$G$446,$CO$1,Pechatqa!$H$10:$H$446,PO!CR$2,Pechatqa!$D$10:$D$446,PO!$B121)</f>
        <v>0</v>
      </c>
      <c r="CS121" s="125">
        <f>COUNTIFS(Pechatqa!$G$10:$G$446,$CO$1,Pechatqa!$H$10:$H$446,PO!CS$2,Pechatqa!$D$10:$D$446,PO!$B121)</f>
        <v>0</v>
      </c>
      <c r="CT121" s="29">
        <f>COUNTIFS(Pechatqa!$G$10:$G$446,$CO$1,Pechatqa!$H$10:$H$446,PO!CT$2,Pechatqa!$D$10:$D$446,PO!$B121)</f>
        <v>0</v>
      </c>
      <c r="CU121" s="29">
        <f>COUNTIFS(Pechatqa!$G$10:$G$446,$CO$1,Pechatqa!$H$10:$H$446,PO!CU$2,Pechatqa!$D$10:$D$446,PO!$B121)</f>
        <v>0</v>
      </c>
      <c r="CV121" s="125">
        <f>COUNTIFS(Pechatqa!$G$10:$G$446,$CO$1,Pechatqa!$H$10:$H$446,PO!CV$2,Pechatqa!$D$10:$D$446,PO!$B121)</f>
        <v>0</v>
      </c>
      <c r="CW121" s="111">
        <f>COUNTIFS(Pechatqa!$G$10:$G$446,$CO$1,Pechatqa!$H$10:$H$446,PO!CW$2,Pechatqa!$D$10:$D$446,PO!$B121)</f>
        <v>0</v>
      </c>
      <c r="CX121" s="131">
        <f>COUNTIFS(Pechatqa!$G$10:$G$446,$CX$1,Pechatqa!$H$10:$H$446,PO!CX$2,Pechatqa!$D$10:$D$446,PO!$B121)</f>
        <v>0</v>
      </c>
      <c r="CY121" s="125">
        <f>COUNTIFS(Pechatqa!$G$10:$G$446,$CX$1,Pechatqa!$H$10:$H$446,PO!CY$2,Pechatqa!$D$10:$D$446,PO!$B121)</f>
        <v>0</v>
      </c>
      <c r="CZ121" s="29">
        <f>COUNTIFS(Pechatqa!$G$10:$G$446,$CX$1,Pechatqa!$H$10:$H$446,PO!CZ$2,Pechatqa!$D$10:$D$446,PO!$B121)</f>
        <v>0</v>
      </c>
      <c r="DA121" s="29">
        <f>COUNTIFS(Pechatqa!$G$10:$G$446,$CX$1,Pechatqa!$H$10:$H$446,PO!DA$2,Pechatqa!$D$10:$D$446,PO!$B121)</f>
        <v>0</v>
      </c>
      <c r="DB121" s="125">
        <f>COUNTIFS(Pechatqa!$G$10:$G$446,$CX$1,Pechatqa!$H$10:$H$446,PO!DB$2,Pechatqa!$D$10:$D$446,PO!$B121)</f>
        <v>0</v>
      </c>
      <c r="DC121" s="29">
        <f>COUNTIFS(Pechatqa!$G$10:$G$446,$CX$1,Pechatqa!$H$10:$H$446,PO!DC$2,Pechatqa!$D$10:$D$446,PO!$B121)</f>
        <v>0</v>
      </c>
      <c r="DD121" s="29">
        <f>COUNTIFS(Pechatqa!$G$10:$G$446,$CX$1,Pechatqa!$H$10:$H$446,PO!DD$2,Pechatqa!$D$10:$D$446,PO!$B121)</f>
        <v>0</v>
      </c>
      <c r="DE121" s="125">
        <f>COUNTIFS(Pechatqa!$G$10:$G$446,$CX$1,Pechatqa!$H$10:$H$446,PO!DE$2,Pechatqa!$D$10:$D$446,PO!$B121)</f>
        <v>0</v>
      </c>
      <c r="DF121" s="111">
        <f>COUNTIFS(Pechatqa!$G$10:$G$446,$CX$1,Pechatqa!$H$10:$H$446,PO!DF$2,Pechatqa!$D$10:$D$446,PO!$B121)</f>
        <v>0</v>
      </c>
    </row>
    <row r="122" spans="1:110" x14ac:dyDescent="0.2">
      <c r="A122" s="29">
        <v>120</v>
      </c>
      <c r="B122" s="106" t="s">
        <v>401</v>
      </c>
      <c r="C122" s="110">
        <f>COUNTIFS(Pechatqa!$G$10:$G$446,PO!$C$1,Pechatqa!$H$10:$H$446,PO!C$2,Pechatqa!$D$10:$D$446,PO!$B122)</f>
        <v>0</v>
      </c>
      <c r="D122" s="125">
        <f>COUNTIFS(Pechatqa!$G$10:$G$446,PO!$C$1,Pechatqa!$H$10:$H$446,PO!D$2,Pechatqa!$D$10:$D$446,PO!$B122)</f>
        <v>0</v>
      </c>
      <c r="E122" s="29">
        <f>COUNTIFS(Pechatqa!$G$10:$G$446,PO!$C$1,Pechatqa!$H$10:$H$446,PO!E$2,Pechatqa!$D$10:$D$446,PO!$B122)</f>
        <v>0</v>
      </c>
      <c r="F122" s="29">
        <f>COUNTIFS(Pechatqa!$G$10:$G$446,PO!$C$1,Pechatqa!$H$10:$H$446,PO!F$2,Pechatqa!$D$10:$D$446,PO!$B122)</f>
        <v>0</v>
      </c>
      <c r="G122" s="125">
        <f>COUNTIFS(Pechatqa!$G$10:$G$446,PO!$C$1,Pechatqa!$H$10:$H$446,PO!G$2,Pechatqa!$D$10:$D$446,PO!$B122)</f>
        <v>0</v>
      </c>
      <c r="H122" s="29">
        <f>COUNTIFS(Pechatqa!$G$10:$G$446,PO!$C$1,Pechatqa!$H$10:$H$446,PO!H$2,Pechatqa!$D$10:$D$446,PO!$B122)</f>
        <v>0</v>
      </c>
      <c r="I122" s="29">
        <f>COUNTIFS(Pechatqa!$G$10:$G$446,PO!$C$1,Pechatqa!$H$10:$H$446,PO!I$2,Pechatqa!$D$10:$D$446,PO!$B122)</f>
        <v>0</v>
      </c>
      <c r="J122" s="125">
        <f>COUNTIFS(Pechatqa!$G$10:$G$446,PO!$C$1,Pechatqa!$H$10:$H$446,PO!J$2,Pechatqa!$D$10:$D$446,PO!$B122)</f>
        <v>0</v>
      </c>
      <c r="K122" s="111">
        <f>COUNTIFS(Pechatqa!$G$10:$G$446,PO!$C$1,Pechatqa!$H$10:$H$446,PO!K$2,Pechatqa!$D$10:$D$446,PO!$B122)</f>
        <v>0</v>
      </c>
      <c r="L122" s="110">
        <f>COUNTIFS(Pechatqa!$G$10:$G$446,$L$1,Pechatqa!$H$10:$H$446,PO!L$2,Pechatqa!$D$10:$D$446,PO!$B122)</f>
        <v>0</v>
      </c>
      <c r="M122" s="125">
        <f>COUNTIFS(Pechatqa!$G$10:$G$446,$L$1,Pechatqa!$H$10:$H$446,PO!M$2,Pechatqa!$D$10:$D$446,PO!$B122)</f>
        <v>0</v>
      </c>
      <c r="N122" s="29">
        <f>COUNTIFS(Pechatqa!$G$10:$G$446,$L$1,Pechatqa!$H$10:$H$446,PO!N$2,Pechatqa!$D$10:$D$446,PO!$B122)</f>
        <v>0</v>
      </c>
      <c r="O122" s="29">
        <f>COUNTIFS(Pechatqa!$G$10:$G$446,$L$1,Pechatqa!$H$10:$H$446,PO!O$2,Pechatqa!$D$10:$D$446,PO!$B122)</f>
        <v>0</v>
      </c>
      <c r="P122" s="125">
        <f>COUNTIFS(Pechatqa!$G$10:$G$446,$L$1,Pechatqa!$H$10:$H$446,PO!P$2,Pechatqa!$D$10:$D$446,PO!$B122)</f>
        <v>0</v>
      </c>
      <c r="Q122" s="29">
        <f>COUNTIFS(Pechatqa!$G$10:$G$446,$L$1,Pechatqa!$H$10:$H$446,PO!Q$2,Pechatqa!$D$10:$D$446,PO!$B122)</f>
        <v>0</v>
      </c>
      <c r="R122" s="29">
        <f>COUNTIFS(Pechatqa!$G$10:$G$446,$L$1,Pechatqa!$H$10:$H$446,PO!R$2,Pechatqa!$D$10:$D$446,PO!$B122)</f>
        <v>0</v>
      </c>
      <c r="S122" s="125">
        <f>COUNTIFS(Pechatqa!$G$10:$G$446,$L$1,Pechatqa!$H$10:$H$446,PO!S$2,Pechatqa!$D$10:$D$446,PO!$B122)</f>
        <v>0</v>
      </c>
      <c r="T122" s="111">
        <f>COUNTIFS(Pechatqa!$G$10:$G$446,$L$1,Pechatqa!$H$10:$H$446,PO!T$2,Pechatqa!$D$10:$D$446,PO!$B122)</f>
        <v>0</v>
      </c>
      <c r="U122" s="110">
        <f>COUNTIFS(Pechatqa!$G$10:$G$446,$U$1,Pechatqa!$H$10:$H$446,PO!U$2,Pechatqa!$D$10:$D$446,PO!$B122)</f>
        <v>0</v>
      </c>
      <c r="V122" s="125">
        <f>COUNTIFS(Pechatqa!$G$10:$G$446,$U$1,Pechatqa!$H$10:$H$446,PO!V$2,Pechatqa!$D$10:$D$446,PO!$B122)</f>
        <v>0</v>
      </c>
      <c r="W122" s="29">
        <f>COUNTIFS(Pechatqa!$G$10:$G$446,$U$1,Pechatqa!$H$10:$H$446,PO!W$2,Pechatqa!$D$10:$D$446,PO!$B122)</f>
        <v>0</v>
      </c>
      <c r="X122" s="29">
        <f>COUNTIFS(Pechatqa!$G$10:$G$446,$U$1,Pechatqa!$H$10:$H$446,PO!X$2,Pechatqa!$D$10:$D$446,PO!$B122)</f>
        <v>0</v>
      </c>
      <c r="Y122" s="125">
        <f>COUNTIFS(Pechatqa!$G$10:$G$446,$U$1,Pechatqa!$H$10:$H$446,PO!Y$2,Pechatqa!$D$10:$D$446,PO!$B122)</f>
        <v>0</v>
      </c>
      <c r="Z122" s="29">
        <f>COUNTIFS(Pechatqa!$G$10:$G$446,$U$1,Pechatqa!$H$10:$H$446,PO!Z$2,Pechatqa!$D$10:$D$446,PO!$B122)</f>
        <v>0</v>
      </c>
      <c r="AA122" s="29">
        <f>COUNTIFS(Pechatqa!$G$10:$G$446,$U$1,Pechatqa!$H$10:$H$446,PO!AA$2,Pechatqa!$D$10:$D$446,PO!$B122)</f>
        <v>0</v>
      </c>
      <c r="AB122" s="125">
        <f>COUNTIFS(Pechatqa!$G$10:$G$446,$U$1,Pechatqa!$H$10:$H$446,PO!AB$2,Pechatqa!$D$10:$D$446,PO!$B122)</f>
        <v>0</v>
      </c>
      <c r="AC122" s="111">
        <f>COUNTIFS(Pechatqa!$G$10:$G$446,$U$1,Pechatqa!$H$10:$H$446,PO!AC$2,Pechatqa!$D$10:$D$446,PO!$B122)</f>
        <v>0</v>
      </c>
      <c r="AD122" s="131">
        <f>COUNTIFS(Pechatqa!$G$10:$G$446,$AD$1,Pechatqa!$H$10:$H$446,PO!AD$2,Pechatqa!$D$10:$D$446,PO!$B122)</f>
        <v>0</v>
      </c>
      <c r="AE122" s="125">
        <f>COUNTIFS(Pechatqa!$G$10:$G$446,$AD$1,Pechatqa!$H$10:$H$446,PO!AE$2,Pechatqa!$D$10:$D$446,PO!$B122)</f>
        <v>0</v>
      </c>
      <c r="AF122" s="29">
        <f>COUNTIFS(Pechatqa!$G$10:$G$446,$AD$1,Pechatqa!$H$10:$H$446,PO!AF$2,Pechatqa!$D$10:$D$446,PO!$B122)</f>
        <v>0</v>
      </c>
      <c r="AG122" s="29">
        <f>COUNTIFS(Pechatqa!$G$10:$G$446,$AD$1,Pechatqa!$H$10:$H$446,PO!AG$2,Pechatqa!$D$10:$D$446,PO!$B122)</f>
        <v>0</v>
      </c>
      <c r="AH122" s="125">
        <f>COUNTIFS(Pechatqa!$G$10:$G$446,$AD$1,Pechatqa!$H$10:$H$446,PO!AH$2,Pechatqa!$D$10:$D$446,PO!$B122)</f>
        <v>0</v>
      </c>
      <c r="AI122" s="29">
        <f>COUNTIFS(Pechatqa!$G$10:$G$446,$AD$1,Pechatqa!$H$10:$H$446,PO!AI$2,Pechatqa!$D$10:$D$446,PO!$B122)</f>
        <v>0</v>
      </c>
      <c r="AJ122" s="29">
        <f>COUNTIFS(Pechatqa!$G$10:$G$446,$AD$1,Pechatqa!$H$10:$H$446,PO!AJ$2,Pechatqa!$D$10:$D$446,PO!$B122)</f>
        <v>0</v>
      </c>
      <c r="AK122" s="125">
        <f>COUNTIFS(Pechatqa!$G$10:$G$446,$AD$1,Pechatqa!$H$10:$H$446,PO!AK$2,Pechatqa!$D$10:$D$446,PO!$B122)</f>
        <v>0</v>
      </c>
      <c r="AL122" s="111">
        <f>COUNTIFS(Pechatqa!$G$10:$G$446,$AD$1,Pechatqa!$H$10:$H$446,PO!AL$2,Pechatqa!$D$10:$D$446,PO!$B122)</f>
        <v>0</v>
      </c>
      <c r="AM122" s="110">
        <f>COUNTIFS(Pechatqa!$G$10:$G$446,$AM$1,Pechatqa!$H$10:$H$446,PO!AM$2,Pechatqa!$D$10:$D$446,PO!$B122)</f>
        <v>0</v>
      </c>
      <c r="AN122" s="125">
        <f>COUNTIFS(Pechatqa!$G$10:$G$446,$AM$1,Pechatqa!$H$10:$H$446,PO!AN$2,Pechatqa!$D$10:$D$446,PO!$B122)</f>
        <v>0</v>
      </c>
      <c r="AO122" s="29">
        <f>COUNTIFS(Pechatqa!$G$10:$G$446,$AM$1,Pechatqa!$H$10:$H$446,PO!AO$2,Pechatqa!$D$10:$D$446,PO!$B122)</f>
        <v>0</v>
      </c>
      <c r="AP122" s="29">
        <f>COUNTIFS(Pechatqa!$G$10:$G$446,$AM$1,Pechatqa!$H$10:$H$446,PO!AP$2,Pechatqa!$D$10:$D$446,PO!$B122)</f>
        <v>1</v>
      </c>
      <c r="AQ122" s="125">
        <f>COUNTIFS(Pechatqa!$G$10:$G$446,$AM$1,Pechatqa!$H$10:$H$446,PO!AQ$2,Pechatqa!$D$10:$D$446,PO!$B122)</f>
        <v>0</v>
      </c>
      <c r="AR122" s="29">
        <f>COUNTIFS(Pechatqa!$G$10:$G$446,$AM$1,Pechatqa!$H$10:$H$446,PO!AR$2,Pechatqa!$D$10:$D$446,PO!$B122)</f>
        <v>0</v>
      </c>
      <c r="AS122" s="29">
        <f>COUNTIFS(Pechatqa!$G$10:$G$446,$AM$1,Pechatqa!$H$10:$H$446,PO!AS$2,Pechatqa!$D$10:$D$446,PO!$B122)</f>
        <v>1</v>
      </c>
      <c r="AT122" s="125">
        <f>COUNTIFS(Pechatqa!$G$10:$G$446,$AM$1,Pechatqa!$H$10:$H$446,PO!AT$2,Pechatqa!$D$10:$D$446,PO!$B122)</f>
        <v>0</v>
      </c>
      <c r="AU122" s="111">
        <f>COUNTIFS(Pechatqa!$G$10:$G$446,$AM$1,Pechatqa!$H$10:$H$446,PO!AU$2,Pechatqa!$D$10:$D$446,PO!$B122)</f>
        <v>0</v>
      </c>
      <c r="AV122" s="110">
        <f>COUNTIFS(Pechatqa!$G$10:$G$446,$AV$1,Pechatqa!$H$10:$H$446,PO!AV$2,Pechatqa!$D$10:$D$446,PO!$B122)</f>
        <v>0</v>
      </c>
      <c r="AW122" s="125">
        <f>COUNTIFS(Pechatqa!$G$10:$G$446,$AV$1,Pechatqa!$H$10:$H$446,PO!AW$2,Pechatqa!$D$10:$D$446,PO!$B122)</f>
        <v>0</v>
      </c>
      <c r="AX122" s="29">
        <f>COUNTIFS(Pechatqa!$G$10:$G$446,$AV$1,Pechatqa!$H$10:$H$446,PO!AX$2,Pechatqa!$D$10:$D$446,PO!$B122)</f>
        <v>0</v>
      </c>
      <c r="AY122" s="29">
        <f>COUNTIFS(Pechatqa!$G$10:$G$446,$AV$1,Pechatqa!$H$10:$H$446,PO!AY$2,Pechatqa!$D$10:$D$446,PO!$B122)</f>
        <v>0</v>
      </c>
      <c r="AZ122" s="125">
        <f>COUNTIFS(Pechatqa!$G$10:$G$446,$AV$1,Pechatqa!$H$10:$H$446,PO!AZ$2,Pechatqa!$D$10:$D$446,PO!$B122)</f>
        <v>0</v>
      </c>
      <c r="BA122" s="29">
        <f>COUNTIFS(Pechatqa!$G$10:$G$446,$AV$1,Pechatqa!$H$10:$H$446,PO!BA$2,Pechatqa!$D$10:$D$446,PO!$B122)</f>
        <v>0</v>
      </c>
      <c r="BB122" s="29">
        <f>COUNTIFS(Pechatqa!$G$10:$G$446,$AV$1,Pechatqa!$H$10:$H$446,PO!BB$2,Pechatqa!$D$10:$D$446,PO!$B122)</f>
        <v>1</v>
      </c>
      <c r="BC122" s="125">
        <f>COUNTIFS(Pechatqa!$G$10:$G$446,$AV$1,Pechatqa!$H$10:$H$446,PO!BC$2,Pechatqa!$D$10:$D$446,PO!$B122)</f>
        <v>0</v>
      </c>
      <c r="BD122" s="111">
        <f>COUNTIFS(Pechatqa!$G$10:$G$446,$AV$1,Pechatqa!$H$10:$H$446,PO!BD$2,Pechatqa!$D$10:$D$446,PO!$B122)</f>
        <v>0</v>
      </c>
      <c r="BE122" s="110">
        <f>COUNTIFS(Pechatqa!$G$10:$G$446,$BE$1,Pechatqa!$H$10:$H$446,PO!BE$2,Pechatqa!$D$10:$D$446,PO!$B122)</f>
        <v>0</v>
      </c>
      <c r="BF122" s="125">
        <f>COUNTIFS(Pechatqa!$G$10:$G$446,$BE$1,Pechatqa!$H$10:$H$446,PO!BF$2,Pechatqa!$D$10:$D$446,PO!$B122)</f>
        <v>0</v>
      </c>
      <c r="BG122" s="29">
        <f>COUNTIFS(Pechatqa!$G$10:$G$446,$BE$1,Pechatqa!$H$10:$H$446,PO!BG$2,Pechatqa!$D$10:$D$446,PO!$B122)</f>
        <v>0</v>
      </c>
      <c r="BH122" s="29">
        <f>COUNTIFS(Pechatqa!$G$10:$G$446,$BE$1,Pechatqa!$H$10:$H$446,PO!BH$2,Pechatqa!$D$10:$D$446,PO!$B122)</f>
        <v>0</v>
      </c>
      <c r="BI122" s="125">
        <f>COUNTIFS(Pechatqa!$G$10:$G$446,$BE$1,Pechatqa!$H$10:$H$446,PO!BI$2,Pechatqa!$D$10:$D$446,PO!$B122)</f>
        <v>0</v>
      </c>
      <c r="BJ122" s="29">
        <f>COUNTIFS(Pechatqa!$G$10:$G$446,$BE$1,Pechatqa!$H$10:$H$446,PO!BJ$2,Pechatqa!$D$10:$D$446,PO!$B122)</f>
        <v>0</v>
      </c>
      <c r="BK122" s="29">
        <f>COUNTIFS(Pechatqa!$G$10:$G$446,$BE$1,Pechatqa!$H$10:$H$446,PO!BK$2,Pechatqa!$D$10:$D$446,PO!$B122)</f>
        <v>0</v>
      </c>
      <c r="BL122" s="125">
        <f>COUNTIFS(Pechatqa!$G$10:$G$446,$BE$1,Pechatqa!$H$10:$H$446,PO!BL$2,Pechatqa!$D$10:$D$446,PO!$B122)</f>
        <v>0</v>
      </c>
      <c r="BM122" s="111">
        <f>COUNTIFS(Pechatqa!$G$10:$G$446,$BE$1,Pechatqa!$H$10:$H$446,PO!BM$2,Pechatqa!$D$10:$D$446,PO!$B122)</f>
        <v>0</v>
      </c>
      <c r="BN122" s="110">
        <f>COUNTIFS(Pechatqa!$G$10:$G$446,$BN$1,Pechatqa!$H$10:$H$446,PO!BN$2,Pechatqa!$D$10:$D$446,PO!$B122)</f>
        <v>0</v>
      </c>
      <c r="BO122" s="125">
        <f>COUNTIFS(Pechatqa!$G$10:$G$446,$BN$1,Pechatqa!$H$10:$H$446,PO!BO$2,Pechatqa!$D$10:$D$446,PO!$B122)</f>
        <v>0</v>
      </c>
      <c r="BP122" s="29">
        <f>COUNTIFS(Pechatqa!$G$10:$G$446,$BN$1,Pechatqa!$H$10:$H$446,PO!BP$2,Pechatqa!$D$10:$D$446,PO!$B122)</f>
        <v>0</v>
      </c>
      <c r="BQ122" s="29">
        <f>COUNTIFS(Pechatqa!$G$10:$G$446,$BN$1,Pechatqa!$H$10:$H$446,PO!BQ$2,Pechatqa!$D$10:$D$446,PO!$B122)</f>
        <v>0</v>
      </c>
      <c r="BR122" s="125">
        <f>COUNTIFS(Pechatqa!$G$10:$G$446,$BN$1,Pechatqa!$H$10:$H$446,PO!BR$2,Pechatqa!$D$10:$D$446,PO!$B122)</f>
        <v>0</v>
      </c>
      <c r="BS122" s="29">
        <f>COUNTIFS(Pechatqa!$G$10:$G$446,$BN$1,Pechatqa!$H$10:$H$446,PO!BS$2,Pechatqa!$D$10:$D$446,PO!$B122)</f>
        <v>0</v>
      </c>
      <c r="BT122" s="29">
        <f>COUNTIFS(Pechatqa!$G$10:$G$446,$BN$1,Pechatqa!$H$10:$H$446,PO!BT$2,Pechatqa!$D$10:$D$446,PO!$B122)</f>
        <v>0</v>
      </c>
      <c r="BU122" s="125">
        <f>COUNTIFS(Pechatqa!$G$10:$G$446,$BN$1,Pechatqa!$H$10:$H$446,PO!BU$2,Pechatqa!$D$10:$D$446,PO!$B122)</f>
        <v>0</v>
      </c>
      <c r="BV122" s="111">
        <f>COUNTIFS(Pechatqa!$G$10:$G$446,$BN$1,Pechatqa!$H$10:$H$446,PO!BV$2,Pechatqa!$D$10:$D$446,PO!$B122)</f>
        <v>0</v>
      </c>
      <c r="BW122" s="131">
        <f>COUNTIFS(Pechatqa!$G$10:$G$446,$BW$1,Pechatqa!$H$10:$H$446,PO!BW$2,Pechatqa!$D$10:$D$446,PO!$B122)</f>
        <v>0</v>
      </c>
      <c r="BX122" s="125">
        <f>COUNTIFS(Pechatqa!$G$10:$G$446,$BW$1,Pechatqa!$H$10:$H$446,PO!BX$2,Pechatqa!$D$10:$D$446,PO!$B122)</f>
        <v>0</v>
      </c>
      <c r="BY122" s="29">
        <f>COUNTIFS(Pechatqa!$G$10:$G$446,$BW$1,Pechatqa!$H$10:$H$446,PO!BY$2,Pechatqa!$D$10:$D$446,PO!$B122)</f>
        <v>0</v>
      </c>
      <c r="BZ122" s="29">
        <f>COUNTIFS(Pechatqa!$G$10:$G$446,$BW$1,Pechatqa!$H$10:$H$446,PO!BZ$2,Pechatqa!$D$10:$D$446,PO!$B122)</f>
        <v>0</v>
      </c>
      <c r="CA122" s="125">
        <f>COUNTIFS(Pechatqa!$G$10:$G$446,$BW$1,Pechatqa!$H$10:$H$446,PO!CA$2,Pechatqa!$D$10:$D$446,PO!$B122)</f>
        <v>0</v>
      </c>
      <c r="CB122" s="29">
        <f>COUNTIFS(Pechatqa!$G$10:$G$446,$BW$1,Pechatqa!$H$10:$H$446,PO!CB$2,Pechatqa!$D$10:$D$446,PO!$B122)</f>
        <v>0</v>
      </c>
      <c r="CC122" s="29">
        <f>COUNTIFS(Pechatqa!$G$10:$G$446,$BW$1,Pechatqa!$H$10:$H$446,PO!CC$2,Pechatqa!$D$10:$D$446,PO!$B122)</f>
        <v>0</v>
      </c>
      <c r="CD122" s="125">
        <f>COUNTIFS(Pechatqa!$G$10:$G$446,$BW$1,Pechatqa!$H$10:$H$446,PO!CD$2,Pechatqa!$D$10:$D$446,PO!$B122)</f>
        <v>0</v>
      </c>
      <c r="CE122" s="111">
        <f>COUNTIFS(Pechatqa!$G$10:$G$446,$BW$1,Pechatqa!$H$10:$H$446,PO!CE$2,Pechatqa!$D$10:$D$446,PO!$B122)</f>
        <v>0</v>
      </c>
      <c r="CF122" s="110">
        <f>COUNTIFS(Pechatqa!$G$10:$G$446,$CF$1,Pechatqa!$H$10:$H$446,PO!CF$2,Pechatqa!$D$10:$D$446,PO!$B122)</f>
        <v>0</v>
      </c>
      <c r="CG122" s="125">
        <f>COUNTIFS(Pechatqa!$G$10:$G$446,$CF$1,Pechatqa!$H$10:$H$446,PO!CG$2,Pechatqa!$D$10:$D$446,PO!$B122)</f>
        <v>0</v>
      </c>
      <c r="CH122" s="29">
        <f>COUNTIFS(Pechatqa!$G$10:$G$446,$CF$1,Pechatqa!$H$10:$H$446,PO!CH$2,Pechatqa!$D$10:$D$446,PO!$B122)</f>
        <v>0</v>
      </c>
      <c r="CI122" s="29">
        <f>COUNTIFS(Pechatqa!$G$10:$G$446,$CF$1,Pechatqa!$H$10:$H$446,PO!CI$2,Pechatqa!$D$10:$D$446,PO!$B122)</f>
        <v>0</v>
      </c>
      <c r="CJ122" s="125">
        <f>COUNTIFS(Pechatqa!$G$10:$G$446,$CF$1,Pechatqa!$H$10:$H$446,PO!CJ$2,Pechatqa!$D$10:$D$446,PO!$B122)</f>
        <v>0</v>
      </c>
      <c r="CK122" s="29">
        <f>COUNTIFS(Pechatqa!$G$10:$G$446,$CF$1,Pechatqa!$H$10:$H$446,PO!CK$2,Pechatqa!$D$10:$D$446,PO!$B122)</f>
        <v>0</v>
      </c>
      <c r="CL122" s="29">
        <f>COUNTIFS(Pechatqa!$G$10:$G$446,$CF$1,Pechatqa!$H$10:$H$446,PO!CL$2,Pechatqa!$D$10:$D$446,PO!$B122)</f>
        <v>0</v>
      </c>
      <c r="CM122" s="125">
        <f>COUNTIFS(Pechatqa!$G$10:$G$446,$CF$1,Pechatqa!$H$10:$H$446,PO!CM$2,Pechatqa!$D$10:$D$446,PO!$B122)</f>
        <v>0</v>
      </c>
      <c r="CN122" s="111">
        <f>COUNTIFS(Pechatqa!$G$10:$G$446,$CF$1,Pechatqa!$H$10:$H$446,PO!CN$2,Pechatqa!$D$10:$D$446,PO!$B122)</f>
        <v>0</v>
      </c>
      <c r="CO122" s="110">
        <f>COUNTIFS(Pechatqa!$G$10:$G$446,$CO$1,Pechatqa!$H$10:$H$446,PO!CO$2,Pechatqa!$D$10:$D$446,PO!$B122)</f>
        <v>0</v>
      </c>
      <c r="CP122" s="125">
        <f>COUNTIFS(Pechatqa!$G$10:$G$446,$CO$1,Pechatqa!$H$10:$H$446,PO!CP$2,Pechatqa!$D$10:$D$446,PO!$B122)</f>
        <v>0</v>
      </c>
      <c r="CQ122" s="29">
        <f>COUNTIFS(Pechatqa!$G$10:$G$446,$CO$1,Pechatqa!$H$10:$H$446,PO!CQ$2,Pechatqa!$D$10:$D$446,PO!$B122)</f>
        <v>0</v>
      </c>
      <c r="CR122" s="29">
        <f>COUNTIFS(Pechatqa!$G$10:$G$446,$CO$1,Pechatqa!$H$10:$H$446,PO!CR$2,Pechatqa!$D$10:$D$446,PO!$B122)</f>
        <v>0</v>
      </c>
      <c r="CS122" s="125">
        <f>COUNTIFS(Pechatqa!$G$10:$G$446,$CO$1,Pechatqa!$H$10:$H$446,PO!CS$2,Pechatqa!$D$10:$D$446,PO!$B122)</f>
        <v>0</v>
      </c>
      <c r="CT122" s="29">
        <f>COUNTIFS(Pechatqa!$G$10:$G$446,$CO$1,Pechatqa!$H$10:$H$446,PO!CT$2,Pechatqa!$D$10:$D$446,PO!$B122)</f>
        <v>0</v>
      </c>
      <c r="CU122" s="29">
        <f>COUNTIFS(Pechatqa!$G$10:$G$446,$CO$1,Pechatqa!$H$10:$H$446,PO!CU$2,Pechatqa!$D$10:$D$446,PO!$B122)</f>
        <v>0</v>
      </c>
      <c r="CV122" s="125">
        <f>COUNTIFS(Pechatqa!$G$10:$G$446,$CO$1,Pechatqa!$H$10:$H$446,PO!CV$2,Pechatqa!$D$10:$D$446,PO!$B122)</f>
        <v>0</v>
      </c>
      <c r="CW122" s="111">
        <f>COUNTIFS(Pechatqa!$G$10:$G$446,$CO$1,Pechatqa!$H$10:$H$446,PO!CW$2,Pechatqa!$D$10:$D$446,PO!$B122)</f>
        <v>0</v>
      </c>
      <c r="CX122" s="131">
        <f>COUNTIFS(Pechatqa!$G$10:$G$446,$CX$1,Pechatqa!$H$10:$H$446,PO!CX$2,Pechatqa!$D$10:$D$446,PO!$B122)</f>
        <v>0</v>
      </c>
      <c r="CY122" s="125">
        <f>COUNTIFS(Pechatqa!$G$10:$G$446,$CX$1,Pechatqa!$H$10:$H$446,PO!CY$2,Pechatqa!$D$10:$D$446,PO!$B122)</f>
        <v>0</v>
      </c>
      <c r="CZ122" s="29">
        <f>COUNTIFS(Pechatqa!$G$10:$G$446,$CX$1,Pechatqa!$H$10:$H$446,PO!CZ$2,Pechatqa!$D$10:$D$446,PO!$B122)</f>
        <v>0</v>
      </c>
      <c r="DA122" s="29">
        <f>COUNTIFS(Pechatqa!$G$10:$G$446,$CX$1,Pechatqa!$H$10:$H$446,PO!DA$2,Pechatqa!$D$10:$D$446,PO!$B122)</f>
        <v>1</v>
      </c>
      <c r="DB122" s="125">
        <f>COUNTIFS(Pechatqa!$G$10:$G$446,$CX$1,Pechatqa!$H$10:$H$446,PO!DB$2,Pechatqa!$D$10:$D$446,PO!$B122)</f>
        <v>0</v>
      </c>
      <c r="DC122" s="29">
        <f>COUNTIFS(Pechatqa!$G$10:$G$446,$CX$1,Pechatqa!$H$10:$H$446,PO!DC$2,Pechatqa!$D$10:$D$446,PO!$B122)</f>
        <v>0</v>
      </c>
      <c r="DD122" s="29">
        <f>COUNTIFS(Pechatqa!$G$10:$G$446,$CX$1,Pechatqa!$H$10:$H$446,PO!DD$2,Pechatqa!$D$10:$D$446,PO!$B122)</f>
        <v>0</v>
      </c>
      <c r="DE122" s="125">
        <f>COUNTIFS(Pechatqa!$G$10:$G$446,$CX$1,Pechatqa!$H$10:$H$446,PO!DE$2,Pechatqa!$D$10:$D$446,PO!$B122)</f>
        <v>0</v>
      </c>
      <c r="DF122" s="111">
        <f>COUNTIFS(Pechatqa!$G$10:$G$446,$CX$1,Pechatqa!$H$10:$H$446,PO!DF$2,Pechatqa!$D$10:$D$446,PO!$B122)</f>
        <v>0</v>
      </c>
    </row>
    <row r="123" spans="1:110" x14ac:dyDescent="0.2">
      <c r="A123" s="29">
        <v>121</v>
      </c>
      <c r="B123" s="106" t="s">
        <v>198</v>
      </c>
      <c r="C123" s="110">
        <f>COUNTIFS(Pechatqa!$G$10:$G$446,PO!$C$1,Pechatqa!$H$10:$H$446,PO!C$2,Pechatqa!$D$10:$D$446,PO!$B123)</f>
        <v>0</v>
      </c>
      <c r="D123" s="125">
        <f>COUNTIFS(Pechatqa!$G$10:$G$446,PO!$C$1,Pechatqa!$H$10:$H$446,PO!D$2,Pechatqa!$D$10:$D$446,PO!$B123)</f>
        <v>0</v>
      </c>
      <c r="E123" s="29">
        <f>COUNTIFS(Pechatqa!$G$10:$G$446,PO!$C$1,Pechatqa!$H$10:$H$446,PO!E$2,Pechatqa!$D$10:$D$446,PO!$B123)</f>
        <v>0</v>
      </c>
      <c r="F123" s="29">
        <f>COUNTIFS(Pechatqa!$G$10:$G$446,PO!$C$1,Pechatqa!$H$10:$H$446,PO!F$2,Pechatqa!$D$10:$D$446,PO!$B123)</f>
        <v>0</v>
      </c>
      <c r="G123" s="125">
        <f>COUNTIFS(Pechatqa!$G$10:$G$446,PO!$C$1,Pechatqa!$H$10:$H$446,PO!G$2,Pechatqa!$D$10:$D$446,PO!$B123)</f>
        <v>0</v>
      </c>
      <c r="H123" s="29">
        <f>COUNTIFS(Pechatqa!$G$10:$G$446,PO!$C$1,Pechatqa!$H$10:$H$446,PO!H$2,Pechatqa!$D$10:$D$446,PO!$B123)</f>
        <v>0</v>
      </c>
      <c r="I123" s="29">
        <f>COUNTIFS(Pechatqa!$G$10:$G$446,PO!$C$1,Pechatqa!$H$10:$H$446,PO!I$2,Pechatqa!$D$10:$D$446,PO!$B123)</f>
        <v>0</v>
      </c>
      <c r="J123" s="125">
        <f>COUNTIFS(Pechatqa!$G$10:$G$446,PO!$C$1,Pechatqa!$H$10:$H$446,PO!J$2,Pechatqa!$D$10:$D$446,PO!$B123)</f>
        <v>0</v>
      </c>
      <c r="K123" s="111">
        <f>COUNTIFS(Pechatqa!$G$10:$G$446,PO!$C$1,Pechatqa!$H$10:$H$446,PO!K$2,Pechatqa!$D$10:$D$446,PO!$B123)</f>
        <v>0</v>
      </c>
      <c r="L123" s="110">
        <f>COUNTIFS(Pechatqa!$G$10:$G$446,$L$1,Pechatqa!$H$10:$H$446,PO!L$2,Pechatqa!$D$10:$D$446,PO!$B123)</f>
        <v>0</v>
      </c>
      <c r="M123" s="125">
        <f>COUNTIFS(Pechatqa!$G$10:$G$446,$L$1,Pechatqa!$H$10:$H$446,PO!M$2,Pechatqa!$D$10:$D$446,PO!$B123)</f>
        <v>0</v>
      </c>
      <c r="N123" s="29">
        <f>COUNTIFS(Pechatqa!$G$10:$G$446,$L$1,Pechatqa!$H$10:$H$446,PO!N$2,Pechatqa!$D$10:$D$446,PO!$B123)</f>
        <v>0</v>
      </c>
      <c r="O123" s="29">
        <f>COUNTIFS(Pechatqa!$G$10:$G$446,$L$1,Pechatqa!$H$10:$H$446,PO!O$2,Pechatqa!$D$10:$D$446,PO!$B123)</f>
        <v>0</v>
      </c>
      <c r="P123" s="125">
        <f>COUNTIFS(Pechatqa!$G$10:$G$446,$L$1,Pechatqa!$H$10:$H$446,PO!P$2,Pechatqa!$D$10:$D$446,PO!$B123)</f>
        <v>0</v>
      </c>
      <c r="Q123" s="29">
        <f>COUNTIFS(Pechatqa!$G$10:$G$446,$L$1,Pechatqa!$H$10:$H$446,PO!Q$2,Pechatqa!$D$10:$D$446,PO!$B123)</f>
        <v>0</v>
      </c>
      <c r="R123" s="29">
        <f>COUNTIFS(Pechatqa!$G$10:$G$446,$L$1,Pechatqa!$H$10:$H$446,PO!R$2,Pechatqa!$D$10:$D$446,PO!$B123)</f>
        <v>0</v>
      </c>
      <c r="S123" s="125">
        <f>COUNTIFS(Pechatqa!$G$10:$G$446,$L$1,Pechatqa!$H$10:$H$446,PO!S$2,Pechatqa!$D$10:$D$446,PO!$B123)</f>
        <v>0</v>
      </c>
      <c r="T123" s="111">
        <f>COUNTIFS(Pechatqa!$G$10:$G$446,$L$1,Pechatqa!$H$10:$H$446,PO!T$2,Pechatqa!$D$10:$D$446,PO!$B123)</f>
        <v>0</v>
      </c>
      <c r="U123" s="110">
        <f>COUNTIFS(Pechatqa!$G$10:$G$446,$U$1,Pechatqa!$H$10:$H$446,PO!U$2,Pechatqa!$D$10:$D$446,PO!$B123)</f>
        <v>0</v>
      </c>
      <c r="V123" s="125">
        <f>COUNTIFS(Pechatqa!$G$10:$G$446,$U$1,Pechatqa!$H$10:$H$446,PO!V$2,Pechatqa!$D$10:$D$446,PO!$B123)</f>
        <v>0</v>
      </c>
      <c r="W123" s="29">
        <f>COUNTIFS(Pechatqa!$G$10:$G$446,$U$1,Pechatqa!$H$10:$H$446,PO!W$2,Pechatqa!$D$10:$D$446,PO!$B123)</f>
        <v>0</v>
      </c>
      <c r="X123" s="29">
        <f>COUNTIFS(Pechatqa!$G$10:$G$446,$U$1,Pechatqa!$H$10:$H$446,PO!X$2,Pechatqa!$D$10:$D$446,PO!$B123)</f>
        <v>0</v>
      </c>
      <c r="Y123" s="125">
        <f>COUNTIFS(Pechatqa!$G$10:$G$446,$U$1,Pechatqa!$H$10:$H$446,PO!Y$2,Pechatqa!$D$10:$D$446,PO!$B123)</f>
        <v>0</v>
      </c>
      <c r="Z123" s="29">
        <f>COUNTIFS(Pechatqa!$G$10:$G$446,$U$1,Pechatqa!$H$10:$H$446,PO!Z$2,Pechatqa!$D$10:$D$446,PO!$B123)</f>
        <v>0</v>
      </c>
      <c r="AA123" s="29">
        <f>COUNTIFS(Pechatqa!$G$10:$G$446,$U$1,Pechatqa!$H$10:$H$446,PO!AA$2,Pechatqa!$D$10:$D$446,PO!$B123)</f>
        <v>0</v>
      </c>
      <c r="AB123" s="125">
        <f>COUNTIFS(Pechatqa!$G$10:$G$446,$U$1,Pechatqa!$H$10:$H$446,PO!AB$2,Pechatqa!$D$10:$D$446,PO!$B123)</f>
        <v>0</v>
      </c>
      <c r="AC123" s="111">
        <f>COUNTIFS(Pechatqa!$G$10:$G$446,$U$1,Pechatqa!$H$10:$H$446,PO!AC$2,Pechatqa!$D$10:$D$446,PO!$B123)</f>
        <v>0</v>
      </c>
      <c r="AD123" s="131">
        <f>COUNTIFS(Pechatqa!$G$10:$G$446,$AD$1,Pechatqa!$H$10:$H$446,PO!AD$2,Pechatqa!$D$10:$D$446,PO!$B123)</f>
        <v>0</v>
      </c>
      <c r="AE123" s="125">
        <f>COUNTIFS(Pechatqa!$G$10:$G$446,$AD$1,Pechatqa!$H$10:$H$446,PO!AE$2,Pechatqa!$D$10:$D$446,PO!$B123)</f>
        <v>0</v>
      </c>
      <c r="AF123" s="29">
        <f>COUNTIFS(Pechatqa!$G$10:$G$446,$AD$1,Pechatqa!$H$10:$H$446,PO!AF$2,Pechatqa!$D$10:$D$446,PO!$B123)</f>
        <v>0</v>
      </c>
      <c r="AG123" s="29">
        <f>COUNTIFS(Pechatqa!$G$10:$G$446,$AD$1,Pechatqa!$H$10:$H$446,PO!AG$2,Pechatqa!$D$10:$D$446,PO!$B123)</f>
        <v>0</v>
      </c>
      <c r="AH123" s="125">
        <f>COUNTIFS(Pechatqa!$G$10:$G$446,$AD$1,Pechatqa!$H$10:$H$446,PO!AH$2,Pechatqa!$D$10:$D$446,PO!$B123)</f>
        <v>0</v>
      </c>
      <c r="AI123" s="29">
        <f>COUNTIFS(Pechatqa!$G$10:$G$446,$AD$1,Pechatqa!$H$10:$H$446,PO!AI$2,Pechatqa!$D$10:$D$446,PO!$B123)</f>
        <v>0</v>
      </c>
      <c r="AJ123" s="29">
        <f>COUNTIFS(Pechatqa!$G$10:$G$446,$AD$1,Pechatqa!$H$10:$H$446,PO!AJ$2,Pechatqa!$D$10:$D$446,PO!$B123)</f>
        <v>0</v>
      </c>
      <c r="AK123" s="125">
        <f>COUNTIFS(Pechatqa!$G$10:$G$446,$AD$1,Pechatqa!$H$10:$H$446,PO!AK$2,Pechatqa!$D$10:$D$446,PO!$B123)</f>
        <v>0</v>
      </c>
      <c r="AL123" s="111">
        <f>COUNTIFS(Pechatqa!$G$10:$G$446,$AD$1,Pechatqa!$H$10:$H$446,PO!AL$2,Pechatqa!$D$10:$D$446,PO!$B123)</f>
        <v>0</v>
      </c>
      <c r="AM123" s="110">
        <f>COUNTIFS(Pechatqa!$G$10:$G$446,$AM$1,Pechatqa!$H$10:$H$446,PO!AM$2,Pechatqa!$D$10:$D$446,PO!$B123)</f>
        <v>0</v>
      </c>
      <c r="AN123" s="125">
        <f>COUNTIFS(Pechatqa!$G$10:$G$446,$AM$1,Pechatqa!$H$10:$H$446,PO!AN$2,Pechatqa!$D$10:$D$446,PO!$B123)</f>
        <v>0</v>
      </c>
      <c r="AO123" s="29">
        <f>COUNTIFS(Pechatqa!$G$10:$G$446,$AM$1,Pechatqa!$H$10:$H$446,PO!AO$2,Pechatqa!$D$10:$D$446,PO!$B123)</f>
        <v>0</v>
      </c>
      <c r="AP123" s="29">
        <f>COUNTIFS(Pechatqa!$G$10:$G$446,$AM$1,Pechatqa!$H$10:$H$446,PO!AP$2,Pechatqa!$D$10:$D$446,PO!$B123)</f>
        <v>0</v>
      </c>
      <c r="AQ123" s="125">
        <f>COUNTIFS(Pechatqa!$G$10:$G$446,$AM$1,Pechatqa!$H$10:$H$446,PO!AQ$2,Pechatqa!$D$10:$D$446,PO!$B123)</f>
        <v>0</v>
      </c>
      <c r="AR123" s="29">
        <f>COUNTIFS(Pechatqa!$G$10:$G$446,$AM$1,Pechatqa!$H$10:$H$446,PO!AR$2,Pechatqa!$D$10:$D$446,PO!$B123)</f>
        <v>0</v>
      </c>
      <c r="AS123" s="29">
        <f>COUNTIFS(Pechatqa!$G$10:$G$446,$AM$1,Pechatqa!$H$10:$H$446,PO!AS$2,Pechatqa!$D$10:$D$446,PO!$B123)</f>
        <v>1</v>
      </c>
      <c r="AT123" s="125">
        <f>COUNTIFS(Pechatqa!$G$10:$G$446,$AM$1,Pechatqa!$H$10:$H$446,PO!AT$2,Pechatqa!$D$10:$D$446,PO!$B123)</f>
        <v>0</v>
      </c>
      <c r="AU123" s="111">
        <f>COUNTIFS(Pechatqa!$G$10:$G$446,$AM$1,Pechatqa!$H$10:$H$446,PO!AU$2,Pechatqa!$D$10:$D$446,PO!$B123)</f>
        <v>0</v>
      </c>
      <c r="AV123" s="110">
        <f>COUNTIFS(Pechatqa!$G$10:$G$446,$AV$1,Pechatqa!$H$10:$H$446,PO!AV$2,Pechatqa!$D$10:$D$446,PO!$B123)</f>
        <v>0</v>
      </c>
      <c r="AW123" s="125">
        <f>COUNTIFS(Pechatqa!$G$10:$G$446,$AV$1,Pechatqa!$H$10:$H$446,PO!AW$2,Pechatqa!$D$10:$D$446,PO!$B123)</f>
        <v>0</v>
      </c>
      <c r="AX123" s="29">
        <f>COUNTIFS(Pechatqa!$G$10:$G$446,$AV$1,Pechatqa!$H$10:$H$446,PO!AX$2,Pechatqa!$D$10:$D$446,PO!$B123)</f>
        <v>1</v>
      </c>
      <c r="AY123" s="29">
        <f>COUNTIFS(Pechatqa!$G$10:$G$446,$AV$1,Pechatqa!$H$10:$H$446,PO!AY$2,Pechatqa!$D$10:$D$446,PO!$B123)</f>
        <v>0</v>
      </c>
      <c r="AZ123" s="125">
        <f>COUNTIFS(Pechatqa!$G$10:$G$446,$AV$1,Pechatqa!$H$10:$H$446,PO!AZ$2,Pechatqa!$D$10:$D$446,PO!$B123)</f>
        <v>0</v>
      </c>
      <c r="BA123" s="29">
        <f>COUNTIFS(Pechatqa!$G$10:$G$446,$AV$1,Pechatqa!$H$10:$H$446,PO!BA$2,Pechatqa!$D$10:$D$446,PO!$B123)</f>
        <v>0</v>
      </c>
      <c r="BB123" s="29">
        <f>COUNTIFS(Pechatqa!$G$10:$G$446,$AV$1,Pechatqa!$H$10:$H$446,PO!BB$2,Pechatqa!$D$10:$D$446,PO!$B123)</f>
        <v>0</v>
      </c>
      <c r="BC123" s="125">
        <f>COUNTIFS(Pechatqa!$G$10:$G$446,$AV$1,Pechatqa!$H$10:$H$446,PO!BC$2,Pechatqa!$D$10:$D$446,PO!$B123)</f>
        <v>0</v>
      </c>
      <c r="BD123" s="111">
        <f>COUNTIFS(Pechatqa!$G$10:$G$446,$AV$1,Pechatqa!$H$10:$H$446,PO!BD$2,Pechatqa!$D$10:$D$446,PO!$B123)</f>
        <v>0</v>
      </c>
      <c r="BE123" s="110">
        <f>COUNTIFS(Pechatqa!$G$10:$G$446,$BE$1,Pechatqa!$H$10:$H$446,PO!BE$2,Pechatqa!$D$10:$D$446,PO!$B123)</f>
        <v>0</v>
      </c>
      <c r="BF123" s="125">
        <f>COUNTIFS(Pechatqa!$G$10:$G$446,$BE$1,Pechatqa!$H$10:$H$446,PO!BF$2,Pechatqa!$D$10:$D$446,PO!$B123)</f>
        <v>0</v>
      </c>
      <c r="BG123" s="29">
        <f>COUNTIFS(Pechatqa!$G$10:$G$446,$BE$1,Pechatqa!$H$10:$H$446,PO!BG$2,Pechatqa!$D$10:$D$446,PO!$B123)</f>
        <v>0</v>
      </c>
      <c r="BH123" s="29">
        <f>COUNTIFS(Pechatqa!$G$10:$G$446,$BE$1,Pechatqa!$H$10:$H$446,PO!BH$2,Pechatqa!$D$10:$D$446,PO!$B123)</f>
        <v>0</v>
      </c>
      <c r="BI123" s="125">
        <f>COUNTIFS(Pechatqa!$G$10:$G$446,$BE$1,Pechatqa!$H$10:$H$446,PO!BI$2,Pechatqa!$D$10:$D$446,PO!$B123)</f>
        <v>0</v>
      </c>
      <c r="BJ123" s="29">
        <f>COUNTIFS(Pechatqa!$G$10:$G$446,$BE$1,Pechatqa!$H$10:$H$446,PO!BJ$2,Pechatqa!$D$10:$D$446,PO!$B123)</f>
        <v>0</v>
      </c>
      <c r="BK123" s="29">
        <f>COUNTIFS(Pechatqa!$G$10:$G$446,$BE$1,Pechatqa!$H$10:$H$446,PO!BK$2,Pechatqa!$D$10:$D$446,PO!$B123)</f>
        <v>0</v>
      </c>
      <c r="BL123" s="125">
        <f>COUNTIFS(Pechatqa!$G$10:$G$446,$BE$1,Pechatqa!$H$10:$H$446,PO!BL$2,Pechatqa!$D$10:$D$446,PO!$B123)</f>
        <v>0</v>
      </c>
      <c r="BM123" s="111">
        <f>COUNTIFS(Pechatqa!$G$10:$G$446,$BE$1,Pechatqa!$H$10:$H$446,PO!BM$2,Pechatqa!$D$10:$D$446,PO!$B123)</f>
        <v>0</v>
      </c>
      <c r="BN123" s="110">
        <f>COUNTIFS(Pechatqa!$G$10:$G$446,$BN$1,Pechatqa!$H$10:$H$446,PO!BN$2,Pechatqa!$D$10:$D$446,PO!$B123)</f>
        <v>0</v>
      </c>
      <c r="BO123" s="125">
        <f>COUNTIFS(Pechatqa!$G$10:$G$446,$BN$1,Pechatqa!$H$10:$H$446,PO!BO$2,Pechatqa!$D$10:$D$446,PO!$B123)</f>
        <v>0</v>
      </c>
      <c r="BP123" s="29">
        <f>COUNTIFS(Pechatqa!$G$10:$G$446,$BN$1,Pechatqa!$H$10:$H$446,PO!BP$2,Pechatqa!$D$10:$D$446,PO!$B123)</f>
        <v>0</v>
      </c>
      <c r="BQ123" s="29">
        <f>COUNTIFS(Pechatqa!$G$10:$G$446,$BN$1,Pechatqa!$H$10:$H$446,PO!BQ$2,Pechatqa!$D$10:$D$446,PO!$B123)</f>
        <v>0</v>
      </c>
      <c r="BR123" s="125">
        <f>COUNTIFS(Pechatqa!$G$10:$G$446,$BN$1,Pechatqa!$H$10:$H$446,PO!BR$2,Pechatqa!$D$10:$D$446,PO!$B123)</f>
        <v>0</v>
      </c>
      <c r="BS123" s="29">
        <f>COUNTIFS(Pechatqa!$G$10:$G$446,$BN$1,Pechatqa!$H$10:$H$446,PO!BS$2,Pechatqa!$D$10:$D$446,PO!$B123)</f>
        <v>0</v>
      </c>
      <c r="BT123" s="29">
        <f>COUNTIFS(Pechatqa!$G$10:$G$446,$BN$1,Pechatqa!$H$10:$H$446,PO!BT$2,Pechatqa!$D$10:$D$446,PO!$B123)</f>
        <v>0</v>
      </c>
      <c r="BU123" s="125">
        <f>COUNTIFS(Pechatqa!$G$10:$G$446,$BN$1,Pechatqa!$H$10:$H$446,PO!BU$2,Pechatqa!$D$10:$D$446,PO!$B123)</f>
        <v>0</v>
      </c>
      <c r="BV123" s="111">
        <f>COUNTIFS(Pechatqa!$G$10:$G$446,$BN$1,Pechatqa!$H$10:$H$446,PO!BV$2,Pechatqa!$D$10:$D$446,PO!$B123)</f>
        <v>0</v>
      </c>
      <c r="BW123" s="131">
        <f>COUNTIFS(Pechatqa!$G$10:$G$446,$BW$1,Pechatqa!$H$10:$H$446,PO!BW$2,Pechatqa!$D$10:$D$446,PO!$B123)</f>
        <v>0</v>
      </c>
      <c r="BX123" s="125">
        <f>COUNTIFS(Pechatqa!$G$10:$G$446,$BW$1,Pechatqa!$H$10:$H$446,PO!BX$2,Pechatqa!$D$10:$D$446,PO!$B123)</f>
        <v>0</v>
      </c>
      <c r="BY123" s="29">
        <f>COUNTIFS(Pechatqa!$G$10:$G$446,$BW$1,Pechatqa!$H$10:$H$446,PO!BY$2,Pechatqa!$D$10:$D$446,PO!$B123)</f>
        <v>0</v>
      </c>
      <c r="BZ123" s="29">
        <f>COUNTIFS(Pechatqa!$G$10:$G$446,$BW$1,Pechatqa!$H$10:$H$446,PO!BZ$2,Pechatqa!$D$10:$D$446,PO!$B123)</f>
        <v>0</v>
      </c>
      <c r="CA123" s="125">
        <f>COUNTIFS(Pechatqa!$G$10:$G$446,$BW$1,Pechatqa!$H$10:$H$446,PO!CA$2,Pechatqa!$D$10:$D$446,PO!$B123)</f>
        <v>0</v>
      </c>
      <c r="CB123" s="29">
        <f>COUNTIFS(Pechatqa!$G$10:$G$446,$BW$1,Pechatqa!$H$10:$H$446,PO!CB$2,Pechatqa!$D$10:$D$446,PO!$B123)</f>
        <v>0</v>
      </c>
      <c r="CC123" s="29">
        <f>COUNTIFS(Pechatqa!$G$10:$G$446,$BW$1,Pechatqa!$H$10:$H$446,PO!CC$2,Pechatqa!$D$10:$D$446,PO!$B123)</f>
        <v>0</v>
      </c>
      <c r="CD123" s="125">
        <f>COUNTIFS(Pechatqa!$G$10:$G$446,$BW$1,Pechatqa!$H$10:$H$446,PO!CD$2,Pechatqa!$D$10:$D$446,PO!$B123)</f>
        <v>0</v>
      </c>
      <c r="CE123" s="111">
        <f>COUNTIFS(Pechatqa!$G$10:$G$446,$BW$1,Pechatqa!$H$10:$H$446,PO!CE$2,Pechatqa!$D$10:$D$446,PO!$B123)</f>
        <v>0</v>
      </c>
      <c r="CF123" s="110">
        <f>COUNTIFS(Pechatqa!$G$10:$G$446,$CF$1,Pechatqa!$H$10:$H$446,PO!CF$2,Pechatqa!$D$10:$D$446,PO!$B123)</f>
        <v>0</v>
      </c>
      <c r="CG123" s="125">
        <f>COUNTIFS(Pechatqa!$G$10:$G$446,$CF$1,Pechatqa!$H$10:$H$446,PO!CG$2,Pechatqa!$D$10:$D$446,PO!$B123)</f>
        <v>0</v>
      </c>
      <c r="CH123" s="29">
        <f>COUNTIFS(Pechatqa!$G$10:$G$446,$CF$1,Pechatqa!$H$10:$H$446,PO!CH$2,Pechatqa!$D$10:$D$446,PO!$B123)</f>
        <v>0</v>
      </c>
      <c r="CI123" s="29">
        <f>COUNTIFS(Pechatqa!$G$10:$G$446,$CF$1,Pechatqa!$H$10:$H$446,PO!CI$2,Pechatqa!$D$10:$D$446,PO!$B123)</f>
        <v>0</v>
      </c>
      <c r="CJ123" s="125">
        <f>COUNTIFS(Pechatqa!$G$10:$G$446,$CF$1,Pechatqa!$H$10:$H$446,PO!CJ$2,Pechatqa!$D$10:$D$446,PO!$B123)</f>
        <v>0</v>
      </c>
      <c r="CK123" s="29">
        <f>COUNTIFS(Pechatqa!$G$10:$G$446,$CF$1,Pechatqa!$H$10:$H$446,PO!CK$2,Pechatqa!$D$10:$D$446,PO!$B123)</f>
        <v>0</v>
      </c>
      <c r="CL123" s="29">
        <f>COUNTIFS(Pechatqa!$G$10:$G$446,$CF$1,Pechatqa!$H$10:$H$446,PO!CL$2,Pechatqa!$D$10:$D$446,PO!$B123)</f>
        <v>0</v>
      </c>
      <c r="CM123" s="125">
        <f>COUNTIFS(Pechatqa!$G$10:$G$446,$CF$1,Pechatqa!$H$10:$H$446,PO!CM$2,Pechatqa!$D$10:$D$446,PO!$B123)</f>
        <v>0</v>
      </c>
      <c r="CN123" s="111">
        <f>COUNTIFS(Pechatqa!$G$10:$G$446,$CF$1,Pechatqa!$H$10:$H$446,PO!CN$2,Pechatqa!$D$10:$D$446,PO!$B123)</f>
        <v>0</v>
      </c>
      <c r="CO123" s="110">
        <f>COUNTIFS(Pechatqa!$G$10:$G$446,$CO$1,Pechatqa!$H$10:$H$446,PO!CO$2,Pechatqa!$D$10:$D$446,PO!$B123)</f>
        <v>0</v>
      </c>
      <c r="CP123" s="125">
        <f>COUNTIFS(Pechatqa!$G$10:$G$446,$CO$1,Pechatqa!$H$10:$H$446,PO!CP$2,Pechatqa!$D$10:$D$446,PO!$B123)</f>
        <v>0</v>
      </c>
      <c r="CQ123" s="29">
        <f>COUNTIFS(Pechatqa!$G$10:$G$446,$CO$1,Pechatqa!$H$10:$H$446,PO!CQ$2,Pechatqa!$D$10:$D$446,PO!$B123)</f>
        <v>0</v>
      </c>
      <c r="CR123" s="29">
        <f>COUNTIFS(Pechatqa!$G$10:$G$446,$CO$1,Pechatqa!$H$10:$H$446,PO!CR$2,Pechatqa!$D$10:$D$446,PO!$B123)</f>
        <v>0</v>
      </c>
      <c r="CS123" s="125">
        <f>COUNTIFS(Pechatqa!$G$10:$G$446,$CO$1,Pechatqa!$H$10:$H$446,PO!CS$2,Pechatqa!$D$10:$D$446,PO!$B123)</f>
        <v>0</v>
      </c>
      <c r="CT123" s="29">
        <f>COUNTIFS(Pechatqa!$G$10:$G$446,$CO$1,Pechatqa!$H$10:$H$446,PO!CT$2,Pechatqa!$D$10:$D$446,PO!$B123)</f>
        <v>0</v>
      </c>
      <c r="CU123" s="29">
        <f>COUNTIFS(Pechatqa!$G$10:$G$446,$CO$1,Pechatqa!$H$10:$H$446,PO!CU$2,Pechatqa!$D$10:$D$446,PO!$B123)</f>
        <v>0</v>
      </c>
      <c r="CV123" s="125">
        <f>COUNTIFS(Pechatqa!$G$10:$G$446,$CO$1,Pechatqa!$H$10:$H$446,PO!CV$2,Pechatqa!$D$10:$D$446,PO!$B123)</f>
        <v>0</v>
      </c>
      <c r="CW123" s="111">
        <f>COUNTIFS(Pechatqa!$G$10:$G$446,$CO$1,Pechatqa!$H$10:$H$446,PO!CW$2,Pechatqa!$D$10:$D$446,PO!$B123)</f>
        <v>0</v>
      </c>
      <c r="CX123" s="131">
        <f>COUNTIFS(Pechatqa!$G$10:$G$446,$CX$1,Pechatqa!$H$10:$H$446,PO!CX$2,Pechatqa!$D$10:$D$446,PO!$B123)</f>
        <v>0</v>
      </c>
      <c r="CY123" s="125">
        <f>COUNTIFS(Pechatqa!$G$10:$G$446,$CX$1,Pechatqa!$H$10:$H$446,PO!CY$2,Pechatqa!$D$10:$D$446,PO!$B123)</f>
        <v>0</v>
      </c>
      <c r="CZ123" s="29">
        <f>COUNTIFS(Pechatqa!$G$10:$G$446,$CX$1,Pechatqa!$H$10:$H$446,PO!CZ$2,Pechatqa!$D$10:$D$446,PO!$B123)</f>
        <v>0</v>
      </c>
      <c r="DA123" s="29">
        <f>COUNTIFS(Pechatqa!$G$10:$G$446,$CX$1,Pechatqa!$H$10:$H$446,PO!DA$2,Pechatqa!$D$10:$D$446,PO!$B123)</f>
        <v>0</v>
      </c>
      <c r="DB123" s="125">
        <f>COUNTIFS(Pechatqa!$G$10:$G$446,$CX$1,Pechatqa!$H$10:$H$446,PO!DB$2,Pechatqa!$D$10:$D$446,PO!$B123)</f>
        <v>0</v>
      </c>
      <c r="DC123" s="29">
        <f>COUNTIFS(Pechatqa!$G$10:$G$446,$CX$1,Pechatqa!$H$10:$H$446,PO!DC$2,Pechatqa!$D$10:$D$446,PO!$B123)</f>
        <v>0</v>
      </c>
      <c r="DD123" s="29">
        <f>COUNTIFS(Pechatqa!$G$10:$G$446,$CX$1,Pechatqa!$H$10:$H$446,PO!DD$2,Pechatqa!$D$10:$D$446,PO!$B123)</f>
        <v>0</v>
      </c>
      <c r="DE123" s="125">
        <f>COUNTIFS(Pechatqa!$G$10:$G$446,$CX$1,Pechatqa!$H$10:$H$446,PO!DE$2,Pechatqa!$D$10:$D$446,PO!$B123)</f>
        <v>0</v>
      </c>
      <c r="DF123" s="111">
        <f>COUNTIFS(Pechatqa!$G$10:$G$446,$CX$1,Pechatqa!$H$10:$H$446,PO!DF$2,Pechatqa!$D$10:$D$446,PO!$B123)</f>
        <v>0</v>
      </c>
    </row>
    <row r="124" spans="1:110" x14ac:dyDescent="0.2">
      <c r="A124" s="29">
        <v>122</v>
      </c>
      <c r="B124" s="106" t="s">
        <v>385</v>
      </c>
      <c r="C124" s="110">
        <f>COUNTIFS(Pechatqa!$G$10:$G$446,PO!$C$1,Pechatqa!$H$10:$H$446,PO!C$2,Pechatqa!$D$10:$D$446,PO!$B124)</f>
        <v>0</v>
      </c>
      <c r="D124" s="125">
        <f>COUNTIFS(Pechatqa!$G$10:$G$446,PO!$C$1,Pechatqa!$H$10:$H$446,PO!D$2,Pechatqa!$D$10:$D$446,PO!$B124)</f>
        <v>0</v>
      </c>
      <c r="E124" s="29">
        <f>COUNTIFS(Pechatqa!$G$10:$G$446,PO!$C$1,Pechatqa!$H$10:$H$446,PO!E$2,Pechatqa!$D$10:$D$446,PO!$B124)</f>
        <v>0</v>
      </c>
      <c r="F124" s="29">
        <f>COUNTIFS(Pechatqa!$G$10:$G$446,PO!$C$1,Pechatqa!$H$10:$H$446,PO!F$2,Pechatqa!$D$10:$D$446,PO!$B124)</f>
        <v>0</v>
      </c>
      <c r="G124" s="125">
        <f>COUNTIFS(Pechatqa!$G$10:$G$446,PO!$C$1,Pechatqa!$H$10:$H$446,PO!G$2,Pechatqa!$D$10:$D$446,PO!$B124)</f>
        <v>0</v>
      </c>
      <c r="H124" s="29">
        <f>COUNTIFS(Pechatqa!$G$10:$G$446,PO!$C$1,Pechatqa!$H$10:$H$446,PO!H$2,Pechatqa!$D$10:$D$446,PO!$B124)</f>
        <v>0</v>
      </c>
      <c r="I124" s="29">
        <f>COUNTIFS(Pechatqa!$G$10:$G$446,PO!$C$1,Pechatqa!$H$10:$H$446,PO!I$2,Pechatqa!$D$10:$D$446,PO!$B124)</f>
        <v>0</v>
      </c>
      <c r="J124" s="125">
        <f>COUNTIFS(Pechatqa!$G$10:$G$446,PO!$C$1,Pechatqa!$H$10:$H$446,PO!J$2,Pechatqa!$D$10:$D$446,PO!$B124)</f>
        <v>0</v>
      </c>
      <c r="K124" s="111">
        <f>COUNTIFS(Pechatqa!$G$10:$G$446,PO!$C$1,Pechatqa!$H$10:$H$446,PO!K$2,Pechatqa!$D$10:$D$446,PO!$B124)</f>
        <v>0</v>
      </c>
      <c r="L124" s="110">
        <f>COUNTIFS(Pechatqa!$G$10:$G$446,$L$1,Pechatqa!$H$10:$H$446,PO!L$2,Pechatqa!$D$10:$D$446,PO!$B124)</f>
        <v>0</v>
      </c>
      <c r="M124" s="125">
        <f>COUNTIFS(Pechatqa!$G$10:$G$446,$L$1,Pechatqa!$H$10:$H$446,PO!M$2,Pechatqa!$D$10:$D$446,PO!$B124)</f>
        <v>0</v>
      </c>
      <c r="N124" s="29">
        <f>COUNTIFS(Pechatqa!$G$10:$G$446,$L$1,Pechatqa!$H$10:$H$446,PO!N$2,Pechatqa!$D$10:$D$446,PO!$B124)</f>
        <v>0</v>
      </c>
      <c r="O124" s="29">
        <f>COUNTIFS(Pechatqa!$G$10:$G$446,$L$1,Pechatqa!$H$10:$H$446,PO!O$2,Pechatqa!$D$10:$D$446,PO!$B124)</f>
        <v>0</v>
      </c>
      <c r="P124" s="125">
        <f>COUNTIFS(Pechatqa!$G$10:$G$446,$L$1,Pechatqa!$H$10:$H$446,PO!P$2,Pechatqa!$D$10:$D$446,PO!$B124)</f>
        <v>0</v>
      </c>
      <c r="Q124" s="29">
        <f>COUNTIFS(Pechatqa!$G$10:$G$446,$L$1,Pechatqa!$H$10:$H$446,PO!Q$2,Pechatqa!$D$10:$D$446,PO!$B124)</f>
        <v>0</v>
      </c>
      <c r="R124" s="29">
        <f>COUNTIFS(Pechatqa!$G$10:$G$446,$L$1,Pechatqa!$H$10:$H$446,PO!R$2,Pechatqa!$D$10:$D$446,PO!$B124)</f>
        <v>0</v>
      </c>
      <c r="S124" s="125">
        <f>COUNTIFS(Pechatqa!$G$10:$G$446,$L$1,Pechatqa!$H$10:$H$446,PO!S$2,Pechatqa!$D$10:$D$446,PO!$B124)</f>
        <v>0</v>
      </c>
      <c r="T124" s="111">
        <f>COUNTIFS(Pechatqa!$G$10:$G$446,$L$1,Pechatqa!$H$10:$H$446,PO!T$2,Pechatqa!$D$10:$D$446,PO!$B124)</f>
        <v>0</v>
      </c>
      <c r="U124" s="110">
        <f>COUNTIFS(Pechatqa!$G$10:$G$446,$U$1,Pechatqa!$H$10:$H$446,PO!U$2,Pechatqa!$D$10:$D$446,PO!$B124)</f>
        <v>0</v>
      </c>
      <c r="V124" s="125">
        <f>COUNTIFS(Pechatqa!$G$10:$G$446,$U$1,Pechatqa!$H$10:$H$446,PO!V$2,Pechatqa!$D$10:$D$446,PO!$B124)</f>
        <v>0</v>
      </c>
      <c r="W124" s="29">
        <f>COUNTIFS(Pechatqa!$G$10:$G$446,$U$1,Pechatqa!$H$10:$H$446,PO!W$2,Pechatqa!$D$10:$D$446,PO!$B124)</f>
        <v>0</v>
      </c>
      <c r="X124" s="29">
        <f>COUNTIFS(Pechatqa!$G$10:$G$446,$U$1,Pechatqa!$H$10:$H$446,PO!X$2,Pechatqa!$D$10:$D$446,PO!$B124)</f>
        <v>0</v>
      </c>
      <c r="Y124" s="125">
        <f>COUNTIFS(Pechatqa!$G$10:$G$446,$U$1,Pechatqa!$H$10:$H$446,PO!Y$2,Pechatqa!$D$10:$D$446,PO!$B124)</f>
        <v>0</v>
      </c>
      <c r="Z124" s="29">
        <f>COUNTIFS(Pechatqa!$G$10:$G$446,$U$1,Pechatqa!$H$10:$H$446,PO!Z$2,Pechatqa!$D$10:$D$446,PO!$B124)</f>
        <v>0</v>
      </c>
      <c r="AA124" s="29">
        <f>COUNTIFS(Pechatqa!$G$10:$G$446,$U$1,Pechatqa!$H$10:$H$446,PO!AA$2,Pechatqa!$D$10:$D$446,PO!$B124)</f>
        <v>0</v>
      </c>
      <c r="AB124" s="125">
        <f>COUNTIFS(Pechatqa!$G$10:$G$446,$U$1,Pechatqa!$H$10:$H$446,PO!AB$2,Pechatqa!$D$10:$D$446,PO!$B124)</f>
        <v>0</v>
      </c>
      <c r="AC124" s="111">
        <f>COUNTIFS(Pechatqa!$G$10:$G$446,$U$1,Pechatqa!$H$10:$H$446,PO!AC$2,Pechatqa!$D$10:$D$446,PO!$B124)</f>
        <v>0</v>
      </c>
      <c r="AD124" s="131">
        <f>COUNTIFS(Pechatqa!$G$10:$G$446,$AD$1,Pechatqa!$H$10:$H$446,PO!AD$2,Pechatqa!$D$10:$D$446,PO!$B124)</f>
        <v>0</v>
      </c>
      <c r="AE124" s="125">
        <f>COUNTIFS(Pechatqa!$G$10:$G$446,$AD$1,Pechatqa!$H$10:$H$446,PO!AE$2,Pechatqa!$D$10:$D$446,PO!$B124)</f>
        <v>0</v>
      </c>
      <c r="AF124" s="29">
        <f>COUNTIFS(Pechatqa!$G$10:$G$446,$AD$1,Pechatqa!$H$10:$H$446,PO!AF$2,Pechatqa!$D$10:$D$446,PO!$B124)</f>
        <v>0</v>
      </c>
      <c r="AG124" s="29">
        <f>COUNTIFS(Pechatqa!$G$10:$G$446,$AD$1,Pechatqa!$H$10:$H$446,PO!AG$2,Pechatqa!$D$10:$D$446,PO!$B124)</f>
        <v>0</v>
      </c>
      <c r="AH124" s="125">
        <f>COUNTIFS(Pechatqa!$G$10:$G$446,$AD$1,Pechatqa!$H$10:$H$446,PO!AH$2,Pechatqa!$D$10:$D$446,PO!$B124)</f>
        <v>0</v>
      </c>
      <c r="AI124" s="29">
        <f>COUNTIFS(Pechatqa!$G$10:$G$446,$AD$1,Pechatqa!$H$10:$H$446,PO!AI$2,Pechatqa!$D$10:$D$446,PO!$B124)</f>
        <v>0</v>
      </c>
      <c r="AJ124" s="29">
        <f>COUNTIFS(Pechatqa!$G$10:$G$446,$AD$1,Pechatqa!$H$10:$H$446,PO!AJ$2,Pechatqa!$D$10:$D$446,PO!$B124)</f>
        <v>0</v>
      </c>
      <c r="AK124" s="125">
        <f>COUNTIFS(Pechatqa!$G$10:$G$446,$AD$1,Pechatqa!$H$10:$H$446,PO!AK$2,Pechatqa!$D$10:$D$446,PO!$B124)</f>
        <v>0</v>
      </c>
      <c r="AL124" s="111">
        <f>COUNTIFS(Pechatqa!$G$10:$G$446,$AD$1,Pechatqa!$H$10:$H$446,PO!AL$2,Pechatqa!$D$10:$D$446,PO!$B124)</f>
        <v>0</v>
      </c>
      <c r="AM124" s="110">
        <f>COUNTIFS(Pechatqa!$G$10:$G$446,$AM$1,Pechatqa!$H$10:$H$446,PO!AM$2,Pechatqa!$D$10:$D$446,PO!$B124)</f>
        <v>0</v>
      </c>
      <c r="AN124" s="125">
        <f>COUNTIFS(Pechatqa!$G$10:$G$446,$AM$1,Pechatqa!$H$10:$H$446,PO!AN$2,Pechatqa!$D$10:$D$446,PO!$B124)</f>
        <v>0</v>
      </c>
      <c r="AO124" s="29">
        <f>COUNTIFS(Pechatqa!$G$10:$G$446,$AM$1,Pechatqa!$H$10:$H$446,PO!AO$2,Pechatqa!$D$10:$D$446,PO!$B124)</f>
        <v>0</v>
      </c>
      <c r="AP124" s="29">
        <f>COUNTIFS(Pechatqa!$G$10:$G$446,$AM$1,Pechatqa!$H$10:$H$446,PO!AP$2,Pechatqa!$D$10:$D$446,PO!$B124)</f>
        <v>0</v>
      </c>
      <c r="AQ124" s="125">
        <f>COUNTIFS(Pechatqa!$G$10:$G$446,$AM$1,Pechatqa!$H$10:$H$446,PO!AQ$2,Pechatqa!$D$10:$D$446,PO!$B124)</f>
        <v>0</v>
      </c>
      <c r="AR124" s="29">
        <f>COUNTIFS(Pechatqa!$G$10:$G$446,$AM$1,Pechatqa!$H$10:$H$446,PO!AR$2,Pechatqa!$D$10:$D$446,PO!$B124)</f>
        <v>0</v>
      </c>
      <c r="AS124" s="29">
        <f>COUNTIFS(Pechatqa!$G$10:$G$446,$AM$1,Pechatqa!$H$10:$H$446,PO!AS$2,Pechatqa!$D$10:$D$446,PO!$B124)</f>
        <v>0</v>
      </c>
      <c r="AT124" s="125">
        <f>COUNTIFS(Pechatqa!$G$10:$G$446,$AM$1,Pechatqa!$H$10:$H$446,PO!AT$2,Pechatqa!$D$10:$D$446,PO!$B124)</f>
        <v>0</v>
      </c>
      <c r="AU124" s="111">
        <f>COUNTIFS(Pechatqa!$G$10:$G$446,$AM$1,Pechatqa!$H$10:$H$446,PO!AU$2,Pechatqa!$D$10:$D$446,PO!$B124)</f>
        <v>0</v>
      </c>
      <c r="AV124" s="110">
        <f>COUNTIFS(Pechatqa!$G$10:$G$446,$AV$1,Pechatqa!$H$10:$H$446,PO!AV$2,Pechatqa!$D$10:$D$446,PO!$B124)</f>
        <v>0</v>
      </c>
      <c r="AW124" s="125">
        <f>COUNTIFS(Pechatqa!$G$10:$G$446,$AV$1,Pechatqa!$H$10:$H$446,PO!AW$2,Pechatqa!$D$10:$D$446,PO!$B124)</f>
        <v>0</v>
      </c>
      <c r="AX124" s="29">
        <f>COUNTIFS(Pechatqa!$G$10:$G$446,$AV$1,Pechatqa!$H$10:$H$446,PO!AX$2,Pechatqa!$D$10:$D$446,PO!$B124)</f>
        <v>0</v>
      </c>
      <c r="AY124" s="29">
        <f>COUNTIFS(Pechatqa!$G$10:$G$446,$AV$1,Pechatqa!$H$10:$H$446,PO!AY$2,Pechatqa!$D$10:$D$446,PO!$B124)</f>
        <v>0</v>
      </c>
      <c r="AZ124" s="125">
        <f>COUNTIFS(Pechatqa!$G$10:$G$446,$AV$1,Pechatqa!$H$10:$H$446,PO!AZ$2,Pechatqa!$D$10:$D$446,PO!$B124)</f>
        <v>0</v>
      </c>
      <c r="BA124" s="29">
        <f>COUNTIFS(Pechatqa!$G$10:$G$446,$AV$1,Pechatqa!$H$10:$H$446,PO!BA$2,Pechatqa!$D$10:$D$446,PO!$B124)</f>
        <v>0</v>
      </c>
      <c r="BB124" s="29">
        <f>COUNTIFS(Pechatqa!$G$10:$G$446,$AV$1,Pechatqa!$H$10:$H$446,PO!BB$2,Pechatqa!$D$10:$D$446,PO!$B124)</f>
        <v>0</v>
      </c>
      <c r="BC124" s="125">
        <f>COUNTIFS(Pechatqa!$G$10:$G$446,$AV$1,Pechatqa!$H$10:$H$446,PO!BC$2,Pechatqa!$D$10:$D$446,PO!$B124)</f>
        <v>0</v>
      </c>
      <c r="BD124" s="111">
        <f>COUNTIFS(Pechatqa!$G$10:$G$446,$AV$1,Pechatqa!$H$10:$H$446,PO!BD$2,Pechatqa!$D$10:$D$446,PO!$B124)</f>
        <v>0</v>
      </c>
      <c r="BE124" s="110">
        <f>COUNTIFS(Pechatqa!$G$10:$G$446,$BE$1,Pechatqa!$H$10:$H$446,PO!BE$2,Pechatqa!$D$10:$D$446,PO!$B124)</f>
        <v>0</v>
      </c>
      <c r="BF124" s="125">
        <f>COUNTIFS(Pechatqa!$G$10:$G$446,$BE$1,Pechatqa!$H$10:$H$446,PO!BF$2,Pechatqa!$D$10:$D$446,PO!$B124)</f>
        <v>0</v>
      </c>
      <c r="BG124" s="29">
        <f>COUNTIFS(Pechatqa!$G$10:$G$446,$BE$1,Pechatqa!$H$10:$H$446,PO!BG$2,Pechatqa!$D$10:$D$446,PO!$B124)</f>
        <v>0</v>
      </c>
      <c r="BH124" s="29">
        <f>COUNTIFS(Pechatqa!$G$10:$G$446,$BE$1,Pechatqa!$H$10:$H$446,PO!BH$2,Pechatqa!$D$10:$D$446,PO!$B124)</f>
        <v>0</v>
      </c>
      <c r="BI124" s="125">
        <f>COUNTIFS(Pechatqa!$G$10:$G$446,$BE$1,Pechatqa!$H$10:$H$446,PO!BI$2,Pechatqa!$D$10:$D$446,PO!$B124)</f>
        <v>0</v>
      </c>
      <c r="BJ124" s="29">
        <f>COUNTIFS(Pechatqa!$G$10:$G$446,$BE$1,Pechatqa!$H$10:$H$446,PO!BJ$2,Pechatqa!$D$10:$D$446,PO!$B124)</f>
        <v>0</v>
      </c>
      <c r="BK124" s="29">
        <f>COUNTIFS(Pechatqa!$G$10:$G$446,$BE$1,Pechatqa!$H$10:$H$446,PO!BK$2,Pechatqa!$D$10:$D$446,PO!$B124)</f>
        <v>0</v>
      </c>
      <c r="BL124" s="125">
        <f>COUNTIFS(Pechatqa!$G$10:$G$446,$BE$1,Pechatqa!$H$10:$H$446,PO!BL$2,Pechatqa!$D$10:$D$446,PO!$B124)</f>
        <v>0</v>
      </c>
      <c r="BM124" s="111">
        <f>COUNTIFS(Pechatqa!$G$10:$G$446,$BE$1,Pechatqa!$H$10:$H$446,PO!BM$2,Pechatqa!$D$10:$D$446,PO!$B124)</f>
        <v>0</v>
      </c>
      <c r="BN124" s="110">
        <f>COUNTIFS(Pechatqa!$G$10:$G$446,$BN$1,Pechatqa!$H$10:$H$446,PO!BN$2,Pechatqa!$D$10:$D$446,PO!$B124)</f>
        <v>0</v>
      </c>
      <c r="BO124" s="125">
        <f>COUNTIFS(Pechatqa!$G$10:$G$446,$BN$1,Pechatqa!$H$10:$H$446,PO!BO$2,Pechatqa!$D$10:$D$446,PO!$B124)</f>
        <v>0</v>
      </c>
      <c r="BP124" s="29">
        <f>COUNTIFS(Pechatqa!$G$10:$G$446,$BN$1,Pechatqa!$H$10:$H$446,PO!BP$2,Pechatqa!$D$10:$D$446,PO!$B124)</f>
        <v>0</v>
      </c>
      <c r="BQ124" s="29">
        <f>COUNTIFS(Pechatqa!$G$10:$G$446,$BN$1,Pechatqa!$H$10:$H$446,PO!BQ$2,Pechatqa!$D$10:$D$446,PO!$B124)</f>
        <v>0</v>
      </c>
      <c r="BR124" s="125">
        <f>COUNTIFS(Pechatqa!$G$10:$G$446,$BN$1,Pechatqa!$H$10:$H$446,PO!BR$2,Pechatqa!$D$10:$D$446,PO!$B124)</f>
        <v>0</v>
      </c>
      <c r="BS124" s="29">
        <f>COUNTIFS(Pechatqa!$G$10:$G$446,$BN$1,Pechatqa!$H$10:$H$446,PO!BS$2,Pechatqa!$D$10:$D$446,PO!$B124)</f>
        <v>0</v>
      </c>
      <c r="BT124" s="29">
        <f>COUNTIFS(Pechatqa!$G$10:$G$446,$BN$1,Pechatqa!$H$10:$H$446,PO!BT$2,Pechatqa!$D$10:$D$446,PO!$B124)</f>
        <v>0</v>
      </c>
      <c r="BU124" s="125">
        <f>COUNTIFS(Pechatqa!$G$10:$G$446,$BN$1,Pechatqa!$H$10:$H$446,PO!BU$2,Pechatqa!$D$10:$D$446,PO!$B124)</f>
        <v>0</v>
      </c>
      <c r="BV124" s="111">
        <f>COUNTIFS(Pechatqa!$G$10:$G$446,$BN$1,Pechatqa!$H$10:$H$446,PO!BV$2,Pechatqa!$D$10:$D$446,PO!$B124)</f>
        <v>0</v>
      </c>
      <c r="BW124" s="131">
        <f>COUNTIFS(Pechatqa!$G$10:$G$446,$BW$1,Pechatqa!$H$10:$H$446,PO!BW$2,Pechatqa!$D$10:$D$446,PO!$B124)</f>
        <v>0</v>
      </c>
      <c r="BX124" s="125">
        <f>COUNTIFS(Pechatqa!$G$10:$G$446,$BW$1,Pechatqa!$H$10:$H$446,PO!BX$2,Pechatqa!$D$10:$D$446,PO!$B124)</f>
        <v>1</v>
      </c>
      <c r="BY124" s="29">
        <f>COUNTIFS(Pechatqa!$G$10:$G$446,$BW$1,Pechatqa!$H$10:$H$446,PO!BY$2,Pechatqa!$D$10:$D$446,PO!$B124)</f>
        <v>0</v>
      </c>
      <c r="BZ124" s="29">
        <f>COUNTIFS(Pechatqa!$G$10:$G$446,$BW$1,Pechatqa!$H$10:$H$446,PO!BZ$2,Pechatqa!$D$10:$D$446,PO!$B124)</f>
        <v>0</v>
      </c>
      <c r="CA124" s="125">
        <f>COUNTIFS(Pechatqa!$G$10:$G$446,$BW$1,Pechatqa!$H$10:$H$446,PO!CA$2,Pechatqa!$D$10:$D$446,PO!$B124)</f>
        <v>0</v>
      </c>
      <c r="CB124" s="29">
        <f>COUNTIFS(Pechatqa!$G$10:$G$446,$BW$1,Pechatqa!$H$10:$H$446,PO!CB$2,Pechatqa!$D$10:$D$446,PO!$B124)</f>
        <v>0</v>
      </c>
      <c r="CC124" s="29">
        <f>COUNTIFS(Pechatqa!$G$10:$G$446,$BW$1,Pechatqa!$H$10:$H$446,PO!CC$2,Pechatqa!$D$10:$D$446,PO!$B124)</f>
        <v>0</v>
      </c>
      <c r="CD124" s="125">
        <f>COUNTIFS(Pechatqa!$G$10:$G$446,$BW$1,Pechatqa!$H$10:$H$446,PO!CD$2,Pechatqa!$D$10:$D$446,PO!$B124)</f>
        <v>0</v>
      </c>
      <c r="CE124" s="111">
        <f>COUNTIFS(Pechatqa!$G$10:$G$446,$BW$1,Pechatqa!$H$10:$H$446,PO!CE$2,Pechatqa!$D$10:$D$446,PO!$B124)</f>
        <v>0</v>
      </c>
      <c r="CF124" s="110">
        <f>COUNTIFS(Pechatqa!$G$10:$G$446,$CF$1,Pechatqa!$H$10:$H$446,PO!CF$2,Pechatqa!$D$10:$D$446,PO!$B124)</f>
        <v>0</v>
      </c>
      <c r="CG124" s="125">
        <f>COUNTIFS(Pechatqa!$G$10:$G$446,$CF$1,Pechatqa!$H$10:$H$446,PO!CG$2,Pechatqa!$D$10:$D$446,PO!$B124)</f>
        <v>0</v>
      </c>
      <c r="CH124" s="29">
        <f>COUNTIFS(Pechatqa!$G$10:$G$446,$CF$1,Pechatqa!$H$10:$H$446,PO!CH$2,Pechatqa!$D$10:$D$446,PO!$B124)</f>
        <v>0</v>
      </c>
      <c r="CI124" s="29">
        <f>COUNTIFS(Pechatqa!$G$10:$G$446,$CF$1,Pechatqa!$H$10:$H$446,PO!CI$2,Pechatqa!$D$10:$D$446,PO!$B124)</f>
        <v>0</v>
      </c>
      <c r="CJ124" s="125">
        <f>COUNTIFS(Pechatqa!$G$10:$G$446,$CF$1,Pechatqa!$H$10:$H$446,PO!CJ$2,Pechatqa!$D$10:$D$446,PO!$B124)</f>
        <v>1</v>
      </c>
      <c r="CK124" s="29">
        <f>COUNTIFS(Pechatqa!$G$10:$G$446,$CF$1,Pechatqa!$H$10:$H$446,PO!CK$2,Pechatqa!$D$10:$D$446,PO!$B124)</f>
        <v>0</v>
      </c>
      <c r="CL124" s="29">
        <f>COUNTIFS(Pechatqa!$G$10:$G$446,$CF$1,Pechatqa!$H$10:$H$446,PO!CL$2,Pechatqa!$D$10:$D$446,PO!$B124)</f>
        <v>0</v>
      </c>
      <c r="CM124" s="125">
        <f>COUNTIFS(Pechatqa!$G$10:$G$446,$CF$1,Pechatqa!$H$10:$H$446,PO!CM$2,Pechatqa!$D$10:$D$446,PO!$B124)</f>
        <v>0</v>
      </c>
      <c r="CN124" s="111">
        <f>COUNTIFS(Pechatqa!$G$10:$G$446,$CF$1,Pechatqa!$H$10:$H$446,PO!CN$2,Pechatqa!$D$10:$D$446,PO!$B124)</f>
        <v>0</v>
      </c>
      <c r="CO124" s="110">
        <f>COUNTIFS(Pechatqa!$G$10:$G$446,$CO$1,Pechatqa!$H$10:$H$446,PO!CO$2,Pechatqa!$D$10:$D$446,PO!$B124)</f>
        <v>0</v>
      </c>
      <c r="CP124" s="125">
        <f>COUNTIFS(Pechatqa!$G$10:$G$446,$CO$1,Pechatqa!$H$10:$H$446,PO!CP$2,Pechatqa!$D$10:$D$446,PO!$B124)</f>
        <v>0</v>
      </c>
      <c r="CQ124" s="29">
        <f>COUNTIFS(Pechatqa!$G$10:$G$446,$CO$1,Pechatqa!$H$10:$H$446,PO!CQ$2,Pechatqa!$D$10:$D$446,PO!$B124)</f>
        <v>0</v>
      </c>
      <c r="CR124" s="29">
        <f>COUNTIFS(Pechatqa!$G$10:$G$446,$CO$1,Pechatqa!$H$10:$H$446,PO!CR$2,Pechatqa!$D$10:$D$446,PO!$B124)</f>
        <v>0</v>
      </c>
      <c r="CS124" s="125">
        <f>COUNTIFS(Pechatqa!$G$10:$G$446,$CO$1,Pechatqa!$H$10:$H$446,PO!CS$2,Pechatqa!$D$10:$D$446,PO!$B124)</f>
        <v>0</v>
      </c>
      <c r="CT124" s="29">
        <f>COUNTIFS(Pechatqa!$G$10:$G$446,$CO$1,Pechatqa!$H$10:$H$446,PO!CT$2,Pechatqa!$D$10:$D$446,PO!$B124)</f>
        <v>0</v>
      </c>
      <c r="CU124" s="29">
        <f>COUNTIFS(Pechatqa!$G$10:$G$446,$CO$1,Pechatqa!$H$10:$H$446,PO!CU$2,Pechatqa!$D$10:$D$446,PO!$B124)</f>
        <v>0</v>
      </c>
      <c r="CV124" s="125">
        <f>COUNTIFS(Pechatqa!$G$10:$G$446,$CO$1,Pechatqa!$H$10:$H$446,PO!CV$2,Pechatqa!$D$10:$D$446,PO!$B124)</f>
        <v>0</v>
      </c>
      <c r="CW124" s="111">
        <f>COUNTIFS(Pechatqa!$G$10:$G$446,$CO$1,Pechatqa!$H$10:$H$446,PO!CW$2,Pechatqa!$D$10:$D$446,PO!$B124)</f>
        <v>0</v>
      </c>
      <c r="CX124" s="131">
        <f>COUNTIFS(Pechatqa!$G$10:$G$446,$CX$1,Pechatqa!$H$10:$H$446,PO!CX$2,Pechatqa!$D$10:$D$446,PO!$B124)</f>
        <v>0</v>
      </c>
      <c r="CY124" s="125">
        <f>COUNTIFS(Pechatqa!$G$10:$G$446,$CX$1,Pechatqa!$H$10:$H$446,PO!CY$2,Pechatqa!$D$10:$D$446,PO!$B124)</f>
        <v>0</v>
      </c>
      <c r="CZ124" s="29">
        <f>COUNTIFS(Pechatqa!$G$10:$G$446,$CX$1,Pechatqa!$H$10:$H$446,PO!CZ$2,Pechatqa!$D$10:$D$446,PO!$B124)</f>
        <v>0</v>
      </c>
      <c r="DA124" s="29">
        <f>COUNTIFS(Pechatqa!$G$10:$G$446,$CX$1,Pechatqa!$H$10:$H$446,PO!DA$2,Pechatqa!$D$10:$D$446,PO!$B124)</f>
        <v>0</v>
      </c>
      <c r="DB124" s="125">
        <f>COUNTIFS(Pechatqa!$G$10:$G$446,$CX$1,Pechatqa!$H$10:$H$446,PO!DB$2,Pechatqa!$D$10:$D$446,PO!$B124)</f>
        <v>0</v>
      </c>
      <c r="DC124" s="29">
        <f>COUNTIFS(Pechatqa!$G$10:$G$446,$CX$1,Pechatqa!$H$10:$H$446,PO!DC$2,Pechatqa!$D$10:$D$446,PO!$B124)</f>
        <v>0</v>
      </c>
      <c r="DD124" s="29">
        <f>COUNTIFS(Pechatqa!$G$10:$G$446,$CX$1,Pechatqa!$H$10:$H$446,PO!DD$2,Pechatqa!$D$10:$D$446,PO!$B124)</f>
        <v>0</v>
      </c>
      <c r="DE124" s="125">
        <f>COUNTIFS(Pechatqa!$G$10:$G$446,$CX$1,Pechatqa!$H$10:$H$446,PO!DE$2,Pechatqa!$D$10:$D$446,PO!$B124)</f>
        <v>0</v>
      </c>
      <c r="DF124" s="111">
        <f>COUNTIFS(Pechatqa!$G$10:$G$446,$CX$1,Pechatqa!$H$10:$H$446,PO!DF$2,Pechatqa!$D$10:$D$446,PO!$B124)</f>
        <v>0</v>
      </c>
    </row>
    <row r="125" spans="1:110" x14ac:dyDescent="0.2">
      <c r="A125" s="29">
        <v>123</v>
      </c>
      <c r="B125" s="106" t="s">
        <v>197</v>
      </c>
      <c r="C125" s="110">
        <f>COUNTIFS(Pechatqa!$G$10:$G$446,PO!$C$1,Pechatqa!$H$10:$H$446,PO!C$2,Pechatqa!$D$10:$D$446,PO!$B125)</f>
        <v>0</v>
      </c>
      <c r="D125" s="125">
        <f>COUNTIFS(Pechatqa!$G$10:$G$446,PO!$C$1,Pechatqa!$H$10:$H$446,PO!D$2,Pechatqa!$D$10:$D$446,PO!$B125)</f>
        <v>0</v>
      </c>
      <c r="E125" s="29">
        <f>COUNTIFS(Pechatqa!$G$10:$G$446,PO!$C$1,Pechatqa!$H$10:$H$446,PO!E$2,Pechatqa!$D$10:$D$446,PO!$B125)</f>
        <v>0</v>
      </c>
      <c r="F125" s="29">
        <f>COUNTIFS(Pechatqa!$G$10:$G$446,PO!$C$1,Pechatqa!$H$10:$H$446,PO!F$2,Pechatqa!$D$10:$D$446,PO!$B125)</f>
        <v>1</v>
      </c>
      <c r="G125" s="125">
        <f>COUNTIFS(Pechatqa!$G$10:$G$446,PO!$C$1,Pechatqa!$H$10:$H$446,PO!G$2,Pechatqa!$D$10:$D$446,PO!$B125)</f>
        <v>0</v>
      </c>
      <c r="H125" s="29">
        <f>COUNTIFS(Pechatqa!$G$10:$G$446,PO!$C$1,Pechatqa!$H$10:$H$446,PO!H$2,Pechatqa!$D$10:$D$446,PO!$B125)</f>
        <v>0</v>
      </c>
      <c r="I125" s="29">
        <f>COUNTIFS(Pechatqa!$G$10:$G$446,PO!$C$1,Pechatqa!$H$10:$H$446,PO!I$2,Pechatqa!$D$10:$D$446,PO!$B125)</f>
        <v>1</v>
      </c>
      <c r="J125" s="125">
        <f>COUNTIFS(Pechatqa!$G$10:$G$446,PO!$C$1,Pechatqa!$H$10:$H$446,PO!J$2,Pechatqa!$D$10:$D$446,PO!$B125)</f>
        <v>0</v>
      </c>
      <c r="K125" s="111">
        <f>COUNTIFS(Pechatqa!$G$10:$G$446,PO!$C$1,Pechatqa!$H$10:$H$446,PO!K$2,Pechatqa!$D$10:$D$446,PO!$B125)</f>
        <v>0</v>
      </c>
      <c r="L125" s="110">
        <f>COUNTIFS(Pechatqa!$G$10:$G$446,$L$1,Pechatqa!$H$10:$H$446,PO!L$2,Pechatqa!$D$10:$D$446,PO!$B125)</f>
        <v>0</v>
      </c>
      <c r="M125" s="125">
        <f>COUNTIFS(Pechatqa!$G$10:$G$446,$L$1,Pechatqa!$H$10:$H$446,PO!M$2,Pechatqa!$D$10:$D$446,PO!$B125)</f>
        <v>0</v>
      </c>
      <c r="N125" s="29">
        <f>COUNTIFS(Pechatqa!$G$10:$G$446,$L$1,Pechatqa!$H$10:$H$446,PO!N$2,Pechatqa!$D$10:$D$446,PO!$B125)</f>
        <v>0</v>
      </c>
      <c r="O125" s="29">
        <f>COUNTIFS(Pechatqa!$G$10:$G$446,$L$1,Pechatqa!$H$10:$H$446,PO!O$2,Pechatqa!$D$10:$D$446,PO!$B125)</f>
        <v>1</v>
      </c>
      <c r="P125" s="125">
        <f>COUNTIFS(Pechatqa!$G$10:$G$446,$L$1,Pechatqa!$H$10:$H$446,PO!P$2,Pechatqa!$D$10:$D$446,PO!$B125)</f>
        <v>0</v>
      </c>
      <c r="Q125" s="29">
        <f>COUNTIFS(Pechatqa!$G$10:$G$446,$L$1,Pechatqa!$H$10:$H$446,PO!Q$2,Pechatqa!$D$10:$D$446,PO!$B125)</f>
        <v>0</v>
      </c>
      <c r="R125" s="29">
        <f>COUNTIFS(Pechatqa!$G$10:$G$446,$L$1,Pechatqa!$H$10:$H$446,PO!R$2,Pechatqa!$D$10:$D$446,PO!$B125)</f>
        <v>0</v>
      </c>
      <c r="S125" s="125">
        <f>COUNTIFS(Pechatqa!$G$10:$G$446,$L$1,Pechatqa!$H$10:$H$446,PO!S$2,Pechatqa!$D$10:$D$446,PO!$B125)</f>
        <v>0</v>
      </c>
      <c r="T125" s="111">
        <f>COUNTIFS(Pechatqa!$G$10:$G$446,$L$1,Pechatqa!$H$10:$H$446,PO!T$2,Pechatqa!$D$10:$D$446,PO!$B125)</f>
        <v>0</v>
      </c>
      <c r="U125" s="110">
        <f>COUNTIFS(Pechatqa!$G$10:$G$446,$U$1,Pechatqa!$H$10:$H$446,PO!U$2,Pechatqa!$D$10:$D$446,PO!$B125)</f>
        <v>0</v>
      </c>
      <c r="V125" s="125">
        <f>COUNTIFS(Pechatqa!$G$10:$G$446,$U$1,Pechatqa!$H$10:$H$446,PO!V$2,Pechatqa!$D$10:$D$446,PO!$B125)</f>
        <v>0</v>
      </c>
      <c r="W125" s="29">
        <f>COUNTIFS(Pechatqa!$G$10:$G$446,$U$1,Pechatqa!$H$10:$H$446,PO!W$2,Pechatqa!$D$10:$D$446,PO!$B125)</f>
        <v>0</v>
      </c>
      <c r="X125" s="29">
        <f>COUNTIFS(Pechatqa!$G$10:$G$446,$U$1,Pechatqa!$H$10:$H$446,PO!X$2,Pechatqa!$D$10:$D$446,PO!$B125)</f>
        <v>1</v>
      </c>
      <c r="Y125" s="125">
        <f>COUNTIFS(Pechatqa!$G$10:$G$446,$U$1,Pechatqa!$H$10:$H$446,PO!Y$2,Pechatqa!$D$10:$D$446,PO!$B125)</f>
        <v>0</v>
      </c>
      <c r="Z125" s="29">
        <f>COUNTIFS(Pechatqa!$G$10:$G$446,$U$1,Pechatqa!$H$10:$H$446,PO!Z$2,Pechatqa!$D$10:$D$446,PO!$B125)</f>
        <v>0</v>
      </c>
      <c r="AA125" s="29">
        <f>COUNTIFS(Pechatqa!$G$10:$G$446,$U$1,Pechatqa!$H$10:$H$446,PO!AA$2,Pechatqa!$D$10:$D$446,PO!$B125)</f>
        <v>0</v>
      </c>
      <c r="AB125" s="125">
        <f>COUNTIFS(Pechatqa!$G$10:$G$446,$U$1,Pechatqa!$H$10:$H$446,PO!AB$2,Pechatqa!$D$10:$D$446,PO!$B125)</f>
        <v>1</v>
      </c>
      <c r="AC125" s="111">
        <f>COUNTIFS(Pechatqa!$G$10:$G$446,$U$1,Pechatqa!$H$10:$H$446,PO!AC$2,Pechatqa!$D$10:$D$446,PO!$B125)</f>
        <v>0</v>
      </c>
      <c r="AD125" s="131">
        <f>COUNTIFS(Pechatqa!$G$10:$G$446,$AD$1,Pechatqa!$H$10:$H$446,PO!AD$2,Pechatqa!$D$10:$D$446,PO!$B125)</f>
        <v>0</v>
      </c>
      <c r="AE125" s="125">
        <f>COUNTIFS(Pechatqa!$G$10:$G$446,$AD$1,Pechatqa!$H$10:$H$446,PO!AE$2,Pechatqa!$D$10:$D$446,PO!$B125)</f>
        <v>0</v>
      </c>
      <c r="AF125" s="29">
        <f>COUNTIFS(Pechatqa!$G$10:$G$446,$AD$1,Pechatqa!$H$10:$H$446,PO!AF$2,Pechatqa!$D$10:$D$446,PO!$B125)</f>
        <v>0</v>
      </c>
      <c r="AG125" s="29">
        <f>COUNTIFS(Pechatqa!$G$10:$G$446,$AD$1,Pechatqa!$H$10:$H$446,PO!AG$2,Pechatqa!$D$10:$D$446,PO!$B125)</f>
        <v>0</v>
      </c>
      <c r="AH125" s="125">
        <f>COUNTIFS(Pechatqa!$G$10:$G$446,$AD$1,Pechatqa!$H$10:$H$446,PO!AH$2,Pechatqa!$D$10:$D$446,PO!$B125)</f>
        <v>0</v>
      </c>
      <c r="AI125" s="29">
        <f>COUNTIFS(Pechatqa!$G$10:$G$446,$AD$1,Pechatqa!$H$10:$H$446,PO!AI$2,Pechatqa!$D$10:$D$446,PO!$B125)</f>
        <v>0</v>
      </c>
      <c r="AJ125" s="29">
        <f>COUNTIFS(Pechatqa!$G$10:$G$446,$AD$1,Pechatqa!$H$10:$H$446,PO!AJ$2,Pechatqa!$D$10:$D$446,PO!$B125)</f>
        <v>0</v>
      </c>
      <c r="AK125" s="125">
        <f>COUNTIFS(Pechatqa!$G$10:$G$446,$AD$1,Pechatqa!$H$10:$H$446,PO!AK$2,Pechatqa!$D$10:$D$446,PO!$B125)</f>
        <v>0</v>
      </c>
      <c r="AL125" s="111">
        <f>COUNTIFS(Pechatqa!$G$10:$G$446,$AD$1,Pechatqa!$H$10:$H$446,PO!AL$2,Pechatqa!$D$10:$D$446,PO!$B125)</f>
        <v>0</v>
      </c>
      <c r="AM125" s="110">
        <f>COUNTIFS(Pechatqa!$G$10:$G$446,$AM$1,Pechatqa!$H$10:$H$446,PO!AM$2,Pechatqa!$D$10:$D$446,PO!$B125)</f>
        <v>0</v>
      </c>
      <c r="AN125" s="125">
        <f>COUNTIFS(Pechatqa!$G$10:$G$446,$AM$1,Pechatqa!$H$10:$H$446,PO!AN$2,Pechatqa!$D$10:$D$446,PO!$B125)</f>
        <v>0</v>
      </c>
      <c r="AO125" s="29">
        <f>COUNTIFS(Pechatqa!$G$10:$G$446,$AM$1,Pechatqa!$H$10:$H$446,PO!AO$2,Pechatqa!$D$10:$D$446,PO!$B125)</f>
        <v>0</v>
      </c>
      <c r="AP125" s="29">
        <f>COUNTIFS(Pechatqa!$G$10:$G$446,$AM$1,Pechatqa!$H$10:$H$446,PO!AP$2,Pechatqa!$D$10:$D$446,PO!$B125)</f>
        <v>0</v>
      </c>
      <c r="AQ125" s="125">
        <f>COUNTIFS(Pechatqa!$G$10:$G$446,$AM$1,Pechatqa!$H$10:$H$446,PO!AQ$2,Pechatqa!$D$10:$D$446,PO!$B125)</f>
        <v>0</v>
      </c>
      <c r="AR125" s="29">
        <f>COUNTIFS(Pechatqa!$G$10:$G$446,$AM$1,Pechatqa!$H$10:$H$446,PO!AR$2,Pechatqa!$D$10:$D$446,PO!$B125)</f>
        <v>0</v>
      </c>
      <c r="AS125" s="29">
        <f>COUNTIFS(Pechatqa!$G$10:$G$446,$AM$1,Pechatqa!$H$10:$H$446,PO!AS$2,Pechatqa!$D$10:$D$446,PO!$B125)</f>
        <v>0</v>
      </c>
      <c r="AT125" s="125">
        <f>COUNTIFS(Pechatqa!$G$10:$G$446,$AM$1,Pechatqa!$H$10:$H$446,PO!AT$2,Pechatqa!$D$10:$D$446,PO!$B125)</f>
        <v>0</v>
      </c>
      <c r="AU125" s="111">
        <f>COUNTIFS(Pechatqa!$G$10:$G$446,$AM$1,Pechatqa!$H$10:$H$446,PO!AU$2,Pechatqa!$D$10:$D$446,PO!$B125)</f>
        <v>0</v>
      </c>
      <c r="AV125" s="110">
        <f>COUNTIFS(Pechatqa!$G$10:$G$446,$AV$1,Pechatqa!$H$10:$H$446,PO!AV$2,Pechatqa!$D$10:$D$446,PO!$B125)</f>
        <v>0</v>
      </c>
      <c r="AW125" s="125">
        <f>COUNTIFS(Pechatqa!$G$10:$G$446,$AV$1,Pechatqa!$H$10:$H$446,PO!AW$2,Pechatqa!$D$10:$D$446,PO!$B125)</f>
        <v>0</v>
      </c>
      <c r="AX125" s="29">
        <f>COUNTIFS(Pechatqa!$G$10:$G$446,$AV$1,Pechatqa!$H$10:$H$446,PO!AX$2,Pechatqa!$D$10:$D$446,PO!$B125)</f>
        <v>0</v>
      </c>
      <c r="AY125" s="29">
        <f>COUNTIFS(Pechatqa!$G$10:$G$446,$AV$1,Pechatqa!$H$10:$H$446,PO!AY$2,Pechatqa!$D$10:$D$446,PO!$B125)</f>
        <v>0</v>
      </c>
      <c r="AZ125" s="125">
        <f>COUNTIFS(Pechatqa!$G$10:$G$446,$AV$1,Pechatqa!$H$10:$H$446,PO!AZ$2,Pechatqa!$D$10:$D$446,PO!$B125)</f>
        <v>0</v>
      </c>
      <c r="BA125" s="29">
        <f>COUNTIFS(Pechatqa!$G$10:$G$446,$AV$1,Pechatqa!$H$10:$H$446,PO!BA$2,Pechatqa!$D$10:$D$446,PO!$B125)</f>
        <v>0</v>
      </c>
      <c r="BB125" s="29">
        <f>COUNTIFS(Pechatqa!$G$10:$G$446,$AV$1,Pechatqa!$H$10:$H$446,PO!BB$2,Pechatqa!$D$10:$D$446,PO!$B125)</f>
        <v>0</v>
      </c>
      <c r="BC125" s="125">
        <f>COUNTIFS(Pechatqa!$G$10:$G$446,$AV$1,Pechatqa!$H$10:$H$446,PO!BC$2,Pechatqa!$D$10:$D$446,PO!$B125)</f>
        <v>0</v>
      </c>
      <c r="BD125" s="111">
        <f>COUNTIFS(Pechatqa!$G$10:$G$446,$AV$1,Pechatqa!$H$10:$H$446,PO!BD$2,Pechatqa!$D$10:$D$446,PO!$B125)</f>
        <v>0</v>
      </c>
      <c r="BE125" s="110">
        <f>COUNTIFS(Pechatqa!$G$10:$G$446,$BE$1,Pechatqa!$H$10:$H$446,PO!BE$2,Pechatqa!$D$10:$D$446,PO!$B125)</f>
        <v>0</v>
      </c>
      <c r="BF125" s="125">
        <f>COUNTIFS(Pechatqa!$G$10:$G$446,$BE$1,Pechatqa!$H$10:$H$446,PO!BF$2,Pechatqa!$D$10:$D$446,PO!$B125)</f>
        <v>0</v>
      </c>
      <c r="BG125" s="29">
        <f>COUNTIFS(Pechatqa!$G$10:$G$446,$BE$1,Pechatqa!$H$10:$H$446,PO!BG$2,Pechatqa!$D$10:$D$446,PO!$B125)</f>
        <v>0</v>
      </c>
      <c r="BH125" s="29">
        <f>COUNTIFS(Pechatqa!$G$10:$G$446,$BE$1,Pechatqa!$H$10:$H$446,PO!BH$2,Pechatqa!$D$10:$D$446,PO!$B125)</f>
        <v>1</v>
      </c>
      <c r="BI125" s="125">
        <f>COUNTIFS(Pechatqa!$G$10:$G$446,$BE$1,Pechatqa!$H$10:$H$446,PO!BI$2,Pechatqa!$D$10:$D$446,PO!$B125)</f>
        <v>0</v>
      </c>
      <c r="BJ125" s="29">
        <f>COUNTIFS(Pechatqa!$G$10:$G$446,$BE$1,Pechatqa!$H$10:$H$446,PO!BJ$2,Pechatqa!$D$10:$D$446,PO!$B125)</f>
        <v>0</v>
      </c>
      <c r="BK125" s="29">
        <f>COUNTIFS(Pechatqa!$G$10:$G$446,$BE$1,Pechatqa!$H$10:$H$446,PO!BK$2,Pechatqa!$D$10:$D$446,PO!$B125)</f>
        <v>0</v>
      </c>
      <c r="BL125" s="125">
        <f>COUNTIFS(Pechatqa!$G$10:$G$446,$BE$1,Pechatqa!$H$10:$H$446,PO!BL$2,Pechatqa!$D$10:$D$446,PO!$B125)</f>
        <v>0</v>
      </c>
      <c r="BM125" s="111">
        <f>COUNTIFS(Pechatqa!$G$10:$G$446,$BE$1,Pechatqa!$H$10:$H$446,PO!BM$2,Pechatqa!$D$10:$D$446,PO!$B125)</f>
        <v>0</v>
      </c>
      <c r="BN125" s="110">
        <f>COUNTIFS(Pechatqa!$G$10:$G$446,$BN$1,Pechatqa!$H$10:$H$446,PO!BN$2,Pechatqa!$D$10:$D$446,PO!$B125)</f>
        <v>0</v>
      </c>
      <c r="BO125" s="125">
        <f>COUNTIFS(Pechatqa!$G$10:$G$446,$BN$1,Pechatqa!$H$10:$H$446,PO!BO$2,Pechatqa!$D$10:$D$446,PO!$B125)</f>
        <v>0</v>
      </c>
      <c r="BP125" s="29">
        <f>COUNTIFS(Pechatqa!$G$10:$G$446,$BN$1,Pechatqa!$H$10:$H$446,PO!BP$2,Pechatqa!$D$10:$D$446,PO!$B125)</f>
        <v>0</v>
      </c>
      <c r="BQ125" s="29">
        <f>COUNTIFS(Pechatqa!$G$10:$G$446,$BN$1,Pechatqa!$H$10:$H$446,PO!BQ$2,Pechatqa!$D$10:$D$446,PO!$B125)</f>
        <v>0</v>
      </c>
      <c r="BR125" s="125">
        <f>COUNTIFS(Pechatqa!$G$10:$G$446,$BN$1,Pechatqa!$H$10:$H$446,PO!BR$2,Pechatqa!$D$10:$D$446,PO!$B125)</f>
        <v>0</v>
      </c>
      <c r="BS125" s="29">
        <f>COUNTIFS(Pechatqa!$G$10:$G$446,$BN$1,Pechatqa!$H$10:$H$446,PO!BS$2,Pechatqa!$D$10:$D$446,PO!$B125)</f>
        <v>0</v>
      </c>
      <c r="BT125" s="29">
        <f>COUNTIFS(Pechatqa!$G$10:$G$446,$BN$1,Pechatqa!$H$10:$H$446,PO!BT$2,Pechatqa!$D$10:$D$446,PO!$B125)</f>
        <v>1</v>
      </c>
      <c r="BU125" s="125">
        <f>COUNTIFS(Pechatqa!$G$10:$G$446,$BN$1,Pechatqa!$H$10:$H$446,PO!BU$2,Pechatqa!$D$10:$D$446,PO!$B125)</f>
        <v>0</v>
      </c>
      <c r="BV125" s="111">
        <f>COUNTIFS(Pechatqa!$G$10:$G$446,$BN$1,Pechatqa!$H$10:$H$446,PO!BV$2,Pechatqa!$D$10:$D$446,PO!$B125)</f>
        <v>0</v>
      </c>
      <c r="BW125" s="131">
        <f>COUNTIFS(Pechatqa!$G$10:$G$446,$BW$1,Pechatqa!$H$10:$H$446,PO!BW$2,Pechatqa!$D$10:$D$446,PO!$B125)</f>
        <v>0</v>
      </c>
      <c r="BX125" s="125">
        <f>COUNTIFS(Pechatqa!$G$10:$G$446,$BW$1,Pechatqa!$H$10:$H$446,PO!BX$2,Pechatqa!$D$10:$D$446,PO!$B125)</f>
        <v>0</v>
      </c>
      <c r="BY125" s="29">
        <f>COUNTIFS(Pechatqa!$G$10:$G$446,$BW$1,Pechatqa!$H$10:$H$446,PO!BY$2,Pechatqa!$D$10:$D$446,PO!$B125)</f>
        <v>0</v>
      </c>
      <c r="BZ125" s="29">
        <f>COUNTIFS(Pechatqa!$G$10:$G$446,$BW$1,Pechatqa!$H$10:$H$446,PO!BZ$2,Pechatqa!$D$10:$D$446,PO!$B125)</f>
        <v>1</v>
      </c>
      <c r="CA125" s="125">
        <f>COUNTIFS(Pechatqa!$G$10:$G$446,$BW$1,Pechatqa!$H$10:$H$446,PO!CA$2,Pechatqa!$D$10:$D$446,PO!$B125)</f>
        <v>0</v>
      </c>
      <c r="CB125" s="29">
        <f>COUNTIFS(Pechatqa!$G$10:$G$446,$BW$1,Pechatqa!$H$10:$H$446,PO!CB$2,Pechatqa!$D$10:$D$446,PO!$B125)</f>
        <v>0</v>
      </c>
      <c r="CC125" s="29">
        <f>COUNTIFS(Pechatqa!$G$10:$G$446,$BW$1,Pechatqa!$H$10:$H$446,PO!CC$2,Pechatqa!$D$10:$D$446,PO!$B125)</f>
        <v>0</v>
      </c>
      <c r="CD125" s="125">
        <f>COUNTIFS(Pechatqa!$G$10:$G$446,$BW$1,Pechatqa!$H$10:$H$446,PO!CD$2,Pechatqa!$D$10:$D$446,PO!$B125)</f>
        <v>0</v>
      </c>
      <c r="CE125" s="111">
        <f>COUNTIFS(Pechatqa!$G$10:$G$446,$BW$1,Pechatqa!$H$10:$H$446,PO!CE$2,Pechatqa!$D$10:$D$446,PO!$B125)</f>
        <v>0</v>
      </c>
      <c r="CF125" s="110">
        <f>COUNTIFS(Pechatqa!$G$10:$G$446,$CF$1,Pechatqa!$H$10:$H$446,PO!CF$2,Pechatqa!$D$10:$D$446,PO!$B125)</f>
        <v>0</v>
      </c>
      <c r="CG125" s="125">
        <f>COUNTIFS(Pechatqa!$G$10:$G$446,$CF$1,Pechatqa!$H$10:$H$446,PO!CG$2,Pechatqa!$D$10:$D$446,PO!$B125)</f>
        <v>0</v>
      </c>
      <c r="CH125" s="29">
        <f>COUNTIFS(Pechatqa!$G$10:$G$446,$CF$1,Pechatqa!$H$10:$H$446,PO!CH$2,Pechatqa!$D$10:$D$446,PO!$B125)</f>
        <v>0</v>
      </c>
      <c r="CI125" s="29">
        <f>COUNTIFS(Pechatqa!$G$10:$G$446,$CF$1,Pechatqa!$H$10:$H$446,PO!CI$2,Pechatqa!$D$10:$D$446,PO!$B125)</f>
        <v>0</v>
      </c>
      <c r="CJ125" s="125">
        <f>COUNTIFS(Pechatqa!$G$10:$G$446,$CF$1,Pechatqa!$H$10:$H$446,PO!CJ$2,Pechatqa!$D$10:$D$446,PO!$B125)</f>
        <v>0</v>
      </c>
      <c r="CK125" s="29">
        <f>COUNTIFS(Pechatqa!$G$10:$G$446,$CF$1,Pechatqa!$H$10:$H$446,PO!CK$2,Pechatqa!$D$10:$D$446,PO!$B125)</f>
        <v>0</v>
      </c>
      <c r="CL125" s="29">
        <f>COUNTIFS(Pechatqa!$G$10:$G$446,$CF$1,Pechatqa!$H$10:$H$446,PO!CL$2,Pechatqa!$D$10:$D$446,PO!$B125)</f>
        <v>0</v>
      </c>
      <c r="CM125" s="125">
        <f>COUNTIFS(Pechatqa!$G$10:$G$446,$CF$1,Pechatqa!$H$10:$H$446,PO!CM$2,Pechatqa!$D$10:$D$446,PO!$B125)</f>
        <v>0</v>
      </c>
      <c r="CN125" s="111">
        <f>COUNTIFS(Pechatqa!$G$10:$G$446,$CF$1,Pechatqa!$H$10:$H$446,PO!CN$2,Pechatqa!$D$10:$D$446,PO!$B125)</f>
        <v>0</v>
      </c>
      <c r="CO125" s="110">
        <f>COUNTIFS(Pechatqa!$G$10:$G$446,$CO$1,Pechatqa!$H$10:$H$446,PO!CO$2,Pechatqa!$D$10:$D$446,PO!$B125)</f>
        <v>0</v>
      </c>
      <c r="CP125" s="125">
        <f>COUNTIFS(Pechatqa!$G$10:$G$446,$CO$1,Pechatqa!$H$10:$H$446,PO!CP$2,Pechatqa!$D$10:$D$446,PO!$B125)</f>
        <v>0</v>
      </c>
      <c r="CQ125" s="29">
        <f>COUNTIFS(Pechatqa!$G$10:$G$446,$CO$1,Pechatqa!$H$10:$H$446,PO!CQ$2,Pechatqa!$D$10:$D$446,PO!$B125)</f>
        <v>0</v>
      </c>
      <c r="CR125" s="29">
        <f>COUNTIFS(Pechatqa!$G$10:$G$446,$CO$1,Pechatqa!$H$10:$H$446,PO!CR$2,Pechatqa!$D$10:$D$446,PO!$B125)</f>
        <v>0</v>
      </c>
      <c r="CS125" s="125">
        <f>COUNTIFS(Pechatqa!$G$10:$G$446,$CO$1,Pechatqa!$H$10:$H$446,PO!CS$2,Pechatqa!$D$10:$D$446,PO!$B125)</f>
        <v>0</v>
      </c>
      <c r="CT125" s="29">
        <f>COUNTIFS(Pechatqa!$G$10:$G$446,$CO$1,Pechatqa!$H$10:$H$446,PO!CT$2,Pechatqa!$D$10:$D$446,PO!$B125)</f>
        <v>0</v>
      </c>
      <c r="CU125" s="29">
        <f>COUNTIFS(Pechatqa!$G$10:$G$446,$CO$1,Pechatqa!$H$10:$H$446,PO!CU$2,Pechatqa!$D$10:$D$446,PO!$B125)</f>
        <v>0</v>
      </c>
      <c r="CV125" s="125">
        <f>COUNTIFS(Pechatqa!$G$10:$G$446,$CO$1,Pechatqa!$H$10:$H$446,PO!CV$2,Pechatqa!$D$10:$D$446,PO!$B125)</f>
        <v>0</v>
      </c>
      <c r="CW125" s="111">
        <f>COUNTIFS(Pechatqa!$G$10:$G$446,$CO$1,Pechatqa!$H$10:$H$446,PO!CW$2,Pechatqa!$D$10:$D$446,PO!$B125)</f>
        <v>0</v>
      </c>
      <c r="CX125" s="131">
        <f>COUNTIFS(Pechatqa!$G$10:$G$446,$CX$1,Pechatqa!$H$10:$H$446,PO!CX$2,Pechatqa!$D$10:$D$446,PO!$B125)</f>
        <v>0</v>
      </c>
      <c r="CY125" s="125">
        <f>COUNTIFS(Pechatqa!$G$10:$G$446,$CX$1,Pechatqa!$H$10:$H$446,PO!CY$2,Pechatqa!$D$10:$D$446,PO!$B125)</f>
        <v>0</v>
      </c>
      <c r="CZ125" s="29">
        <f>COUNTIFS(Pechatqa!$G$10:$G$446,$CX$1,Pechatqa!$H$10:$H$446,PO!CZ$2,Pechatqa!$D$10:$D$446,PO!$B125)</f>
        <v>0</v>
      </c>
      <c r="DA125" s="29">
        <f>COUNTIFS(Pechatqa!$G$10:$G$446,$CX$1,Pechatqa!$H$10:$H$446,PO!DA$2,Pechatqa!$D$10:$D$446,PO!$B125)</f>
        <v>0</v>
      </c>
      <c r="DB125" s="125">
        <f>COUNTIFS(Pechatqa!$G$10:$G$446,$CX$1,Pechatqa!$H$10:$H$446,PO!DB$2,Pechatqa!$D$10:$D$446,PO!$B125)</f>
        <v>0</v>
      </c>
      <c r="DC125" s="29">
        <f>COUNTIFS(Pechatqa!$G$10:$G$446,$CX$1,Pechatqa!$H$10:$H$446,PO!DC$2,Pechatqa!$D$10:$D$446,PO!$B125)</f>
        <v>0</v>
      </c>
      <c r="DD125" s="29">
        <f>COUNTIFS(Pechatqa!$G$10:$G$446,$CX$1,Pechatqa!$H$10:$H$446,PO!DD$2,Pechatqa!$D$10:$D$446,PO!$B125)</f>
        <v>0</v>
      </c>
      <c r="DE125" s="125">
        <f>COUNTIFS(Pechatqa!$G$10:$G$446,$CX$1,Pechatqa!$H$10:$H$446,PO!DE$2,Pechatqa!$D$10:$D$446,PO!$B125)</f>
        <v>0</v>
      </c>
      <c r="DF125" s="111">
        <f>COUNTIFS(Pechatqa!$G$10:$G$446,$CX$1,Pechatqa!$H$10:$H$446,PO!DF$2,Pechatqa!$D$10:$D$446,PO!$B125)</f>
        <v>0</v>
      </c>
    </row>
    <row r="126" spans="1:110" x14ac:dyDescent="0.2">
      <c r="A126" s="29">
        <v>124</v>
      </c>
      <c r="B126" s="106" t="s">
        <v>384</v>
      </c>
      <c r="C126" s="110">
        <f>COUNTIFS(Pechatqa!$G$10:$G$446,PO!$C$1,Pechatqa!$H$10:$H$446,PO!C$2,Pechatqa!$D$10:$D$446,PO!$B126)</f>
        <v>0</v>
      </c>
      <c r="D126" s="125">
        <f>COUNTIFS(Pechatqa!$G$10:$G$446,PO!$C$1,Pechatqa!$H$10:$H$446,PO!D$2,Pechatqa!$D$10:$D$446,PO!$B126)</f>
        <v>0</v>
      </c>
      <c r="E126" s="29">
        <f>COUNTIFS(Pechatqa!$G$10:$G$446,PO!$C$1,Pechatqa!$H$10:$H$446,PO!E$2,Pechatqa!$D$10:$D$446,PO!$B126)</f>
        <v>0</v>
      </c>
      <c r="F126" s="29">
        <f>COUNTIFS(Pechatqa!$G$10:$G$446,PO!$C$1,Pechatqa!$H$10:$H$446,PO!F$2,Pechatqa!$D$10:$D$446,PO!$B126)</f>
        <v>0</v>
      </c>
      <c r="G126" s="125">
        <f>COUNTIFS(Pechatqa!$G$10:$G$446,PO!$C$1,Pechatqa!$H$10:$H$446,PO!G$2,Pechatqa!$D$10:$D$446,PO!$B126)</f>
        <v>0</v>
      </c>
      <c r="H126" s="29">
        <f>COUNTIFS(Pechatqa!$G$10:$G$446,PO!$C$1,Pechatqa!$H$10:$H$446,PO!H$2,Pechatqa!$D$10:$D$446,PO!$B126)</f>
        <v>0</v>
      </c>
      <c r="I126" s="29">
        <f>COUNTIFS(Pechatqa!$G$10:$G$446,PO!$C$1,Pechatqa!$H$10:$H$446,PO!I$2,Pechatqa!$D$10:$D$446,PO!$B126)</f>
        <v>0</v>
      </c>
      <c r="J126" s="125">
        <f>COUNTIFS(Pechatqa!$G$10:$G$446,PO!$C$1,Pechatqa!$H$10:$H$446,PO!J$2,Pechatqa!$D$10:$D$446,PO!$B126)</f>
        <v>0</v>
      </c>
      <c r="K126" s="111">
        <f>COUNTIFS(Pechatqa!$G$10:$G$446,PO!$C$1,Pechatqa!$H$10:$H$446,PO!K$2,Pechatqa!$D$10:$D$446,PO!$B126)</f>
        <v>0</v>
      </c>
      <c r="L126" s="110">
        <f>COUNTIFS(Pechatqa!$G$10:$G$446,$L$1,Pechatqa!$H$10:$H$446,PO!L$2,Pechatqa!$D$10:$D$446,PO!$B126)</f>
        <v>0</v>
      </c>
      <c r="M126" s="125">
        <f>COUNTIFS(Pechatqa!$G$10:$G$446,$L$1,Pechatqa!$H$10:$H$446,PO!M$2,Pechatqa!$D$10:$D$446,PO!$B126)</f>
        <v>0</v>
      </c>
      <c r="N126" s="29">
        <f>COUNTIFS(Pechatqa!$G$10:$G$446,$L$1,Pechatqa!$H$10:$H$446,PO!N$2,Pechatqa!$D$10:$D$446,PO!$B126)</f>
        <v>0</v>
      </c>
      <c r="O126" s="29">
        <f>COUNTIFS(Pechatqa!$G$10:$G$446,$L$1,Pechatqa!$H$10:$H$446,PO!O$2,Pechatqa!$D$10:$D$446,PO!$B126)</f>
        <v>0</v>
      </c>
      <c r="P126" s="125">
        <f>COUNTIFS(Pechatqa!$G$10:$G$446,$L$1,Pechatqa!$H$10:$H$446,PO!P$2,Pechatqa!$D$10:$D$446,PO!$B126)</f>
        <v>0</v>
      </c>
      <c r="Q126" s="29">
        <f>COUNTIFS(Pechatqa!$G$10:$G$446,$L$1,Pechatqa!$H$10:$H$446,PO!Q$2,Pechatqa!$D$10:$D$446,PO!$B126)</f>
        <v>0</v>
      </c>
      <c r="R126" s="29">
        <f>COUNTIFS(Pechatqa!$G$10:$G$446,$L$1,Pechatqa!$H$10:$H$446,PO!R$2,Pechatqa!$D$10:$D$446,PO!$B126)</f>
        <v>1</v>
      </c>
      <c r="S126" s="125">
        <f>COUNTIFS(Pechatqa!$G$10:$G$446,$L$1,Pechatqa!$H$10:$H$446,PO!S$2,Pechatqa!$D$10:$D$446,PO!$B126)</f>
        <v>0</v>
      </c>
      <c r="T126" s="111">
        <f>COUNTIFS(Pechatqa!$G$10:$G$446,$L$1,Pechatqa!$H$10:$H$446,PO!T$2,Pechatqa!$D$10:$D$446,PO!$B126)</f>
        <v>0</v>
      </c>
      <c r="U126" s="110">
        <f>COUNTIFS(Pechatqa!$G$10:$G$446,$U$1,Pechatqa!$H$10:$H$446,PO!U$2,Pechatqa!$D$10:$D$446,PO!$B126)</f>
        <v>0</v>
      </c>
      <c r="V126" s="125">
        <f>COUNTIFS(Pechatqa!$G$10:$G$446,$U$1,Pechatqa!$H$10:$H$446,PO!V$2,Pechatqa!$D$10:$D$446,PO!$B126)</f>
        <v>0</v>
      </c>
      <c r="W126" s="29">
        <f>COUNTIFS(Pechatqa!$G$10:$G$446,$U$1,Pechatqa!$H$10:$H$446,PO!W$2,Pechatqa!$D$10:$D$446,PO!$B126)</f>
        <v>0</v>
      </c>
      <c r="X126" s="29">
        <f>COUNTIFS(Pechatqa!$G$10:$G$446,$U$1,Pechatqa!$H$10:$H$446,PO!X$2,Pechatqa!$D$10:$D$446,PO!$B126)</f>
        <v>0</v>
      </c>
      <c r="Y126" s="125">
        <f>COUNTIFS(Pechatqa!$G$10:$G$446,$U$1,Pechatqa!$H$10:$H$446,PO!Y$2,Pechatqa!$D$10:$D$446,PO!$B126)</f>
        <v>0</v>
      </c>
      <c r="Z126" s="29">
        <f>COUNTIFS(Pechatqa!$G$10:$G$446,$U$1,Pechatqa!$H$10:$H$446,PO!Z$2,Pechatqa!$D$10:$D$446,PO!$B126)</f>
        <v>0</v>
      </c>
      <c r="AA126" s="29">
        <f>COUNTIFS(Pechatqa!$G$10:$G$446,$U$1,Pechatqa!$H$10:$H$446,PO!AA$2,Pechatqa!$D$10:$D$446,PO!$B126)</f>
        <v>0</v>
      </c>
      <c r="AB126" s="125">
        <f>COUNTIFS(Pechatqa!$G$10:$G$446,$U$1,Pechatqa!$H$10:$H$446,PO!AB$2,Pechatqa!$D$10:$D$446,PO!$B126)</f>
        <v>0</v>
      </c>
      <c r="AC126" s="111">
        <f>COUNTIFS(Pechatqa!$G$10:$G$446,$U$1,Pechatqa!$H$10:$H$446,PO!AC$2,Pechatqa!$D$10:$D$446,PO!$B126)</f>
        <v>0</v>
      </c>
      <c r="AD126" s="131">
        <f>COUNTIFS(Pechatqa!$G$10:$G$446,$AD$1,Pechatqa!$H$10:$H$446,PO!AD$2,Pechatqa!$D$10:$D$446,PO!$B126)</f>
        <v>0</v>
      </c>
      <c r="AE126" s="125">
        <f>COUNTIFS(Pechatqa!$G$10:$G$446,$AD$1,Pechatqa!$H$10:$H$446,PO!AE$2,Pechatqa!$D$10:$D$446,PO!$B126)</f>
        <v>0</v>
      </c>
      <c r="AF126" s="29">
        <f>COUNTIFS(Pechatqa!$G$10:$G$446,$AD$1,Pechatqa!$H$10:$H$446,PO!AF$2,Pechatqa!$D$10:$D$446,PO!$B126)</f>
        <v>0</v>
      </c>
      <c r="AG126" s="29">
        <f>COUNTIFS(Pechatqa!$G$10:$G$446,$AD$1,Pechatqa!$H$10:$H$446,PO!AG$2,Pechatqa!$D$10:$D$446,PO!$B126)</f>
        <v>0</v>
      </c>
      <c r="AH126" s="125">
        <f>COUNTIFS(Pechatqa!$G$10:$G$446,$AD$1,Pechatqa!$H$10:$H$446,PO!AH$2,Pechatqa!$D$10:$D$446,PO!$B126)</f>
        <v>0</v>
      </c>
      <c r="AI126" s="29">
        <f>COUNTIFS(Pechatqa!$G$10:$G$446,$AD$1,Pechatqa!$H$10:$H$446,PO!AI$2,Pechatqa!$D$10:$D$446,PO!$B126)</f>
        <v>0</v>
      </c>
      <c r="AJ126" s="29">
        <f>COUNTIFS(Pechatqa!$G$10:$G$446,$AD$1,Pechatqa!$H$10:$H$446,PO!AJ$2,Pechatqa!$D$10:$D$446,PO!$B126)</f>
        <v>0</v>
      </c>
      <c r="AK126" s="125">
        <f>COUNTIFS(Pechatqa!$G$10:$G$446,$AD$1,Pechatqa!$H$10:$H$446,PO!AK$2,Pechatqa!$D$10:$D$446,PO!$B126)</f>
        <v>0</v>
      </c>
      <c r="AL126" s="111">
        <f>COUNTIFS(Pechatqa!$G$10:$G$446,$AD$1,Pechatqa!$H$10:$H$446,PO!AL$2,Pechatqa!$D$10:$D$446,PO!$B126)</f>
        <v>0</v>
      </c>
      <c r="AM126" s="110">
        <f>COUNTIFS(Pechatqa!$G$10:$G$446,$AM$1,Pechatqa!$H$10:$H$446,PO!AM$2,Pechatqa!$D$10:$D$446,PO!$B126)</f>
        <v>0</v>
      </c>
      <c r="AN126" s="125">
        <f>COUNTIFS(Pechatqa!$G$10:$G$446,$AM$1,Pechatqa!$H$10:$H$446,PO!AN$2,Pechatqa!$D$10:$D$446,PO!$B126)</f>
        <v>1</v>
      </c>
      <c r="AO126" s="29">
        <f>COUNTIFS(Pechatqa!$G$10:$G$446,$AM$1,Pechatqa!$H$10:$H$446,PO!AO$2,Pechatqa!$D$10:$D$446,PO!$B126)</f>
        <v>0</v>
      </c>
      <c r="AP126" s="29">
        <f>COUNTIFS(Pechatqa!$G$10:$G$446,$AM$1,Pechatqa!$H$10:$H$446,PO!AP$2,Pechatqa!$D$10:$D$446,PO!$B126)</f>
        <v>0</v>
      </c>
      <c r="AQ126" s="125">
        <f>COUNTIFS(Pechatqa!$G$10:$G$446,$AM$1,Pechatqa!$H$10:$H$446,PO!AQ$2,Pechatqa!$D$10:$D$446,PO!$B126)</f>
        <v>0</v>
      </c>
      <c r="AR126" s="29">
        <f>COUNTIFS(Pechatqa!$G$10:$G$446,$AM$1,Pechatqa!$H$10:$H$446,PO!AR$2,Pechatqa!$D$10:$D$446,PO!$B126)</f>
        <v>0</v>
      </c>
      <c r="AS126" s="29">
        <f>COUNTIFS(Pechatqa!$G$10:$G$446,$AM$1,Pechatqa!$H$10:$H$446,PO!AS$2,Pechatqa!$D$10:$D$446,PO!$B126)</f>
        <v>0</v>
      </c>
      <c r="AT126" s="125">
        <f>COUNTIFS(Pechatqa!$G$10:$G$446,$AM$1,Pechatqa!$H$10:$H$446,PO!AT$2,Pechatqa!$D$10:$D$446,PO!$B126)</f>
        <v>0</v>
      </c>
      <c r="AU126" s="111">
        <f>COUNTIFS(Pechatqa!$G$10:$G$446,$AM$1,Pechatqa!$H$10:$H$446,PO!AU$2,Pechatqa!$D$10:$D$446,PO!$B126)</f>
        <v>0</v>
      </c>
      <c r="AV126" s="110">
        <f>COUNTIFS(Pechatqa!$G$10:$G$446,$AV$1,Pechatqa!$H$10:$H$446,PO!AV$2,Pechatqa!$D$10:$D$446,PO!$B126)</f>
        <v>0</v>
      </c>
      <c r="AW126" s="125">
        <f>COUNTIFS(Pechatqa!$G$10:$G$446,$AV$1,Pechatqa!$H$10:$H$446,PO!AW$2,Pechatqa!$D$10:$D$446,PO!$B126)</f>
        <v>0</v>
      </c>
      <c r="AX126" s="29">
        <f>COUNTIFS(Pechatqa!$G$10:$G$446,$AV$1,Pechatqa!$H$10:$H$446,PO!AX$2,Pechatqa!$D$10:$D$446,PO!$B126)</f>
        <v>0</v>
      </c>
      <c r="AY126" s="29">
        <f>COUNTIFS(Pechatqa!$G$10:$G$446,$AV$1,Pechatqa!$H$10:$H$446,PO!AY$2,Pechatqa!$D$10:$D$446,PO!$B126)</f>
        <v>0</v>
      </c>
      <c r="AZ126" s="125">
        <f>COUNTIFS(Pechatqa!$G$10:$G$446,$AV$1,Pechatqa!$H$10:$H$446,PO!AZ$2,Pechatqa!$D$10:$D$446,PO!$B126)</f>
        <v>0</v>
      </c>
      <c r="BA126" s="29">
        <f>COUNTIFS(Pechatqa!$G$10:$G$446,$AV$1,Pechatqa!$H$10:$H$446,PO!BA$2,Pechatqa!$D$10:$D$446,PO!$B126)</f>
        <v>0</v>
      </c>
      <c r="BB126" s="29">
        <f>COUNTIFS(Pechatqa!$G$10:$G$446,$AV$1,Pechatqa!$H$10:$H$446,PO!BB$2,Pechatqa!$D$10:$D$446,PO!$B126)</f>
        <v>0</v>
      </c>
      <c r="BC126" s="125">
        <f>COUNTIFS(Pechatqa!$G$10:$G$446,$AV$1,Pechatqa!$H$10:$H$446,PO!BC$2,Pechatqa!$D$10:$D$446,PO!$B126)</f>
        <v>0</v>
      </c>
      <c r="BD126" s="111">
        <f>COUNTIFS(Pechatqa!$G$10:$G$446,$AV$1,Pechatqa!$H$10:$H$446,PO!BD$2,Pechatqa!$D$10:$D$446,PO!$B126)</f>
        <v>0</v>
      </c>
      <c r="BE126" s="110">
        <f>COUNTIFS(Pechatqa!$G$10:$G$446,$BE$1,Pechatqa!$H$10:$H$446,PO!BE$2,Pechatqa!$D$10:$D$446,PO!$B126)</f>
        <v>0</v>
      </c>
      <c r="BF126" s="125">
        <f>COUNTIFS(Pechatqa!$G$10:$G$446,$BE$1,Pechatqa!$H$10:$H$446,PO!BF$2,Pechatqa!$D$10:$D$446,PO!$B126)</f>
        <v>0</v>
      </c>
      <c r="BG126" s="29">
        <f>COUNTIFS(Pechatqa!$G$10:$G$446,$BE$1,Pechatqa!$H$10:$H$446,PO!BG$2,Pechatqa!$D$10:$D$446,PO!$B126)</f>
        <v>0</v>
      </c>
      <c r="BH126" s="29">
        <f>COUNTIFS(Pechatqa!$G$10:$G$446,$BE$1,Pechatqa!$H$10:$H$446,PO!BH$2,Pechatqa!$D$10:$D$446,PO!$B126)</f>
        <v>0</v>
      </c>
      <c r="BI126" s="125">
        <f>COUNTIFS(Pechatqa!$G$10:$G$446,$BE$1,Pechatqa!$H$10:$H$446,PO!BI$2,Pechatqa!$D$10:$D$446,PO!$B126)</f>
        <v>0</v>
      </c>
      <c r="BJ126" s="29">
        <f>COUNTIFS(Pechatqa!$G$10:$G$446,$BE$1,Pechatqa!$H$10:$H$446,PO!BJ$2,Pechatqa!$D$10:$D$446,PO!$B126)</f>
        <v>0</v>
      </c>
      <c r="BK126" s="29">
        <f>COUNTIFS(Pechatqa!$G$10:$G$446,$BE$1,Pechatqa!$H$10:$H$446,PO!BK$2,Pechatqa!$D$10:$D$446,PO!$B126)</f>
        <v>0</v>
      </c>
      <c r="BL126" s="125">
        <f>COUNTIFS(Pechatqa!$G$10:$G$446,$BE$1,Pechatqa!$H$10:$H$446,PO!BL$2,Pechatqa!$D$10:$D$446,PO!$B126)</f>
        <v>0</v>
      </c>
      <c r="BM126" s="111">
        <f>COUNTIFS(Pechatqa!$G$10:$G$446,$BE$1,Pechatqa!$H$10:$H$446,PO!BM$2,Pechatqa!$D$10:$D$446,PO!$B126)</f>
        <v>0</v>
      </c>
      <c r="BN126" s="110">
        <f>COUNTIFS(Pechatqa!$G$10:$G$446,$BN$1,Pechatqa!$H$10:$H$446,PO!BN$2,Pechatqa!$D$10:$D$446,PO!$B126)</f>
        <v>0</v>
      </c>
      <c r="BO126" s="125">
        <f>COUNTIFS(Pechatqa!$G$10:$G$446,$BN$1,Pechatqa!$H$10:$H$446,PO!BO$2,Pechatqa!$D$10:$D$446,PO!$B126)</f>
        <v>0</v>
      </c>
      <c r="BP126" s="29">
        <f>COUNTIFS(Pechatqa!$G$10:$G$446,$BN$1,Pechatqa!$H$10:$H$446,PO!BP$2,Pechatqa!$D$10:$D$446,PO!$B126)</f>
        <v>0</v>
      </c>
      <c r="BQ126" s="29">
        <f>COUNTIFS(Pechatqa!$G$10:$G$446,$BN$1,Pechatqa!$H$10:$H$446,PO!BQ$2,Pechatqa!$D$10:$D$446,PO!$B126)</f>
        <v>0</v>
      </c>
      <c r="BR126" s="125">
        <f>COUNTIFS(Pechatqa!$G$10:$G$446,$BN$1,Pechatqa!$H$10:$H$446,PO!BR$2,Pechatqa!$D$10:$D$446,PO!$B126)</f>
        <v>0</v>
      </c>
      <c r="BS126" s="29">
        <f>COUNTIFS(Pechatqa!$G$10:$G$446,$BN$1,Pechatqa!$H$10:$H$446,PO!BS$2,Pechatqa!$D$10:$D$446,PO!$B126)</f>
        <v>0</v>
      </c>
      <c r="BT126" s="29">
        <f>COUNTIFS(Pechatqa!$G$10:$G$446,$BN$1,Pechatqa!$H$10:$H$446,PO!BT$2,Pechatqa!$D$10:$D$446,PO!$B126)</f>
        <v>0</v>
      </c>
      <c r="BU126" s="125">
        <f>COUNTIFS(Pechatqa!$G$10:$G$446,$BN$1,Pechatqa!$H$10:$H$446,PO!BU$2,Pechatqa!$D$10:$D$446,PO!$B126)</f>
        <v>0</v>
      </c>
      <c r="BV126" s="111">
        <f>COUNTIFS(Pechatqa!$G$10:$G$446,$BN$1,Pechatqa!$H$10:$H$446,PO!BV$2,Pechatqa!$D$10:$D$446,PO!$B126)</f>
        <v>0</v>
      </c>
      <c r="BW126" s="131">
        <f>COUNTIFS(Pechatqa!$G$10:$G$446,$BW$1,Pechatqa!$H$10:$H$446,PO!BW$2,Pechatqa!$D$10:$D$446,PO!$B126)</f>
        <v>0</v>
      </c>
      <c r="BX126" s="125">
        <f>COUNTIFS(Pechatqa!$G$10:$G$446,$BW$1,Pechatqa!$H$10:$H$446,PO!BX$2,Pechatqa!$D$10:$D$446,PO!$B126)</f>
        <v>0</v>
      </c>
      <c r="BY126" s="29">
        <f>COUNTIFS(Pechatqa!$G$10:$G$446,$BW$1,Pechatqa!$H$10:$H$446,PO!BY$2,Pechatqa!$D$10:$D$446,PO!$B126)</f>
        <v>0</v>
      </c>
      <c r="BZ126" s="29">
        <f>COUNTIFS(Pechatqa!$G$10:$G$446,$BW$1,Pechatqa!$H$10:$H$446,PO!BZ$2,Pechatqa!$D$10:$D$446,PO!$B126)</f>
        <v>0</v>
      </c>
      <c r="CA126" s="125">
        <f>COUNTIFS(Pechatqa!$G$10:$G$446,$BW$1,Pechatqa!$H$10:$H$446,PO!CA$2,Pechatqa!$D$10:$D$446,PO!$B126)</f>
        <v>0</v>
      </c>
      <c r="CB126" s="29">
        <f>COUNTIFS(Pechatqa!$G$10:$G$446,$BW$1,Pechatqa!$H$10:$H$446,PO!CB$2,Pechatqa!$D$10:$D$446,PO!$B126)</f>
        <v>0</v>
      </c>
      <c r="CC126" s="29">
        <f>COUNTIFS(Pechatqa!$G$10:$G$446,$BW$1,Pechatqa!$H$10:$H$446,PO!CC$2,Pechatqa!$D$10:$D$446,PO!$B126)</f>
        <v>0</v>
      </c>
      <c r="CD126" s="125">
        <f>COUNTIFS(Pechatqa!$G$10:$G$446,$BW$1,Pechatqa!$H$10:$H$446,PO!CD$2,Pechatqa!$D$10:$D$446,PO!$B126)</f>
        <v>0</v>
      </c>
      <c r="CE126" s="111">
        <f>COUNTIFS(Pechatqa!$G$10:$G$446,$BW$1,Pechatqa!$H$10:$H$446,PO!CE$2,Pechatqa!$D$10:$D$446,PO!$B126)</f>
        <v>0</v>
      </c>
      <c r="CF126" s="110">
        <f>COUNTIFS(Pechatqa!$G$10:$G$446,$CF$1,Pechatqa!$H$10:$H$446,PO!CF$2,Pechatqa!$D$10:$D$446,PO!$B126)</f>
        <v>0</v>
      </c>
      <c r="CG126" s="125">
        <f>COUNTIFS(Pechatqa!$G$10:$G$446,$CF$1,Pechatqa!$H$10:$H$446,PO!CG$2,Pechatqa!$D$10:$D$446,PO!$B126)</f>
        <v>0</v>
      </c>
      <c r="CH126" s="29">
        <f>COUNTIFS(Pechatqa!$G$10:$G$446,$CF$1,Pechatqa!$H$10:$H$446,PO!CH$2,Pechatqa!$D$10:$D$446,PO!$B126)</f>
        <v>0</v>
      </c>
      <c r="CI126" s="29">
        <f>COUNTIFS(Pechatqa!$G$10:$G$446,$CF$1,Pechatqa!$H$10:$H$446,PO!CI$2,Pechatqa!$D$10:$D$446,PO!$B126)</f>
        <v>0</v>
      </c>
      <c r="CJ126" s="125">
        <f>COUNTIFS(Pechatqa!$G$10:$G$446,$CF$1,Pechatqa!$H$10:$H$446,PO!CJ$2,Pechatqa!$D$10:$D$446,PO!$B126)</f>
        <v>0</v>
      </c>
      <c r="CK126" s="29">
        <f>COUNTIFS(Pechatqa!$G$10:$G$446,$CF$1,Pechatqa!$H$10:$H$446,PO!CK$2,Pechatqa!$D$10:$D$446,PO!$B126)</f>
        <v>0</v>
      </c>
      <c r="CL126" s="29">
        <f>COUNTIFS(Pechatqa!$G$10:$G$446,$CF$1,Pechatqa!$H$10:$H$446,PO!CL$2,Pechatqa!$D$10:$D$446,PO!$B126)</f>
        <v>0</v>
      </c>
      <c r="CM126" s="125">
        <f>COUNTIFS(Pechatqa!$G$10:$G$446,$CF$1,Pechatqa!$H$10:$H$446,PO!CM$2,Pechatqa!$D$10:$D$446,PO!$B126)</f>
        <v>0</v>
      </c>
      <c r="CN126" s="111">
        <f>COUNTIFS(Pechatqa!$G$10:$G$446,$CF$1,Pechatqa!$H$10:$H$446,PO!CN$2,Pechatqa!$D$10:$D$446,PO!$B126)</f>
        <v>0</v>
      </c>
      <c r="CO126" s="110">
        <f>COUNTIFS(Pechatqa!$G$10:$G$446,$CO$1,Pechatqa!$H$10:$H$446,PO!CO$2,Pechatqa!$D$10:$D$446,PO!$B126)</f>
        <v>0</v>
      </c>
      <c r="CP126" s="125">
        <f>COUNTIFS(Pechatqa!$G$10:$G$446,$CO$1,Pechatqa!$H$10:$H$446,PO!CP$2,Pechatqa!$D$10:$D$446,PO!$B126)</f>
        <v>0</v>
      </c>
      <c r="CQ126" s="29">
        <f>COUNTIFS(Pechatqa!$G$10:$G$446,$CO$1,Pechatqa!$H$10:$H$446,PO!CQ$2,Pechatqa!$D$10:$D$446,PO!$B126)</f>
        <v>0</v>
      </c>
      <c r="CR126" s="29">
        <f>COUNTIFS(Pechatqa!$G$10:$G$446,$CO$1,Pechatqa!$H$10:$H$446,PO!CR$2,Pechatqa!$D$10:$D$446,PO!$B126)</f>
        <v>0</v>
      </c>
      <c r="CS126" s="125">
        <f>COUNTIFS(Pechatqa!$G$10:$G$446,$CO$1,Pechatqa!$H$10:$H$446,PO!CS$2,Pechatqa!$D$10:$D$446,PO!$B126)</f>
        <v>0</v>
      </c>
      <c r="CT126" s="29">
        <f>COUNTIFS(Pechatqa!$G$10:$G$446,$CO$1,Pechatqa!$H$10:$H$446,PO!CT$2,Pechatqa!$D$10:$D$446,PO!$B126)</f>
        <v>0</v>
      </c>
      <c r="CU126" s="29">
        <f>COUNTIFS(Pechatqa!$G$10:$G$446,$CO$1,Pechatqa!$H$10:$H$446,PO!CU$2,Pechatqa!$D$10:$D$446,PO!$B126)</f>
        <v>0</v>
      </c>
      <c r="CV126" s="125">
        <f>COUNTIFS(Pechatqa!$G$10:$G$446,$CO$1,Pechatqa!$H$10:$H$446,PO!CV$2,Pechatqa!$D$10:$D$446,PO!$B126)</f>
        <v>0</v>
      </c>
      <c r="CW126" s="111">
        <f>COUNTIFS(Pechatqa!$G$10:$G$446,$CO$1,Pechatqa!$H$10:$H$446,PO!CW$2,Pechatqa!$D$10:$D$446,PO!$B126)</f>
        <v>0</v>
      </c>
      <c r="CX126" s="131">
        <f>COUNTIFS(Pechatqa!$G$10:$G$446,$CX$1,Pechatqa!$H$10:$H$446,PO!CX$2,Pechatqa!$D$10:$D$446,PO!$B126)</f>
        <v>0</v>
      </c>
      <c r="CY126" s="125">
        <f>COUNTIFS(Pechatqa!$G$10:$G$446,$CX$1,Pechatqa!$H$10:$H$446,PO!CY$2,Pechatqa!$D$10:$D$446,PO!$B126)</f>
        <v>0</v>
      </c>
      <c r="CZ126" s="29">
        <f>COUNTIFS(Pechatqa!$G$10:$G$446,$CX$1,Pechatqa!$H$10:$H$446,PO!CZ$2,Pechatqa!$D$10:$D$446,PO!$B126)</f>
        <v>0</v>
      </c>
      <c r="DA126" s="29">
        <f>COUNTIFS(Pechatqa!$G$10:$G$446,$CX$1,Pechatqa!$H$10:$H$446,PO!DA$2,Pechatqa!$D$10:$D$446,PO!$B126)</f>
        <v>0</v>
      </c>
      <c r="DB126" s="125">
        <f>COUNTIFS(Pechatqa!$G$10:$G$446,$CX$1,Pechatqa!$H$10:$H$446,PO!DB$2,Pechatqa!$D$10:$D$446,PO!$B126)</f>
        <v>0</v>
      </c>
      <c r="DC126" s="29">
        <f>COUNTIFS(Pechatqa!$G$10:$G$446,$CX$1,Pechatqa!$H$10:$H$446,PO!DC$2,Pechatqa!$D$10:$D$446,PO!$B126)</f>
        <v>0</v>
      </c>
      <c r="DD126" s="29">
        <f>COUNTIFS(Pechatqa!$G$10:$G$446,$CX$1,Pechatqa!$H$10:$H$446,PO!DD$2,Pechatqa!$D$10:$D$446,PO!$B126)</f>
        <v>0</v>
      </c>
      <c r="DE126" s="125">
        <f>COUNTIFS(Pechatqa!$G$10:$G$446,$CX$1,Pechatqa!$H$10:$H$446,PO!DE$2,Pechatqa!$D$10:$D$446,PO!$B126)</f>
        <v>0</v>
      </c>
      <c r="DF126" s="111">
        <f>COUNTIFS(Pechatqa!$G$10:$G$446,$CX$1,Pechatqa!$H$10:$H$446,PO!DF$2,Pechatqa!$D$10:$D$446,PO!$B126)</f>
        <v>0</v>
      </c>
    </row>
    <row r="127" spans="1:110" x14ac:dyDescent="0.2">
      <c r="A127" s="29">
        <v>125</v>
      </c>
      <c r="B127" s="106" t="s">
        <v>234</v>
      </c>
      <c r="C127" s="110">
        <f>COUNTIFS(Pechatqa!$G$10:$G$446,PO!$C$1,Pechatqa!$H$10:$H$446,PO!C$2,Pechatqa!$D$10:$D$446,PO!$B127)</f>
        <v>0</v>
      </c>
      <c r="D127" s="125">
        <f>COUNTIFS(Pechatqa!$G$10:$G$446,PO!$C$1,Pechatqa!$H$10:$H$446,PO!D$2,Pechatqa!$D$10:$D$446,PO!$B127)</f>
        <v>0</v>
      </c>
      <c r="E127" s="29">
        <f>COUNTIFS(Pechatqa!$G$10:$G$446,PO!$C$1,Pechatqa!$H$10:$H$446,PO!E$2,Pechatqa!$D$10:$D$446,PO!$B127)</f>
        <v>0</v>
      </c>
      <c r="F127" s="29">
        <f>COUNTIFS(Pechatqa!$G$10:$G$446,PO!$C$1,Pechatqa!$H$10:$H$446,PO!F$2,Pechatqa!$D$10:$D$446,PO!$B127)</f>
        <v>0</v>
      </c>
      <c r="G127" s="125">
        <f>COUNTIFS(Pechatqa!$G$10:$G$446,PO!$C$1,Pechatqa!$H$10:$H$446,PO!G$2,Pechatqa!$D$10:$D$446,PO!$B127)</f>
        <v>0</v>
      </c>
      <c r="H127" s="29">
        <f>COUNTIFS(Pechatqa!$G$10:$G$446,PO!$C$1,Pechatqa!$H$10:$H$446,PO!H$2,Pechatqa!$D$10:$D$446,PO!$B127)</f>
        <v>0</v>
      </c>
      <c r="I127" s="29">
        <f>COUNTIFS(Pechatqa!$G$10:$G$446,PO!$C$1,Pechatqa!$H$10:$H$446,PO!I$2,Pechatqa!$D$10:$D$446,PO!$B127)</f>
        <v>0</v>
      </c>
      <c r="J127" s="125">
        <f>COUNTIFS(Pechatqa!$G$10:$G$446,PO!$C$1,Pechatqa!$H$10:$H$446,PO!J$2,Pechatqa!$D$10:$D$446,PO!$B127)</f>
        <v>0</v>
      </c>
      <c r="K127" s="111">
        <f>COUNTIFS(Pechatqa!$G$10:$G$446,PO!$C$1,Pechatqa!$H$10:$H$446,PO!K$2,Pechatqa!$D$10:$D$446,PO!$B127)</f>
        <v>0</v>
      </c>
      <c r="L127" s="110">
        <f>COUNTIFS(Pechatqa!$G$10:$G$446,$L$1,Pechatqa!$H$10:$H$446,PO!L$2,Pechatqa!$D$10:$D$446,PO!$B127)</f>
        <v>0</v>
      </c>
      <c r="M127" s="125">
        <f>COUNTIFS(Pechatqa!$G$10:$G$446,$L$1,Pechatqa!$H$10:$H$446,PO!M$2,Pechatqa!$D$10:$D$446,PO!$B127)</f>
        <v>0</v>
      </c>
      <c r="N127" s="29">
        <f>COUNTIFS(Pechatqa!$G$10:$G$446,$L$1,Pechatqa!$H$10:$H$446,PO!N$2,Pechatqa!$D$10:$D$446,PO!$B127)</f>
        <v>0</v>
      </c>
      <c r="O127" s="29">
        <f>COUNTIFS(Pechatqa!$G$10:$G$446,$L$1,Pechatqa!$H$10:$H$446,PO!O$2,Pechatqa!$D$10:$D$446,PO!$B127)</f>
        <v>0</v>
      </c>
      <c r="P127" s="125">
        <f>COUNTIFS(Pechatqa!$G$10:$G$446,$L$1,Pechatqa!$H$10:$H$446,PO!P$2,Pechatqa!$D$10:$D$446,PO!$B127)</f>
        <v>0</v>
      </c>
      <c r="Q127" s="29">
        <f>COUNTIFS(Pechatqa!$G$10:$G$446,$L$1,Pechatqa!$H$10:$H$446,PO!Q$2,Pechatqa!$D$10:$D$446,PO!$B127)</f>
        <v>0</v>
      </c>
      <c r="R127" s="29">
        <f>COUNTIFS(Pechatqa!$G$10:$G$446,$L$1,Pechatqa!$H$10:$H$446,PO!R$2,Pechatqa!$D$10:$D$446,PO!$B127)</f>
        <v>0</v>
      </c>
      <c r="S127" s="125">
        <f>COUNTIFS(Pechatqa!$G$10:$G$446,$L$1,Pechatqa!$H$10:$H$446,PO!S$2,Pechatqa!$D$10:$D$446,PO!$B127)</f>
        <v>0</v>
      </c>
      <c r="T127" s="111">
        <f>COUNTIFS(Pechatqa!$G$10:$G$446,$L$1,Pechatqa!$H$10:$H$446,PO!T$2,Pechatqa!$D$10:$D$446,PO!$B127)</f>
        <v>0</v>
      </c>
      <c r="U127" s="110">
        <f>COUNTIFS(Pechatqa!$G$10:$G$446,$U$1,Pechatqa!$H$10:$H$446,PO!U$2,Pechatqa!$D$10:$D$446,PO!$B127)</f>
        <v>0</v>
      </c>
      <c r="V127" s="125">
        <f>COUNTIFS(Pechatqa!$G$10:$G$446,$U$1,Pechatqa!$H$10:$H$446,PO!V$2,Pechatqa!$D$10:$D$446,PO!$B127)</f>
        <v>0</v>
      </c>
      <c r="W127" s="29">
        <f>COUNTIFS(Pechatqa!$G$10:$G$446,$U$1,Pechatqa!$H$10:$H$446,PO!W$2,Pechatqa!$D$10:$D$446,PO!$B127)</f>
        <v>0</v>
      </c>
      <c r="X127" s="29">
        <f>COUNTIFS(Pechatqa!$G$10:$G$446,$U$1,Pechatqa!$H$10:$H$446,PO!X$2,Pechatqa!$D$10:$D$446,PO!$B127)</f>
        <v>0</v>
      </c>
      <c r="Y127" s="125">
        <f>COUNTIFS(Pechatqa!$G$10:$G$446,$U$1,Pechatqa!$H$10:$H$446,PO!Y$2,Pechatqa!$D$10:$D$446,PO!$B127)</f>
        <v>0</v>
      </c>
      <c r="Z127" s="29">
        <f>COUNTIFS(Pechatqa!$G$10:$G$446,$U$1,Pechatqa!$H$10:$H$446,PO!Z$2,Pechatqa!$D$10:$D$446,PO!$B127)</f>
        <v>0</v>
      </c>
      <c r="AA127" s="29">
        <f>COUNTIFS(Pechatqa!$G$10:$G$446,$U$1,Pechatqa!$H$10:$H$446,PO!AA$2,Pechatqa!$D$10:$D$446,PO!$B127)</f>
        <v>0</v>
      </c>
      <c r="AB127" s="125">
        <f>COUNTIFS(Pechatqa!$G$10:$G$446,$U$1,Pechatqa!$H$10:$H$446,PO!AB$2,Pechatqa!$D$10:$D$446,PO!$B127)</f>
        <v>0</v>
      </c>
      <c r="AC127" s="111">
        <f>COUNTIFS(Pechatqa!$G$10:$G$446,$U$1,Pechatqa!$H$10:$H$446,PO!AC$2,Pechatqa!$D$10:$D$446,PO!$B127)</f>
        <v>0</v>
      </c>
      <c r="AD127" s="131">
        <f>COUNTIFS(Pechatqa!$G$10:$G$446,$AD$1,Pechatqa!$H$10:$H$446,PO!AD$2,Pechatqa!$D$10:$D$446,PO!$B127)</f>
        <v>0</v>
      </c>
      <c r="AE127" s="125">
        <f>COUNTIFS(Pechatqa!$G$10:$G$446,$AD$1,Pechatqa!$H$10:$H$446,PO!AE$2,Pechatqa!$D$10:$D$446,PO!$B127)</f>
        <v>0</v>
      </c>
      <c r="AF127" s="29">
        <f>COUNTIFS(Pechatqa!$G$10:$G$446,$AD$1,Pechatqa!$H$10:$H$446,PO!AF$2,Pechatqa!$D$10:$D$446,PO!$B127)</f>
        <v>0</v>
      </c>
      <c r="AG127" s="29">
        <f>COUNTIFS(Pechatqa!$G$10:$G$446,$AD$1,Pechatqa!$H$10:$H$446,PO!AG$2,Pechatqa!$D$10:$D$446,PO!$B127)</f>
        <v>0</v>
      </c>
      <c r="AH127" s="125">
        <f>COUNTIFS(Pechatqa!$G$10:$G$446,$AD$1,Pechatqa!$H$10:$H$446,PO!AH$2,Pechatqa!$D$10:$D$446,PO!$B127)</f>
        <v>0</v>
      </c>
      <c r="AI127" s="29">
        <f>COUNTIFS(Pechatqa!$G$10:$G$446,$AD$1,Pechatqa!$H$10:$H$446,PO!AI$2,Pechatqa!$D$10:$D$446,PO!$B127)</f>
        <v>0</v>
      </c>
      <c r="AJ127" s="29">
        <f>COUNTIFS(Pechatqa!$G$10:$G$446,$AD$1,Pechatqa!$H$10:$H$446,PO!AJ$2,Pechatqa!$D$10:$D$446,PO!$B127)</f>
        <v>0</v>
      </c>
      <c r="AK127" s="125">
        <f>COUNTIFS(Pechatqa!$G$10:$G$446,$AD$1,Pechatqa!$H$10:$H$446,PO!AK$2,Pechatqa!$D$10:$D$446,PO!$B127)</f>
        <v>0</v>
      </c>
      <c r="AL127" s="111">
        <f>COUNTIFS(Pechatqa!$G$10:$G$446,$AD$1,Pechatqa!$H$10:$H$446,PO!AL$2,Pechatqa!$D$10:$D$446,PO!$B127)</f>
        <v>0</v>
      </c>
      <c r="AM127" s="110">
        <f>COUNTIFS(Pechatqa!$G$10:$G$446,$AM$1,Pechatqa!$H$10:$H$446,PO!AM$2,Pechatqa!$D$10:$D$446,PO!$B127)</f>
        <v>0</v>
      </c>
      <c r="AN127" s="125">
        <f>COUNTIFS(Pechatqa!$G$10:$G$446,$AM$1,Pechatqa!$H$10:$H$446,PO!AN$2,Pechatqa!$D$10:$D$446,PO!$B127)</f>
        <v>0</v>
      </c>
      <c r="AO127" s="29">
        <f>COUNTIFS(Pechatqa!$G$10:$G$446,$AM$1,Pechatqa!$H$10:$H$446,PO!AO$2,Pechatqa!$D$10:$D$446,PO!$B127)</f>
        <v>0</v>
      </c>
      <c r="AP127" s="29">
        <f>COUNTIFS(Pechatqa!$G$10:$G$446,$AM$1,Pechatqa!$H$10:$H$446,PO!AP$2,Pechatqa!$D$10:$D$446,PO!$B127)</f>
        <v>1</v>
      </c>
      <c r="AQ127" s="125">
        <f>COUNTIFS(Pechatqa!$G$10:$G$446,$AM$1,Pechatqa!$H$10:$H$446,PO!AQ$2,Pechatqa!$D$10:$D$446,PO!$B127)</f>
        <v>0</v>
      </c>
      <c r="AR127" s="29">
        <f>COUNTIFS(Pechatqa!$G$10:$G$446,$AM$1,Pechatqa!$H$10:$H$446,PO!AR$2,Pechatqa!$D$10:$D$446,PO!$B127)</f>
        <v>0</v>
      </c>
      <c r="AS127" s="29">
        <f>COUNTIFS(Pechatqa!$G$10:$G$446,$AM$1,Pechatqa!$H$10:$H$446,PO!AS$2,Pechatqa!$D$10:$D$446,PO!$B127)</f>
        <v>0</v>
      </c>
      <c r="AT127" s="125">
        <f>COUNTIFS(Pechatqa!$G$10:$G$446,$AM$1,Pechatqa!$H$10:$H$446,PO!AT$2,Pechatqa!$D$10:$D$446,PO!$B127)</f>
        <v>0</v>
      </c>
      <c r="AU127" s="111">
        <f>COUNTIFS(Pechatqa!$G$10:$G$446,$AM$1,Pechatqa!$H$10:$H$446,PO!AU$2,Pechatqa!$D$10:$D$446,PO!$B127)</f>
        <v>0</v>
      </c>
      <c r="AV127" s="110">
        <f>COUNTIFS(Pechatqa!$G$10:$G$446,$AV$1,Pechatqa!$H$10:$H$446,PO!AV$2,Pechatqa!$D$10:$D$446,PO!$B127)</f>
        <v>0</v>
      </c>
      <c r="AW127" s="125">
        <f>COUNTIFS(Pechatqa!$G$10:$G$446,$AV$1,Pechatqa!$H$10:$H$446,PO!AW$2,Pechatqa!$D$10:$D$446,PO!$B127)</f>
        <v>0</v>
      </c>
      <c r="AX127" s="29">
        <f>COUNTIFS(Pechatqa!$G$10:$G$446,$AV$1,Pechatqa!$H$10:$H$446,PO!AX$2,Pechatqa!$D$10:$D$446,PO!$B127)</f>
        <v>0</v>
      </c>
      <c r="AY127" s="29">
        <f>COUNTIFS(Pechatqa!$G$10:$G$446,$AV$1,Pechatqa!$H$10:$H$446,PO!AY$2,Pechatqa!$D$10:$D$446,PO!$B127)</f>
        <v>0</v>
      </c>
      <c r="AZ127" s="125">
        <f>COUNTIFS(Pechatqa!$G$10:$G$446,$AV$1,Pechatqa!$H$10:$H$446,PO!AZ$2,Pechatqa!$D$10:$D$446,PO!$B127)</f>
        <v>0</v>
      </c>
      <c r="BA127" s="29">
        <f>COUNTIFS(Pechatqa!$G$10:$G$446,$AV$1,Pechatqa!$H$10:$H$446,PO!BA$2,Pechatqa!$D$10:$D$446,PO!$B127)</f>
        <v>0</v>
      </c>
      <c r="BB127" s="29">
        <f>COUNTIFS(Pechatqa!$G$10:$G$446,$AV$1,Pechatqa!$H$10:$H$446,PO!BB$2,Pechatqa!$D$10:$D$446,PO!$B127)</f>
        <v>0</v>
      </c>
      <c r="BC127" s="125">
        <f>COUNTIFS(Pechatqa!$G$10:$G$446,$AV$1,Pechatqa!$H$10:$H$446,PO!BC$2,Pechatqa!$D$10:$D$446,PO!$B127)</f>
        <v>0</v>
      </c>
      <c r="BD127" s="111">
        <f>COUNTIFS(Pechatqa!$G$10:$G$446,$AV$1,Pechatqa!$H$10:$H$446,PO!BD$2,Pechatqa!$D$10:$D$446,PO!$B127)</f>
        <v>0</v>
      </c>
      <c r="BE127" s="110">
        <f>COUNTIFS(Pechatqa!$G$10:$G$446,$BE$1,Pechatqa!$H$10:$H$446,PO!BE$2,Pechatqa!$D$10:$D$446,PO!$B127)</f>
        <v>0</v>
      </c>
      <c r="BF127" s="125">
        <f>COUNTIFS(Pechatqa!$G$10:$G$446,$BE$1,Pechatqa!$H$10:$H$446,PO!BF$2,Pechatqa!$D$10:$D$446,PO!$B127)</f>
        <v>0</v>
      </c>
      <c r="BG127" s="29">
        <f>COUNTIFS(Pechatqa!$G$10:$G$446,$BE$1,Pechatqa!$H$10:$H$446,PO!BG$2,Pechatqa!$D$10:$D$446,PO!$B127)</f>
        <v>0</v>
      </c>
      <c r="BH127" s="29">
        <f>COUNTIFS(Pechatqa!$G$10:$G$446,$BE$1,Pechatqa!$H$10:$H$446,PO!BH$2,Pechatqa!$D$10:$D$446,PO!$B127)</f>
        <v>0</v>
      </c>
      <c r="BI127" s="125">
        <f>COUNTIFS(Pechatqa!$G$10:$G$446,$BE$1,Pechatqa!$H$10:$H$446,PO!BI$2,Pechatqa!$D$10:$D$446,PO!$B127)</f>
        <v>0</v>
      </c>
      <c r="BJ127" s="29">
        <f>COUNTIFS(Pechatqa!$G$10:$G$446,$BE$1,Pechatqa!$H$10:$H$446,PO!BJ$2,Pechatqa!$D$10:$D$446,PO!$B127)</f>
        <v>0</v>
      </c>
      <c r="BK127" s="29">
        <f>COUNTIFS(Pechatqa!$G$10:$G$446,$BE$1,Pechatqa!$H$10:$H$446,PO!BK$2,Pechatqa!$D$10:$D$446,PO!$B127)</f>
        <v>0</v>
      </c>
      <c r="BL127" s="125">
        <f>COUNTIFS(Pechatqa!$G$10:$G$446,$BE$1,Pechatqa!$H$10:$H$446,PO!BL$2,Pechatqa!$D$10:$D$446,PO!$B127)</f>
        <v>0</v>
      </c>
      <c r="BM127" s="111">
        <f>COUNTIFS(Pechatqa!$G$10:$G$446,$BE$1,Pechatqa!$H$10:$H$446,PO!BM$2,Pechatqa!$D$10:$D$446,PO!$B127)</f>
        <v>0</v>
      </c>
      <c r="BN127" s="110">
        <f>COUNTIFS(Pechatqa!$G$10:$G$446,$BN$1,Pechatqa!$H$10:$H$446,PO!BN$2,Pechatqa!$D$10:$D$446,PO!$B127)</f>
        <v>0</v>
      </c>
      <c r="BO127" s="125">
        <f>COUNTIFS(Pechatqa!$G$10:$G$446,$BN$1,Pechatqa!$H$10:$H$446,PO!BO$2,Pechatqa!$D$10:$D$446,PO!$B127)</f>
        <v>0</v>
      </c>
      <c r="BP127" s="29">
        <f>COUNTIFS(Pechatqa!$G$10:$G$446,$BN$1,Pechatqa!$H$10:$H$446,PO!BP$2,Pechatqa!$D$10:$D$446,PO!$B127)</f>
        <v>0</v>
      </c>
      <c r="BQ127" s="29">
        <f>COUNTIFS(Pechatqa!$G$10:$G$446,$BN$1,Pechatqa!$H$10:$H$446,PO!BQ$2,Pechatqa!$D$10:$D$446,PO!$B127)</f>
        <v>0</v>
      </c>
      <c r="BR127" s="125">
        <f>COUNTIFS(Pechatqa!$G$10:$G$446,$BN$1,Pechatqa!$H$10:$H$446,PO!BR$2,Pechatqa!$D$10:$D$446,PO!$B127)</f>
        <v>0</v>
      </c>
      <c r="BS127" s="29">
        <f>COUNTIFS(Pechatqa!$G$10:$G$446,$BN$1,Pechatqa!$H$10:$H$446,PO!BS$2,Pechatqa!$D$10:$D$446,PO!$B127)</f>
        <v>0</v>
      </c>
      <c r="BT127" s="29">
        <f>COUNTIFS(Pechatqa!$G$10:$G$446,$BN$1,Pechatqa!$H$10:$H$446,PO!BT$2,Pechatqa!$D$10:$D$446,PO!$B127)</f>
        <v>0</v>
      </c>
      <c r="BU127" s="125">
        <f>COUNTIFS(Pechatqa!$G$10:$G$446,$BN$1,Pechatqa!$H$10:$H$446,PO!BU$2,Pechatqa!$D$10:$D$446,PO!$B127)</f>
        <v>0</v>
      </c>
      <c r="BV127" s="111">
        <f>COUNTIFS(Pechatqa!$G$10:$G$446,$BN$1,Pechatqa!$H$10:$H$446,PO!BV$2,Pechatqa!$D$10:$D$446,PO!$B127)</f>
        <v>0</v>
      </c>
      <c r="BW127" s="131">
        <f>COUNTIFS(Pechatqa!$G$10:$G$446,$BW$1,Pechatqa!$H$10:$H$446,PO!BW$2,Pechatqa!$D$10:$D$446,PO!$B127)</f>
        <v>0</v>
      </c>
      <c r="BX127" s="125">
        <f>COUNTIFS(Pechatqa!$G$10:$G$446,$BW$1,Pechatqa!$H$10:$H$446,PO!BX$2,Pechatqa!$D$10:$D$446,PO!$B127)</f>
        <v>0</v>
      </c>
      <c r="BY127" s="29">
        <f>COUNTIFS(Pechatqa!$G$10:$G$446,$BW$1,Pechatqa!$H$10:$H$446,PO!BY$2,Pechatqa!$D$10:$D$446,PO!$B127)</f>
        <v>0</v>
      </c>
      <c r="BZ127" s="29">
        <f>COUNTIFS(Pechatqa!$G$10:$G$446,$BW$1,Pechatqa!$H$10:$H$446,PO!BZ$2,Pechatqa!$D$10:$D$446,PO!$B127)</f>
        <v>0</v>
      </c>
      <c r="CA127" s="125">
        <f>COUNTIFS(Pechatqa!$G$10:$G$446,$BW$1,Pechatqa!$H$10:$H$446,PO!CA$2,Pechatqa!$D$10:$D$446,PO!$B127)</f>
        <v>0</v>
      </c>
      <c r="CB127" s="29">
        <f>COUNTIFS(Pechatqa!$G$10:$G$446,$BW$1,Pechatqa!$H$10:$H$446,PO!CB$2,Pechatqa!$D$10:$D$446,PO!$B127)</f>
        <v>0</v>
      </c>
      <c r="CC127" s="29">
        <f>COUNTIFS(Pechatqa!$G$10:$G$446,$BW$1,Pechatqa!$H$10:$H$446,PO!CC$2,Pechatqa!$D$10:$D$446,PO!$B127)</f>
        <v>0</v>
      </c>
      <c r="CD127" s="125">
        <f>COUNTIFS(Pechatqa!$G$10:$G$446,$BW$1,Pechatqa!$H$10:$H$446,PO!CD$2,Pechatqa!$D$10:$D$446,PO!$B127)</f>
        <v>0</v>
      </c>
      <c r="CE127" s="111">
        <f>COUNTIFS(Pechatqa!$G$10:$G$446,$BW$1,Pechatqa!$H$10:$H$446,PO!CE$2,Pechatqa!$D$10:$D$446,PO!$B127)</f>
        <v>0</v>
      </c>
      <c r="CF127" s="110">
        <f>COUNTIFS(Pechatqa!$G$10:$G$446,$CF$1,Pechatqa!$H$10:$H$446,PO!CF$2,Pechatqa!$D$10:$D$446,PO!$B127)</f>
        <v>0</v>
      </c>
      <c r="CG127" s="125">
        <f>COUNTIFS(Pechatqa!$G$10:$G$446,$CF$1,Pechatqa!$H$10:$H$446,PO!CG$2,Pechatqa!$D$10:$D$446,PO!$B127)</f>
        <v>0</v>
      </c>
      <c r="CH127" s="29">
        <f>COUNTIFS(Pechatqa!$G$10:$G$446,$CF$1,Pechatqa!$H$10:$H$446,PO!CH$2,Pechatqa!$D$10:$D$446,PO!$B127)</f>
        <v>0</v>
      </c>
      <c r="CI127" s="29">
        <f>COUNTIFS(Pechatqa!$G$10:$G$446,$CF$1,Pechatqa!$H$10:$H$446,PO!CI$2,Pechatqa!$D$10:$D$446,PO!$B127)</f>
        <v>0</v>
      </c>
      <c r="CJ127" s="125">
        <f>COUNTIFS(Pechatqa!$G$10:$G$446,$CF$1,Pechatqa!$H$10:$H$446,PO!CJ$2,Pechatqa!$D$10:$D$446,PO!$B127)</f>
        <v>0</v>
      </c>
      <c r="CK127" s="29">
        <f>COUNTIFS(Pechatqa!$G$10:$G$446,$CF$1,Pechatqa!$H$10:$H$446,PO!CK$2,Pechatqa!$D$10:$D$446,PO!$B127)</f>
        <v>0</v>
      </c>
      <c r="CL127" s="29">
        <f>COUNTIFS(Pechatqa!$G$10:$G$446,$CF$1,Pechatqa!$H$10:$H$446,PO!CL$2,Pechatqa!$D$10:$D$446,PO!$B127)</f>
        <v>0</v>
      </c>
      <c r="CM127" s="125">
        <f>COUNTIFS(Pechatqa!$G$10:$G$446,$CF$1,Pechatqa!$H$10:$H$446,PO!CM$2,Pechatqa!$D$10:$D$446,PO!$B127)</f>
        <v>0</v>
      </c>
      <c r="CN127" s="111">
        <f>COUNTIFS(Pechatqa!$G$10:$G$446,$CF$1,Pechatqa!$H$10:$H$446,PO!CN$2,Pechatqa!$D$10:$D$446,PO!$B127)</f>
        <v>0</v>
      </c>
      <c r="CO127" s="110">
        <f>COUNTIFS(Pechatqa!$G$10:$G$446,$CO$1,Pechatqa!$H$10:$H$446,PO!CO$2,Pechatqa!$D$10:$D$446,PO!$B127)</f>
        <v>0</v>
      </c>
      <c r="CP127" s="125">
        <f>COUNTIFS(Pechatqa!$G$10:$G$446,$CO$1,Pechatqa!$H$10:$H$446,PO!CP$2,Pechatqa!$D$10:$D$446,PO!$B127)</f>
        <v>0</v>
      </c>
      <c r="CQ127" s="29">
        <f>COUNTIFS(Pechatqa!$G$10:$G$446,$CO$1,Pechatqa!$H$10:$H$446,PO!CQ$2,Pechatqa!$D$10:$D$446,PO!$B127)</f>
        <v>0</v>
      </c>
      <c r="CR127" s="29">
        <f>COUNTIFS(Pechatqa!$G$10:$G$446,$CO$1,Pechatqa!$H$10:$H$446,PO!CR$2,Pechatqa!$D$10:$D$446,PO!$B127)</f>
        <v>0</v>
      </c>
      <c r="CS127" s="125">
        <f>COUNTIFS(Pechatqa!$G$10:$G$446,$CO$1,Pechatqa!$H$10:$H$446,PO!CS$2,Pechatqa!$D$10:$D$446,PO!$B127)</f>
        <v>0</v>
      </c>
      <c r="CT127" s="29">
        <f>COUNTIFS(Pechatqa!$G$10:$G$446,$CO$1,Pechatqa!$H$10:$H$446,PO!CT$2,Pechatqa!$D$10:$D$446,PO!$B127)</f>
        <v>0</v>
      </c>
      <c r="CU127" s="29">
        <f>COUNTIFS(Pechatqa!$G$10:$G$446,$CO$1,Pechatqa!$H$10:$H$446,PO!CU$2,Pechatqa!$D$10:$D$446,PO!$B127)</f>
        <v>0</v>
      </c>
      <c r="CV127" s="125">
        <f>COUNTIFS(Pechatqa!$G$10:$G$446,$CO$1,Pechatqa!$H$10:$H$446,PO!CV$2,Pechatqa!$D$10:$D$446,PO!$B127)</f>
        <v>0</v>
      </c>
      <c r="CW127" s="111">
        <f>COUNTIFS(Pechatqa!$G$10:$G$446,$CO$1,Pechatqa!$H$10:$H$446,PO!CW$2,Pechatqa!$D$10:$D$446,PO!$B127)</f>
        <v>0</v>
      </c>
      <c r="CX127" s="131">
        <f>COUNTIFS(Pechatqa!$G$10:$G$446,$CX$1,Pechatqa!$H$10:$H$446,PO!CX$2,Pechatqa!$D$10:$D$446,PO!$B127)</f>
        <v>0</v>
      </c>
      <c r="CY127" s="125">
        <f>COUNTIFS(Pechatqa!$G$10:$G$446,$CX$1,Pechatqa!$H$10:$H$446,PO!CY$2,Pechatqa!$D$10:$D$446,PO!$B127)</f>
        <v>0</v>
      </c>
      <c r="CZ127" s="29">
        <f>COUNTIFS(Pechatqa!$G$10:$G$446,$CX$1,Pechatqa!$H$10:$H$446,PO!CZ$2,Pechatqa!$D$10:$D$446,PO!$B127)</f>
        <v>0</v>
      </c>
      <c r="DA127" s="29">
        <f>COUNTIFS(Pechatqa!$G$10:$G$446,$CX$1,Pechatqa!$H$10:$H$446,PO!DA$2,Pechatqa!$D$10:$D$446,PO!$B127)</f>
        <v>0</v>
      </c>
      <c r="DB127" s="125">
        <f>COUNTIFS(Pechatqa!$G$10:$G$446,$CX$1,Pechatqa!$H$10:$H$446,PO!DB$2,Pechatqa!$D$10:$D$446,PO!$B127)</f>
        <v>0</v>
      </c>
      <c r="DC127" s="29">
        <f>COUNTIFS(Pechatqa!$G$10:$G$446,$CX$1,Pechatqa!$H$10:$H$446,PO!DC$2,Pechatqa!$D$10:$D$446,PO!$B127)</f>
        <v>0</v>
      </c>
      <c r="DD127" s="29">
        <f>COUNTIFS(Pechatqa!$G$10:$G$446,$CX$1,Pechatqa!$H$10:$H$446,PO!DD$2,Pechatqa!$D$10:$D$446,PO!$B127)</f>
        <v>0</v>
      </c>
      <c r="DE127" s="125">
        <f>COUNTIFS(Pechatqa!$G$10:$G$446,$CX$1,Pechatqa!$H$10:$H$446,PO!DE$2,Pechatqa!$D$10:$D$446,PO!$B127)</f>
        <v>0</v>
      </c>
      <c r="DF127" s="111">
        <f>COUNTIFS(Pechatqa!$G$10:$G$446,$CX$1,Pechatqa!$H$10:$H$446,PO!DF$2,Pechatqa!$D$10:$D$446,PO!$B127)</f>
        <v>0</v>
      </c>
    </row>
    <row r="128" spans="1:110" x14ac:dyDescent="0.2">
      <c r="A128" s="29">
        <v>126</v>
      </c>
      <c r="B128" s="106" t="s">
        <v>411</v>
      </c>
      <c r="C128" s="110">
        <f>COUNTIFS(Pechatqa!$G$10:$G$446,PO!$C$1,Pechatqa!$H$10:$H$446,PO!C$2,Pechatqa!$D$10:$D$446,PO!$B128)</f>
        <v>0</v>
      </c>
      <c r="D128" s="125">
        <f>COUNTIFS(Pechatqa!$G$10:$G$446,PO!$C$1,Pechatqa!$H$10:$H$446,PO!D$2,Pechatqa!$D$10:$D$446,PO!$B128)</f>
        <v>0</v>
      </c>
      <c r="E128" s="29">
        <f>COUNTIFS(Pechatqa!$G$10:$G$446,PO!$C$1,Pechatqa!$H$10:$H$446,PO!E$2,Pechatqa!$D$10:$D$446,PO!$B128)</f>
        <v>0</v>
      </c>
      <c r="F128" s="29">
        <f>COUNTIFS(Pechatqa!$G$10:$G$446,PO!$C$1,Pechatqa!$H$10:$H$446,PO!F$2,Pechatqa!$D$10:$D$446,PO!$B128)</f>
        <v>0</v>
      </c>
      <c r="G128" s="125">
        <f>COUNTIFS(Pechatqa!$G$10:$G$446,PO!$C$1,Pechatqa!$H$10:$H$446,PO!G$2,Pechatqa!$D$10:$D$446,PO!$B128)</f>
        <v>0</v>
      </c>
      <c r="H128" s="29">
        <f>COUNTIFS(Pechatqa!$G$10:$G$446,PO!$C$1,Pechatqa!$H$10:$H$446,PO!H$2,Pechatqa!$D$10:$D$446,PO!$B128)</f>
        <v>0</v>
      </c>
      <c r="I128" s="29">
        <f>COUNTIFS(Pechatqa!$G$10:$G$446,PO!$C$1,Pechatqa!$H$10:$H$446,PO!I$2,Pechatqa!$D$10:$D$446,PO!$B128)</f>
        <v>0</v>
      </c>
      <c r="J128" s="125">
        <f>COUNTIFS(Pechatqa!$G$10:$G$446,PO!$C$1,Pechatqa!$H$10:$H$446,PO!J$2,Pechatqa!$D$10:$D$446,PO!$B128)</f>
        <v>0</v>
      </c>
      <c r="K128" s="111">
        <f>COUNTIFS(Pechatqa!$G$10:$G$446,PO!$C$1,Pechatqa!$H$10:$H$446,PO!K$2,Pechatqa!$D$10:$D$446,PO!$B128)</f>
        <v>0</v>
      </c>
      <c r="L128" s="110">
        <f>COUNTIFS(Pechatqa!$G$10:$G$446,$L$1,Pechatqa!$H$10:$H$446,PO!L$2,Pechatqa!$D$10:$D$446,PO!$B128)</f>
        <v>0</v>
      </c>
      <c r="M128" s="125">
        <f>COUNTIFS(Pechatqa!$G$10:$G$446,$L$1,Pechatqa!$H$10:$H$446,PO!M$2,Pechatqa!$D$10:$D$446,PO!$B128)</f>
        <v>0</v>
      </c>
      <c r="N128" s="29">
        <f>COUNTIFS(Pechatqa!$G$10:$G$446,$L$1,Pechatqa!$H$10:$H$446,PO!N$2,Pechatqa!$D$10:$D$446,PO!$B128)</f>
        <v>0</v>
      </c>
      <c r="O128" s="29">
        <f>COUNTIFS(Pechatqa!$G$10:$G$446,$L$1,Pechatqa!$H$10:$H$446,PO!O$2,Pechatqa!$D$10:$D$446,PO!$B128)</f>
        <v>0</v>
      </c>
      <c r="P128" s="125">
        <f>COUNTIFS(Pechatqa!$G$10:$G$446,$L$1,Pechatqa!$H$10:$H$446,PO!P$2,Pechatqa!$D$10:$D$446,PO!$B128)</f>
        <v>0</v>
      </c>
      <c r="Q128" s="29">
        <f>COUNTIFS(Pechatqa!$G$10:$G$446,$L$1,Pechatqa!$H$10:$H$446,PO!Q$2,Pechatqa!$D$10:$D$446,PO!$B128)</f>
        <v>0</v>
      </c>
      <c r="R128" s="29">
        <f>COUNTIFS(Pechatqa!$G$10:$G$446,$L$1,Pechatqa!$H$10:$H$446,PO!R$2,Pechatqa!$D$10:$D$446,PO!$B128)</f>
        <v>0</v>
      </c>
      <c r="S128" s="125">
        <f>COUNTIFS(Pechatqa!$G$10:$G$446,$L$1,Pechatqa!$H$10:$H$446,PO!S$2,Pechatqa!$D$10:$D$446,PO!$B128)</f>
        <v>0</v>
      </c>
      <c r="T128" s="111">
        <f>COUNTIFS(Pechatqa!$G$10:$G$446,$L$1,Pechatqa!$H$10:$H$446,PO!T$2,Pechatqa!$D$10:$D$446,PO!$B128)</f>
        <v>0</v>
      </c>
      <c r="U128" s="110">
        <f>COUNTIFS(Pechatqa!$G$10:$G$446,$U$1,Pechatqa!$H$10:$H$446,PO!U$2,Pechatqa!$D$10:$D$446,PO!$B128)</f>
        <v>0</v>
      </c>
      <c r="V128" s="125">
        <f>COUNTIFS(Pechatqa!$G$10:$G$446,$U$1,Pechatqa!$H$10:$H$446,PO!V$2,Pechatqa!$D$10:$D$446,PO!$B128)</f>
        <v>0</v>
      </c>
      <c r="W128" s="29">
        <f>COUNTIFS(Pechatqa!$G$10:$G$446,$U$1,Pechatqa!$H$10:$H$446,PO!W$2,Pechatqa!$D$10:$D$446,PO!$B128)</f>
        <v>0</v>
      </c>
      <c r="X128" s="29">
        <f>COUNTIFS(Pechatqa!$G$10:$G$446,$U$1,Pechatqa!$H$10:$H$446,PO!X$2,Pechatqa!$D$10:$D$446,PO!$B128)</f>
        <v>0</v>
      </c>
      <c r="Y128" s="125">
        <f>COUNTIFS(Pechatqa!$G$10:$G$446,$U$1,Pechatqa!$H$10:$H$446,PO!Y$2,Pechatqa!$D$10:$D$446,PO!$B128)</f>
        <v>0</v>
      </c>
      <c r="Z128" s="29">
        <f>COUNTIFS(Pechatqa!$G$10:$G$446,$U$1,Pechatqa!$H$10:$H$446,PO!Z$2,Pechatqa!$D$10:$D$446,PO!$B128)</f>
        <v>0</v>
      </c>
      <c r="AA128" s="29">
        <f>COUNTIFS(Pechatqa!$G$10:$G$446,$U$1,Pechatqa!$H$10:$H$446,PO!AA$2,Pechatqa!$D$10:$D$446,PO!$B128)</f>
        <v>0</v>
      </c>
      <c r="AB128" s="125">
        <f>COUNTIFS(Pechatqa!$G$10:$G$446,$U$1,Pechatqa!$H$10:$H$446,PO!AB$2,Pechatqa!$D$10:$D$446,PO!$B128)</f>
        <v>0</v>
      </c>
      <c r="AC128" s="111">
        <f>COUNTIFS(Pechatqa!$G$10:$G$446,$U$1,Pechatqa!$H$10:$H$446,PO!AC$2,Pechatqa!$D$10:$D$446,PO!$B128)</f>
        <v>0</v>
      </c>
      <c r="AD128" s="131">
        <f>COUNTIFS(Pechatqa!$G$10:$G$446,$AD$1,Pechatqa!$H$10:$H$446,PO!AD$2,Pechatqa!$D$10:$D$446,PO!$B128)</f>
        <v>0</v>
      </c>
      <c r="AE128" s="125">
        <f>COUNTIFS(Pechatqa!$G$10:$G$446,$AD$1,Pechatqa!$H$10:$H$446,PO!AE$2,Pechatqa!$D$10:$D$446,PO!$B128)</f>
        <v>0</v>
      </c>
      <c r="AF128" s="29">
        <f>COUNTIFS(Pechatqa!$G$10:$G$446,$AD$1,Pechatqa!$H$10:$H$446,PO!AF$2,Pechatqa!$D$10:$D$446,PO!$B128)</f>
        <v>0</v>
      </c>
      <c r="AG128" s="29">
        <f>COUNTIFS(Pechatqa!$G$10:$G$446,$AD$1,Pechatqa!$H$10:$H$446,PO!AG$2,Pechatqa!$D$10:$D$446,PO!$B128)</f>
        <v>0</v>
      </c>
      <c r="AH128" s="125">
        <f>COUNTIFS(Pechatqa!$G$10:$G$446,$AD$1,Pechatqa!$H$10:$H$446,PO!AH$2,Pechatqa!$D$10:$D$446,PO!$B128)</f>
        <v>0</v>
      </c>
      <c r="AI128" s="29">
        <f>COUNTIFS(Pechatqa!$G$10:$G$446,$AD$1,Pechatqa!$H$10:$H$446,PO!AI$2,Pechatqa!$D$10:$D$446,PO!$B128)</f>
        <v>0</v>
      </c>
      <c r="AJ128" s="29">
        <f>COUNTIFS(Pechatqa!$G$10:$G$446,$AD$1,Pechatqa!$H$10:$H$446,PO!AJ$2,Pechatqa!$D$10:$D$446,PO!$B128)</f>
        <v>0</v>
      </c>
      <c r="AK128" s="125">
        <f>COUNTIFS(Pechatqa!$G$10:$G$446,$AD$1,Pechatqa!$H$10:$H$446,PO!AK$2,Pechatqa!$D$10:$D$446,PO!$B128)</f>
        <v>0</v>
      </c>
      <c r="AL128" s="111">
        <f>COUNTIFS(Pechatqa!$G$10:$G$446,$AD$1,Pechatqa!$H$10:$H$446,PO!AL$2,Pechatqa!$D$10:$D$446,PO!$B128)</f>
        <v>0</v>
      </c>
      <c r="AM128" s="110">
        <f>COUNTIFS(Pechatqa!$G$10:$G$446,$AM$1,Pechatqa!$H$10:$H$446,PO!AM$2,Pechatqa!$D$10:$D$446,PO!$B128)</f>
        <v>0</v>
      </c>
      <c r="AN128" s="125">
        <f>COUNTIFS(Pechatqa!$G$10:$G$446,$AM$1,Pechatqa!$H$10:$H$446,PO!AN$2,Pechatqa!$D$10:$D$446,PO!$B128)</f>
        <v>0</v>
      </c>
      <c r="AO128" s="29">
        <f>COUNTIFS(Pechatqa!$G$10:$G$446,$AM$1,Pechatqa!$H$10:$H$446,PO!AO$2,Pechatqa!$D$10:$D$446,PO!$B128)</f>
        <v>0</v>
      </c>
      <c r="AP128" s="29">
        <f>COUNTIFS(Pechatqa!$G$10:$G$446,$AM$1,Pechatqa!$H$10:$H$446,PO!AP$2,Pechatqa!$D$10:$D$446,PO!$B128)</f>
        <v>0</v>
      </c>
      <c r="AQ128" s="125">
        <f>COUNTIFS(Pechatqa!$G$10:$G$446,$AM$1,Pechatqa!$H$10:$H$446,PO!AQ$2,Pechatqa!$D$10:$D$446,PO!$B128)</f>
        <v>0</v>
      </c>
      <c r="AR128" s="29">
        <f>COUNTIFS(Pechatqa!$G$10:$G$446,$AM$1,Pechatqa!$H$10:$H$446,PO!AR$2,Pechatqa!$D$10:$D$446,PO!$B128)</f>
        <v>0</v>
      </c>
      <c r="AS128" s="29">
        <f>COUNTIFS(Pechatqa!$G$10:$G$446,$AM$1,Pechatqa!$H$10:$H$446,PO!AS$2,Pechatqa!$D$10:$D$446,PO!$B128)</f>
        <v>0</v>
      </c>
      <c r="AT128" s="125">
        <f>COUNTIFS(Pechatqa!$G$10:$G$446,$AM$1,Pechatqa!$H$10:$H$446,PO!AT$2,Pechatqa!$D$10:$D$446,PO!$B128)</f>
        <v>0</v>
      </c>
      <c r="AU128" s="111">
        <f>COUNTIFS(Pechatqa!$G$10:$G$446,$AM$1,Pechatqa!$H$10:$H$446,PO!AU$2,Pechatqa!$D$10:$D$446,PO!$B128)</f>
        <v>0</v>
      </c>
      <c r="AV128" s="110">
        <f>COUNTIFS(Pechatqa!$G$10:$G$446,$AV$1,Pechatqa!$H$10:$H$446,PO!AV$2,Pechatqa!$D$10:$D$446,PO!$B128)</f>
        <v>0</v>
      </c>
      <c r="AW128" s="125">
        <f>COUNTIFS(Pechatqa!$G$10:$G$446,$AV$1,Pechatqa!$H$10:$H$446,PO!AW$2,Pechatqa!$D$10:$D$446,PO!$B128)</f>
        <v>0</v>
      </c>
      <c r="AX128" s="29">
        <f>COUNTIFS(Pechatqa!$G$10:$G$446,$AV$1,Pechatqa!$H$10:$H$446,PO!AX$2,Pechatqa!$D$10:$D$446,PO!$B128)</f>
        <v>0</v>
      </c>
      <c r="AY128" s="29">
        <f>COUNTIFS(Pechatqa!$G$10:$G$446,$AV$1,Pechatqa!$H$10:$H$446,PO!AY$2,Pechatqa!$D$10:$D$446,PO!$B128)</f>
        <v>0</v>
      </c>
      <c r="AZ128" s="125">
        <f>COUNTIFS(Pechatqa!$G$10:$G$446,$AV$1,Pechatqa!$H$10:$H$446,PO!AZ$2,Pechatqa!$D$10:$D$446,PO!$B128)</f>
        <v>0</v>
      </c>
      <c r="BA128" s="29">
        <f>COUNTIFS(Pechatqa!$G$10:$G$446,$AV$1,Pechatqa!$H$10:$H$446,PO!BA$2,Pechatqa!$D$10:$D$446,PO!$B128)</f>
        <v>0</v>
      </c>
      <c r="BB128" s="29">
        <f>COUNTIFS(Pechatqa!$G$10:$G$446,$AV$1,Pechatqa!$H$10:$H$446,PO!BB$2,Pechatqa!$D$10:$D$446,PO!$B128)</f>
        <v>0</v>
      </c>
      <c r="BC128" s="125">
        <f>COUNTIFS(Pechatqa!$G$10:$G$446,$AV$1,Pechatqa!$H$10:$H$446,PO!BC$2,Pechatqa!$D$10:$D$446,PO!$B128)</f>
        <v>0</v>
      </c>
      <c r="BD128" s="111">
        <f>COUNTIFS(Pechatqa!$G$10:$G$446,$AV$1,Pechatqa!$H$10:$H$446,PO!BD$2,Pechatqa!$D$10:$D$446,PO!$B128)</f>
        <v>0</v>
      </c>
      <c r="BE128" s="110">
        <f>COUNTIFS(Pechatqa!$G$10:$G$446,$BE$1,Pechatqa!$H$10:$H$446,PO!BE$2,Pechatqa!$D$10:$D$446,PO!$B128)</f>
        <v>0</v>
      </c>
      <c r="BF128" s="125">
        <f>COUNTIFS(Pechatqa!$G$10:$G$446,$BE$1,Pechatqa!$H$10:$H$446,PO!BF$2,Pechatqa!$D$10:$D$446,PO!$B128)</f>
        <v>0</v>
      </c>
      <c r="BG128" s="29">
        <f>COUNTIFS(Pechatqa!$G$10:$G$446,$BE$1,Pechatqa!$H$10:$H$446,PO!BG$2,Pechatqa!$D$10:$D$446,PO!$B128)</f>
        <v>0</v>
      </c>
      <c r="BH128" s="29">
        <f>COUNTIFS(Pechatqa!$G$10:$G$446,$BE$1,Pechatqa!$H$10:$H$446,PO!BH$2,Pechatqa!$D$10:$D$446,PO!$B128)</f>
        <v>0</v>
      </c>
      <c r="BI128" s="125">
        <f>COUNTIFS(Pechatqa!$G$10:$G$446,$BE$1,Pechatqa!$H$10:$H$446,PO!BI$2,Pechatqa!$D$10:$D$446,PO!$B128)</f>
        <v>0</v>
      </c>
      <c r="BJ128" s="29">
        <f>COUNTIFS(Pechatqa!$G$10:$G$446,$BE$1,Pechatqa!$H$10:$H$446,PO!BJ$2,Pechatqa!$D$10:$D$446,PO!$B128)</f>
        <v>0</v>
      </c>
      <c r="BK128" s="29">
        <f>COUNTIFS(Pechatqa!$G$10:$G$446,$BE$1,Pechatqa!$H$10:$H$446,PO!BK$2,Pechatqa!$D$10:$D$446,PO!$B128)</f>
        <v>0</v>
      </c>
      <c r="BL128" s="125">
        <f>COUNTIFS(Pechatqa!$G$10:$G$446,$BE$1,Pechatqa!$H$10:$H$446,PO!BL$2,Pechatqa!$D$10:$D$446,PO!$B128)</f>
        <v>0</v>
      </c>
      <c r="BM128" s="111">
        <f>COUNTIFS(Pechatqa!$G$10:$G$446,$BE$1,Pechatqa!$H$10:$H$446,PO!BM$2,Pechatqa!$D$10:$D$446,PO!$B128)</f>
        <v>0</v>
      </c>
      <c r="BN128" s="110">
        <f>COUNTIFS(Pechatqa!$G$10:$G$446,$BN$1,Pechatqa!$H$10:$H$446,PO!BN$2,Pechatqa!$D$10:$D$446,PO!$B128)</f>
        <v>0</v>
      </c>
      <c r="BO128" s="125">
        <f>COUNTIFS(Pechatqa!$G$10:$G$446,$BN$1,Pechatqa!$H$10:$H$446,PO!BO$2,Pechatqa!$D$10:$D$446,PO!$B128)</f>
        <v>0</v>
      </c>
      <c r="BP128" s="29">
        <f>COUNTIFS(Pechatqa!$G$10:$G$446,$BN$1,Pechatqa!$H$10:$H$446,PO!BP$2,Pechatqa!$D$10:$D$446,PO!$B128)</f>
        <v>0</v>
      </c>
      <c r="BQ128" s="29">
        <f>COUNTIFS(Pechatqa!$G$10:$G$446,$BN$1,Pechatqa!$H$10:$H$446,PO!BQ$2,Pechatqa!$D$10:$D$446,PO!$B128)</f>
        <v>0</v>
      </c>
      <c r="BR128" s="125">
        <f>COUNTIFS(Pechatqa!$G$10:$G$446,$BN$1,Pechatqa!$H$10:$H$446,PO!BR$2,Pechatqa!$D$10:$D$446,PO!$B128)</f>
        <v>0</v>
      </c>
      <c r="BS128" s="29">
        <f>COUNTIFS(Pechatqa!$G$10:$G$446,$BN$1,Pechatqa!$H$10:$H$446,PO!BS$2,Pechatqa!$D$10:$D$446,PO!$B128)</f>
        <v>0</v>
      </c>
      <c r="BT128" s="29">
        <f>COUNTIFS(Pechatqa!$G$10:$G$446,$BN$1,Pechatqa!$H$10:$H$446,PO!BT$2,Pechatqa!$D$10:$D$446,PO!$B128)</f>
        <v>0</v>
      </c>
      <c r="BU128" s="125">
        <f>COUNTIFS(Pechatqa!$G$10:$G$446,$BN$1,Pechatqa!$H$10:$H$446,PO!BU$2,Pechatqa!$D$10:$D$446,PO!$B128)</f>
        <v>0</v>
      </c>
      <c r="BV128" s="111">
        <f>COUNTIFS(Pechatqa!$G$10:$G$446,$BN$1,Pechatqa!$H$10:$H$446,PO!BV$2,Pechatqa!$D$10:$D$446,PO!$B128)</f>
        <v>0</v>
      </c>
      <c r="BW128" s="131">
        <f>COUNTIFS(Pechatqa!$G$10:$G$446,$BW$1,Pechatqa!$H$10:$H$446,PO!BW$2,Pechatqa!$D$10:$D$446,PO!$B128)</f>
        <v>0</v>
      </c>
      <c r="BX128" s="125">
        <f>COUNTIFS(Pechatqa!$G$10:$G$446,$BW$1,Pechatqa!$H$10:$H$446,PO!BX$2,Pechatqa!$D$10:$D$446,PO!$B128)</f>
        <v>0</v>
      </c>
      <c r="BY128" s="29">
        <f>COUNTIFS(Pechatqa!$G$10:$G$446,$BW$1,Pechatqa!$H$10:$H$446,PO!BY$2,Pechatqa!$D$10:$D$446,PO!$B128)</f>
        <v>0</v>
      </c>
      <c r="BZ128" s="29">
        <f>COUNTIFS(Pechatqa!$G$10:$G$446,$BW$1,Pechatqa!$H$10:$H$446,PO!BZ$2,Pechatqa!$D$10:$D$446,PO!$B128)</f>
        <v>0</v>
      </c>
      <c r="CA128" s="125">
        <f>COUNTIFS(Pechatqa!$G$10:$G$446,$BW$1,Pechatqa!$H$10:$H$446,PO!CA$2,Pechatqa!$D$10:$D$446,PO!$B128)</f>
        <v>0</v>
      </c>
      <c r="CB128" s="29">
        <f>COUNTIFS(Pechatqa!$G$10:$G$446,$BW$1,Pechatqa!$H$10:$H$446,PO!CB$2,Pechatqa!$D$10:$D$446,PO!$B128)</f>
        <v>0</v>
      </c>
      <c r="CC128" s="29">
        <f>COUNTIFS(Pechatqa!$G$10:$G$446,$BW$1,Pechatqa!$H$10:$H$446,PO!CC$2,Pechatqa!$D$10:$D$446,PO!$B128)</f>
        <v>0</v>
      </c>
      <c r="CD128" s="125">
        <f>COUNTIFS(Pechatqa!$G$10:$G$446,$BW$1,Pechatqa!$H$10:$H$446,PO!CD$2,Pechatqa!$D$10:$D$446,PO!$B128)</f>
        <v>0</v>
      </c>
      <c r="CE128" s="111">
        <f>COUNTIFS(Pechatqa!$G$10:$G$446,$BW$1,Pechatqa!$H$10:$H$446,PO!CE$2,Pechatqa!$D$10:$D$446,PO!$B128)</f>
        <v>0</v>
      </c>
      <c r="CF128" s="110">
        <f>COUNTIFS(Pechatqa!$G$10:$G$446,$CF$1,Pechatqa!$H$10:$H$446,PO!CF$2,Pechatqa!$D$10:$D$446,PO!$B128)</f>
        <v>0</v>
      </c>
      <c r="CG128" s="125">
        <f>COUNTIFS(Pechatqa!$G$10:$G$446,$CF$1,Pechatqa!$H$10:$H$446,PO!CG$2,Pechatqa!$D$10:$D$446,PO!$B128)</f>
        <v>0</v>
      </c>
      <c r="CH128" s="29">
        <f>COUNTIFS(Pechatqa!$G$10:$G$446,$CF$1,Pechatqa!$H$10:$H$446,PO!CH$2,Pechatqa!$D$10:$D$446,PO!$B128)</f>
        <v>0</v>
      </c>
      <c r="CI128" s="29">
        <f>COUNTIFS(Pechatqa!$G$10:$G$446,$CF$1,Pechatqa!$H$10:$H$446,PO!CI$2,Pechatqa!$D$10:$D$446,PO!$B128)</f>
        <v>0</v>
      </c>
      <c r="CJ128" s="125">
        <f>COUNTIFS(Pechatqa!$G$10:$G$446,$CF$1,Pechatqa!$H$10:$H$446,PO!CJ$2,Pechatqa!$D$10:$D$446,PO!$B128)</f>
        <v>0</v>
      </c>
      <c r="CK128" s="29">
        <f>COUNTIFS(Pechatqa!$G$10:$G$446,$CF$1,Pechatqa!$H$10:$H$446,PO!CK$2,Pechatqa!$D$10:$D$446,PO!$B128)</f>
        <v>0</v>
      </c>
      <c r="CL128" s="29">
        <f>COUNTIFS(Pechatqa!$G$10:$G$446,$CF$1,Pechatqa!$H$10:$H$446,PO!CL$2,Pechatqa!$D$10:$D$446,PO!$B128)</f>
        <v>0</v>
      </c>
      <c r="CM128" s="125">
        <f>COUNTIFS(Pechatqa!$G$10:$G$446,$CF$1,Pechatqa!$H$10:$H$446,PO!CM$2,Pechatqa!$D$10:$D$446,PO!$B128)</f>
        <v>0</v>
      </c>
      <c r="CN128" s="111">
        <f>COUNTIFS(Pechatqa!$G$10:$G$446,$CF$1,Pechatqa!$H$10:$H$446,PO!CN$2,Pechatqa!$D$10:$D$446,PO!$B128)</f>
        <v>0</v>
      </c>
      <c r="CO128" s="110">
        <f>COUNTIFS(Pechatqa!$G$10:$G$446,$CO$1,Pechatqa!$H$10:$H$446,PO!CO$2,Pechatqa!$D$10:$D$446,PO!$B128)</f>
        <v>0</v>
      </c>
      <c r="CP128" s="125">
        <f>COUNTIFS(Pechatqa!$G$10:$G$446,$CO$1,Pechatqa!$H$10:$H$446,PO!CP$2,Pechatqa!$D$10:$D$446,PO!$B128)</f>
        <v>2</v>
      </c>
      <c r="CQ128" s="29">
        <f>COUNTIFS(Pechatqa!$G$10:$G$446,$CO$1,Pechatqa!$H$10:$H$446,PO!CQ$2,Pechatqa!$D$10:$D$446,PO!$B128)</f>
        <v>0</v>
      </c>
      <c r="CR128" s="29">
        <f>COUNTIFS(Pechatqa!$G$10:$G$446,$CO$1,Pechatqa!$H$10:$H$446,PO!CR$2,Pechatqa!$D$10:$D$446,PO!$B128)</f>
        <v>0</v>
      </c>
      <c r="CS128" s="125">
        <f>COUNTIFS(Pechatqa!$G$10:$G$446,$CO$1,Pechatqa!$H$10:$H$446,PO!CS$2,Pechatqa!$D$10:$D$446,PO!$B128)</f>
        <v>0</v>
      </c>
      <c r="CT128" s="29">
        <f>COUNTIFS(Pechatqa!$G$10:$G$446,$CO$1,Pechatqa!$H$10:$H$446,PO!CT$2,Pechatqa!$D$10:$D$446,PO!$B128)</f>
        <v>0</v>
      </c>
      <c r="CU128" s="29">
        <f>COUNTIFS(Pechatqa!$G$10:$G$446,$CO$1,Pechatqa!$H$10:$H$446,PO!CU$2,Pechatqa!$D$10:$D$446,PO!$B128)</f>
        <v>0</v>
      </c>
      <c r="CV128" s="125">
        <f>COUNTIFS(Pechatqa!$G$10:$G$446,$CO$1,Pechatqa!$H$10:$H$446,PO!CV$2,Pechatqa!$D$10:$D$446,PO!$B128)</f>
        <v>0</v>
      </c>
      <c r="CW128" s="111">
        <f>COUNTIFS(Pechatqa!$G$10:$G$446,$CO$1,Pechatqa!$H$10:$H$446,PO!CW$2,Pechatqa!$D$10:$D$446,PO!$B128)</f>
        <v>0</v>
      </c>
      <c r="CX128" s="131">
        <f>COUNTIFS(Pechatqa!$G$10:$G$446,$CX$1,Pechatqa!$H$10:$H$446,PO!CX$2,Pechatqa!$D$10:$D$446,PO!$B128)</f>
        <v>0</v>
      </c>
      <c r="CY128" s="125">
        <f>COUNTIFS(Pechatqa!$G$10:$G$446,$CX$1,Pechatqa!$H$10:$H$446,PO!CY$2,Pechatqa!$D$10:$D$446,PO!$B128)</f>
        <v>0</v>
      </c>
      <c r="CZ128" s="29">
        <f>COUNTIFS(Pechatqa!$G$10:$G$446,$CX$1,Pechatqa!$H$10:$H$446,PO!CZ$2,Pechatqa!$D$10:$D$446,PO!$B128)</f>
        <v>0</v>
      </c>
      <c r="DA128" s="29">
        <f>COUNTIFS(Pechatqa!$G$10:$G$446,$CX$1,Pechatqa!$H$10:$H$446,PO!DA$2,Pechatqa!$D$10:$D$446,PO!$B128)</f>
        <v>0</v>
      </c>
      <c r="DB128" s="125">
        <f>COUNTIFS(Pechatqa!$G$10:$G$446,$CX$1,Pechatqa!$H$10:$H$446,PO!DB$2,Pechatqa!$D$10:$D$446,PO!$B128)</f>
        <v>0</v>
      </c>
      <c r="DC128" s="29">
        <f>COUNTIFS(Pechatqa!$G$10:$G$446,$CX$1,Pechatqa!$H$10:$H$446,PO!DC$2,Pechatqa!$D$10:$D$446,PO!$B128)</f>
        <v>0</v>
      </c>
      <c r="DD128" s="29">
        <f>COUNTIFS(Pechatqa!$G$10:$G$446,$CX$1,Pechatqa!$H$10:$H$446,PO!DD$2,Pechatqa!$D$10:$D$446,PO!$B128)</f>
        <v>0</v>
      </c>
      <c r="DE128" s="125">
        <f>COUNTIFS(Pechatqa!$G$10:$G$446,$CX$1,Pechatqa!$H$10:$H$446,PO!DE$2,Pechatqa!$D$10:$D$446,PO!$B128)</f>
        <v>0</v>
      </c>
      <c r="DF128" s="111">
        <f>COUNTIFS(Pechatqa!$G$10:$G$446,$CX$1,Pechatqa!$H$10:$H$446,PO!DF$2,Pechatqa!$D$10:$D$446,PO!$B128)</f>
        <v>0</v>
      </c>
    </row>
    <row r="129" spans="1:110" x14ac:dyDescent="0.2">
      <c r="A129" s="29">
        <v>127</v>
      </c>
      <c r="B129" s="106" t="s">
        <v>368</v>
      </c>
      <c r="C129" s="110">
        <f>COUNTIFS(Pechatqa!$G$10:$G$446,PO!$C$1,Pechatqa!$H$10:$H$446,PO!C$2,Pechatqa!$D$10:$D$446,PO!$B129)</f>
        <v>0</v>
      </c>
      <c r="D129" s="125">
        <f>COUNTIFS(Pechatqa!$G$10:$G$446,PO!$C$1,Pechatqa!$H$10:$H$446,PO!D$2,Pechatqa!$D$10:$D$446,PO!$B129)</f>
        <v>0</v>
      </c>
      <c r="E129" s="29">
        <f>COUNTIFS(Pechatqa!$G$10:$G$446,PO!$C$1,Pechatqa!$H$10:$H$446,PO!E$2,Pechatqa!$D$10:$D$446,PO!$B129)</f>
        <v>0</v>
      </c>
      <c r="F129" s="29">
        <f>COUNTIFS(Pechatqa!$G$10:$G$446,PO!$C$1,Pechatqa!$H$10:$H$446,PO!F$2,Pechatqa!$D$10:$D$446,PO!$B129)</f>
        <v>0</v>
      </c>
      <c r="G129" s="125">
        <f>COUNTIFS(Pechatqa!$G$10:$G$446,PO!$C$1,Pechatqa!$H$10:$H$446,PO!G$2,Pechatqa!$D$10:$D$446,PO!$B129)</f>
        <v>0</v>
      </c>
      <c r="H129" s="29">
        <f>COUNTIFS(Pechatqa!$G$10:$G$446,PO!$C$1,Pechatqa!$H$10:$H$446,PO!H$2,Pechatqa!$D$10:$D$446,PO!$B129)</f>
        <v>0</v>
      </c>
      <c r="I129" s="29">
        <f>COUNTIFS(Pechatqa!$G$10:$G$446,PO!$C$1,Pechatqa!$H$10:$H$446,PO!I$2,Pechatqa!$D$10:$D$446,PO!$B129)</f>
        <v>0</v>
      </c>
      <c r="J129" s="125">
        <f>COUNTIFS(Pechatqa!$G$10:$G$446,PO!$C$1,Pechatqa!$H$10:$H$446,PO!J$2,Pechatqa!$D$10:$D$446,PO!$B129)</f>
        <v>0</v>
      </c>
      <c r="K129" s="111">
        <f>COUNTIFS(Pechatqa!$G$10:$G$446,PO!$C$1,Pechatqa!$H$10:$H$446,PO!K$2,Pechatqa!$D$10:$D$446,PO!$B129)</f>
        <v>0</v>
      </c>
      <c r="L129" s="110">
        <f>COUNTIFS(Pechatqa!$G$10:$G$446,$L$1,Pechatqa!$H$10:$H$446,PO!L$2,Pechatqa!$D$10:$D$446,PO!$B129)</f>
        <v>0</v>
      </c>
      <c r="M129" s="125">
        <f>COUNTIFS(Pechatqa!$G$10:$G$446,$L$1,Pechatqa!$H$10:$H$446,PO!M$2,Pechatqa!$D$10:$D$446,PO!$B129)</f>
        <v>0</v>
      </c>
      <c r="N129" s="29">
        <f>COUNTIFS(Pechatqa!$G$10:$G$446,$L$1,Pechatqa!$H$10:$H$446,PO!N$2,Pechatqa!$D$10:$D$446,PO!$B129)</f>
        <v>0</v>
      </c>
      <c r="O129" s="29">
        <f>COUNTIFS(Pechatqa!$G$10:$G$446,$L$1,Pechatqa!$H$10:$H$446,PO!O$2,Pechatqa!$D$10:$D$446,PO!$B129)</f>
        <v>0</v>
      </c>
      <c r="P129" s="125">
        <f>COUNTIFS(Pechatqa!$G$10:$G$446,$L$1,Pechatqa!$H$10:$H$446,PO!P$2,Pechatqa!$D$10:$D$446,PO!$B129)</f>
        <v>0</v>
      </c>
      <c r="Q129" s="29">
        <f>COUNTIFS(Pechatqa!$G$10:$G$446,$L$1,Pechatqa!$H$10:$H$446,PO!Q$2,Pechatqa!$D$10:$D$446,PO!$B129)</f>
        <v>0</v>
      </c>
      <c r="R129" s="29">
        <f>COUNTIFS(Pechatqa!$G$10:$G$446,$L$1,Pechatqa!$H$10:$H$446,PO!R$2,Pechatqa!$D$10:$D$446,PO!$B129)</f>
        <v>0</v>
      </c>
      <c r="S129" s="125">
        <f>COUNTIFS(Pechatqa!$G$10:$G$446,$L$1,Pechatqa!$H$10:$H$446,PO!S$2,Pechatqa!$D$10:$D$446,PO!$B129)</f>
        <v>0</v>
      </c>
      <c r="T129" s="111">
        <f>COUNTIFS(Pechatqa!$G$10:$G$446,$L$1,Pechatqa!$H$10:$H$446,PO!T$2,Pechatqa!$D$10:$D$446,PO!$B129)</f>
        <v>0</v>
      </c>
      <c r="U129" s="110">
        <f>COUNTIFS(Pechatqa!$G$10:$G$446,$U$1,Pechatqa!$H$10:$H$446,PO!U$2,Pechatqa!$D$10:$D$446,PO!$B129)</f>
        <v>0</v>
      </c>
      <c r="V129" s="125">
        <f>COUNTIFS(Pechatqa!$G$10:$G$446,$U$1,Pechatqa!$H$10:$H$446,PO!V$2,Pechatqa!$D$10:$D$446,PO!$B129)</f>
        <v>0</v>
      </c>
      <c r="W129" s="29">
        <f>COUNTIFS(Pechatqa!$G$10:$G$446,$U$1,Pechatqa!$H$10:$H$446,PO!W$2,Pechatqa!$D$10:$D$446,PO!$B129)</f>
        <v>0</v>
      </c>
      <c r="X129" s="29">
        <f>COUNTIFS(Pechatqa!$G$10:$G$446,$U$1,Pechatqa!$H$10:$H$446,PO!X$2,Pechatqa!$D$10:$D$446,PO!$B129)</f>
        <v>0</v>
      </c>
      <c r="Y129" s="125">
        <f>COUNTIFS(Pechatqa!$G$10:$G$446,$U$1,Pechatqa!$H$10:$H$446,PO!Y$2,Pechatqa!$D$10:$D$446,PO!$B129)</f>
        <v>0</v>
      </c>
      <c r="Z129" s="29">
        <f>COUNTIFS(Pechatqa!$G$10:$G$446,$U$1,Pechatqa!$H$10:$H$446,PO!Z$2,Pechatqa!$D$10:$D$446,PO!$B129)</f>
        <v>0</v>
      </c>
      <c r="AA129" s="29">
        <f>COUNTIFS(Pechatqa!$G$10:$G$446,$U$1,Pechatqa!$H$10:$H$446,PO!AA$2,Pechatqa!$D$10:$D$446,PO!$B129)</f>
        <v>0</v>
      </c>
      <c r="AB129" s="125">
        <f>COUNTIFS(Pechatqa!$G$10:$G$446,$U$1,Pechatqa!$H$10:$H$446,PO!AB$2,Pechatqa!$D$10:$D$446,PO!$B129)</f>
        <v>0</v>
      </c>
      <c r="AC129" s="111">
        <f>COUNTIFS(Pechatqa!$G$10:$G$446,$U$1,Pechatqa!$H$10:$H$446,PO!AC$2,Pechatqa!$D$10:$D$446,PO!$B129)</f>
        <v>0</v>
      </c>
      <c r="AD129" s="131">
        <f>COUNTIFS(Pechatqa!$G$10:$G$446,$AD$1,Pechatqa!$H$10:$H$446,PO!AD$2,Pechatqa!$D$10:$D$446,PO!$B129)</f>
        <v>0</v>
      </c>
      <c r="AE129" s="125">
        <f>COUNTIFS(Pechatqa!$G$10:$G$446,$AD$1,Pechatqa!$H$10:$H$446,PO!AE$2,Pechatqa!$D$10:$D$446,PO!$B129)</f>
        <v>0</v>
      </c>
      <c r="AF129" s="29">
        <f>COUNTIFS(Pechatqa!$G$10:$G$446,$AD$1,Pechatqa!$H$10:$H$446,PO!AF$2,Pechatqa!$D$10:$D$446,PO!$B129)</f>
        <v>0</v>
      </c>
      <c r="AG129" s="29">
        <f>COUNTIFS(Pechatqa!$G$10:$G$446,$AD$1,Pechatqa!$H$10:$H$446,PO!AG$2,Pechatqa!$D$10:$D$446,PO!$B129)</f>
        <v>0</v>
      </c>
      <c r="AH129" s="125">
        <f>COUNTIFS(Pechatqa!$G$10:$G$446,$AD$1,Pechatqa!$H$10:$H$446,PO!AH$2,Pechatqa!$D$10:$D$446,PO!$B129)</f>
        <v>0</v>
      </c>
      <c r="AI129" s="29">
        <f>COUNTIFS(Pechatqa!$G$10:$G$446,$AD$1,Pechatqa!$H$10:$H$446,PO!AI$2,Pechatqa!$D$10:$D$446,PO!$B129)</f>
        <v>0</v>
      </c>
      <c r="AJ129" s="29">
        <f>COUNTIFS(Pechatqa!$G$10:$G$446,$AD$1,Pechatqa!$H$10:$H$446,PO!AJ$2,Pechatqa!$D$10:$D$446,PO!$B129)</f>
        <v>0</v>
      </c>
      <c r="AK129" s="125">
        <f>COUNTIFS(Pechatqa!$G$10:$G$446,$AD$1,Pechatqa!$H$10:$H$446,PO!AK$2,Pechatqa!$D$10:$D$446,PO!$B129)</f>
        <v>0</v>
      </c>
      <c r="AL129" s="111">
        <f>COUNTIFS(Pechatqa!$G$10:$G$446,$AD$1,Pechatqa!$H$10:$H$446,PO!AL$2,Pechatqa!$D$10:$D$446,PO!$B129)</f>
        <v>0</v>
      </c>
      <c r="AM129" s="110">
        <f>COUNTIFS(Pechatqa!$G$10:$G$446,$AM$1,Pechatqa!$H$10:$H$446,PO!AM$2,Pechatqa!$D$10:$D$446,PO!$B129)</f>
        <v>0</v>
      </c>
      <c r="AN129" s="125">
        <f>COUNTIFS(Pechatqa!$G$10:$G$446,$AM$1,Pechatqa!$H$10:$H$446,PO!AN$2,Pechatqa!$D$10:$D$446,PO!$B129)</f>
        <v>0</v>
      </c>
      <c r="AO129" s="29">
        <f>COUNTIFS(Pechatqa!$G$10:$G$446,$AM$1,Pechatqa!$H$10:$H$446,PO!AO$2,Pechatqa!$D$10:$D$446,PO!$B129)</f>
        <v>0</v>
      </c>
      <c r="AP129" s="29">
        <f>COUNTIFS(Pechatqa!$G$10:$G$446,$AM$1,Pechatqa!$H$10:$H$446,PO!AP$2,Pechatqa!$D$10:$D$446,PO!$B129)</f>
        <v>0</v>
      </c>
      <c r="AQ129" s="125">
        <f>COUNTIFS(Pechatqa!$G$10:$G$446,$AM$1,Pechatqa!$H$10:$H$446,PO!AQ$2,Pechatqa!$D$10:$D$446,PO!$B129)</f>
        <v>0</v>
      </c>
      <c r="AR129" s="29">
        <f>COUNTIFS(Pechatqa!$G$10:$G$446,$AM$1,Pechatqa!$H$10:$H$446,PO!AR$2,Pechatqa!$D$10:$D$446,PO!$B129)</f>
        <v>0</v>
      </c>
      <c r="AS129" s="29">
        <f>COUNTIFS(Pechatqa!$G$10:$G$446,$AM$1,Pechatqa!$H$10:$H$446,PO!AS$2,Pechatqa!$D$10:$D$446,PO!$B129)</f>
        <v>0</v>
      </c>
      <c r="AT129" s="125">
        <f>COUNTIFS(Pechatqa!$G$10:$G$446,$AM$1,Pechatqa!$H$10:$H$446,PO!AT$2,Pechatqa!$D$10:$D$446,PO!$B129)</f>
        <v>0</v>
      </c>
      <c r="AU129" s="111">
        <f>COUNTIFS(Pechatqa!$G$10:$G$446,$AM$1,Pechatqa!$H$10:$H$446,PO!AU$2,Pechatqa!$D$10:$D$446,PO!$B129)</f>
        <v>0</v>
      </c>
      <c r="AV129" s="110">
        <f>COUNTIFS(Pechatqa!$G$10:$G$446,$AV$1,Pechatqa!$H$10:$H$446,PO!AV$2,Pechatqa!$D$10:$D$446,PO!$B129)</f>
        <v>0</v>
      </c>
      <c r="AW129" s="125">
        <f>COUNTIFS(Pechatqa!$G$10:$G$446,$AV$1,Pechatqa!$H$10:$H$446,PO!AW$2,Pechatqa!$D$10:$D$446,PO!$B129)</f>
        <v>2</v>
      </c>
      <c r="AX129" s="29">
        <f>COUNTIFS(Pechatqa!$G$10:$G$446,$AV$1,Pechatqa!$H$10:$H$446,PO!AX$2,Pechatqa!$D$10:$D$446,PO!$B129)</f>
        <v>0</v>
      </c>
      <c r="AY129" s="29">
        <f>COUNTIFS(Pechatqa!$G$10:$G$446,$AV$1,Pechatqa!$H$10:$H$446,PO!AY$2,Pechatqa!$D$10:$D$446,PO!$B129)</f>
        <v>0</v>
      </c>
      <c r="AZ129" s="125">
        <f>COUNTIFS(Pechatqa!$G$10:$G$446,$AV$1,Pechatqa!$H$10:$H$446,PO!AZ$2,Pechatqa!$D$10:$D$446,PO!$B129)</f>
        <v>0</v>
      </c>
      <c r="BA129" s="29">
        <f>COUNTIFS(Pechatqa!$G$10:$G$446,$AV$1,Pechatqa!$H$10:$H$446,PO!BA$2,Pechatqa!$D$10:$D$446,PO!$B129)</f>
        <v>0</v>
      </c>
      <c r="BB129" s="29">
        <f>COUNTIFS(Pechatqa!$G$10:$G$446,$AV$1,Pechatqa!$H$10:$H$446,PO!BB$2,Pechatqa!$D$10:$D$446,PO!$B129)</f>
        <v>0</v>
      </c>
      <c r="BC129" s="125">
        <f>COUNTIFS(Pechatqa!$G$10:$G$446,$AV$1,Pechatqa!$H$10:$H$446,PO!BC$2,Pechatqa!$D$10:$D$446,PO!$B129)</f>
        <v>0</v>
      </c>
      <c r="BD129" s="111">
        <f>COUNTIFS(Pechatqa!$G$10:$G$446,$AV$1,Pechatqa!$H$10:$H$446,PO!BD$2,Pechatqa!$D$10:$D$446,PO!$B129)</f>
        <v>0</v>
      </c>
      <c r="BE129" s="110">
        <f>COUNTIFS(Pechatqa!$G$10:$G$446,$BE$1,Pechatqa!$H$10:$H$446,PO!BE$2,Pechatqa!$D$10:$D$446,PO!$B129)</f>
        <v>0</v>
      </c>
      <c r="BF129" s="125">
        <f>COUNTIFS(Pechatqa!$G$10:$G$446,$BE$1,Pechatqa!$H$10:$H$446,PO!BF$2,Pechatqa!$D$10:$D$446,PO!$B129)</f>
        <v>0</v>
      </c>
      <c r="BG129" s="29">
        <f>COUNTIFS(Pechatqa!$G$10:$G$446,$BE$1,Pechatqa!$H$10:$H$446,PO!BG$2,Pechatqa!$D$10:$D$446,PO!$B129)</f>
        <v>0</v>
      </c>
      <c r="BH129" s="29">
        <f>COUNTIFS(Pechatqa!$G$10:$G$446,$BE$1,Pechatqa!$H$10:$H$446,PO!BH$2,Pechatqa!$D$10:$D$446,PO!$B129)</f>
        <v>0</v>
      </c>
      <c r="BI129" s="125">
        <f>COUNTIFS(Pechatqa!$G$10:$G$446,$BE$1,Pechatqa!$H$10:$H$446,PO!BI$2,Pechatqa!$D$10:$D$446,PO!$B129)</f>
        <v>0</v>
      </c>
      <c r="BJ129" s="29">
        <f>COUNTIFS(Pechatqa!$G$10:$G$446,$BE$1,Pechatqa!$H$10:$H$446,PO!BJ$2,Pechatqa!$D$10:$D$446,PO!$B129)</f>
        <v>0</v>
      </c>
      <c r="BK129" s="29">
        <f>COUNTIFS(Pechatqa!$G$10:$G$446,$BE$1,Pechatqa!$H$10:$H$446,PO!BK$2,Pechatqa!$D$10:$D$446,PO!$B129)</f>
        <v>0</v>
      </c>
      <c r="BL129" s="125">
        <f>COUNTIFS(Pechatqa!$G$10:$G$446,$BE$1,Pechatqa!$H$10:$H$446,PO!BL$2,Pechatqa!$D$10:$D$446,PO!$B129)</f>
        <v>0</v>
      </c>
      <c r="BM129" s="111">
        <f>COUNTIFS(Pechatqa!$G$10:$G$446,$BE$1,Pechatqa!$H$10:$H$446,PO!BM$2,Pechatqa!$D$10:$D$446,PO!$B129)</f>
        <v>0</v>
      </c>
      <c r="BN129" s="110">
        <f>COUNTIFS(Pechatqa!$G$10:$G$446,$BN$1,Pechatqa!$H$10:$H$446,PO!BN$2,Pechatqa!$D$10:$D$446,PO!$B129)</f>
        <v>0</v>
      </c>
      <c r="BO129" s="125">
        <f>COUNTIFS(Pechatqa!$G$10:$G$446,$BN$1,Pechatqa!$H$10:$H$446,PO!BO$2,Pechatqa!$D$10:$D$446,PO!$B129)</f>
        <v>0</v>
      </c>
      <c r="BP129" s="29">
        <f>COUNTIFS(Pechatqa!$G$10:$G$446,$BN$1,Pechatqa!$H$10:$H$446,PO!BP$2,Pechatqa!$D$10:$D$446,PO!$B129)</f>
        <v>0</v>
      </c>
      <c r="BQ129" s="29">
        <f>COUNTIFS(Pechatqa!$G$10:$G$446,$BN$1,Pechatqa!$H$10:$H$446,PO!BQ$2,Pechatqa!$D$10:$D$446,PO!$B129)</f>
        <v>0</v>
      </c>
      <c r="BR129" s="125">
        <f>COUNTIFS(Pechatqa!$G$10:$G$446,$BN$1,Pechatqa!$H$10:$H$446,PO!BR$2,Pechatqa!$D$10:$D$446,PO!$B129)</f>
        <v>0</v>
      </c>
      <c r="BS129" s="29">
        <f>COUNTIFS(Pechatqa!$G$10:$G$446,$BN$1,Pechatqa!$H$10:$H$446,PO!BS$2,Pechatqa!$D$10:$D$446,PO!$B129)</f>
        <v>0</v>
      </c>
      <c r="BT129" s="29">
        <f>COUNTIFS(Pechatqa!$G$10:$G$446,$BN$1,Pechatqa!$H$10:$H$446,PO!BT$2,Pechatqa!$D$10:$D$446,PO!$B129)</f>
        <v>0</v>
      </c>
      <c r="BU129" s="125">
        <f>COUNTIFS(Pechatqa!$G$10:$G$446,$BN$1,Pechatqa!$H$10:$H$446,PO!BU$2,Pechatqa!$D$10:$D$446,PO!$B129)</f>
        <v>0</v>
      </c>
      <c r="BV129" s="111">
        <f>COUNTIFS(Pechatqa!$G$10:$G$446,$BN$1,Pechatqa!$H$10:$H$446,PO!BV$2,Pechatqa!$D$10:$D$446,PO!$B129)</f>
        <v>0</v>
      </c>
      <c r="BW129" s="131">
        <f>COUNTIFS(Pechatqa!$G$10:$G$446,$BW$1,Pechatqa!$H$10:$H$446,PO!BW$2,Pechatqa!$D$10:$D$446,PO!$B129)</f>
        <v>0</v>
      </c>
      <c r="BX129" s="125">
        <f>COUNTIFS(Pechatqa!$G$10:$G$446,$BW$1,Pechatqa!$H$10:$H$446,PO!BX$2,Pechatqa!$D$10:$D$446,PO!$B129)</f>
        <v>0</v>
      </c>
      <c r="BY129" s="29">
        <f>COUNTIFS(Pechatqa!$G$10:$G$446,$BW$1,Pechatqa!$H$10:$H$446,PO!BY$2,Pechatqa!$D$10:$D$446,PO!$B129)</f>
        <v>0</v>
      </c>
      <c r="BZ129" s="29">
        <f>COUNTIFS(Pechatqa!$G$10:$G$446,$BW$1,Pechatqa!$H$10:$H$446,PO!BZ$2,Pechatqa!$D$10:$D$446,PO!$B129)</f>
        <v>0</v>
      </c>
      <c r="CA129" s="125">
        <f>COUNTIFS(Pechatqa!$G$10:$G$446,$BW$1,Pechatqa!$H$10:$H$446,PO!CA$2,Pechatqa!$D$10:$D$446,PO!$B129)</f>
        <v>0</v>
      </c>
      <c r="CB129" s="29">
        <f>COUNTIFS(Pechatqa!$G$10:$G$446,$BW$1,Pechatqa!$H$10:$H$446,PO!CB$2,Pechatqa!$D$10:$D$446,PO!$B129)</f>
        <v>0</v>
      </c>
      <c r="CC129" s="29">
        <f>COUNTIFS(Pechatqa!$G$10:$G$446,$BW$1,Pechatqa!$H$10:$H$446,PO!CC$2,Pechatqa!$D$10:$D$446,PO!$B129)</f>
        <v>0</v>
      </c>
      <c r="CD129" s="125">
        <f>COUNTIFS(Pechatqa!$G$10:$G$446,$BW$1,Pechatqa!$H$10:$H$446,PO!CD$2,Pechatqa!$D$10:$D$446,PO!$B129)</f>
        <v>0</v>
      </c>
      <c r="CE129" s="111">
        <f>COUNTIFS(Pechatqa!$G$10:$G$446,$BW$1,Pechatqa!$H$10:$H$446,PO!CE$2,Pechatqa!$D$10:$D$446,PO!$B129)</f>
        <v>0</v>
      </c>
      <c r="CF129" s="110">
        <f>COUNTIFS(Pechatqa!$G$10:$G$446,$CF$1,Pechatqa!$H$10:$H$446,PO!CF$2,Pechatqa!$D$10:$D$446,PO!$B129)</f>
        <v>0</v>
      </c>
      <c r="CG129" s="125">
        <f>COUNTIFS(Pechatqa!$G$10:$G$446,$CF$1,Pechatqa!$H$10:$H$446,PO!CG$2,Pechatqa!$D$10:$D$446,PO!$B129)</f>
        <v>0</v>
      </c>
      <c r="CH129" s="29">
        <f>COUNTIFS(Pechatqa!$G$10:$G$446,$CF$1,Pechatqa!$H$10:$H$446,PO!CH$2,Pechatqa!$D$10:$D$446,PO!$B129)</f>
        <v>0</v>
      </c>
      <c r="CI129" s="29">
        <f>COUNTIFS(Pechatqa!$G$10:$G$446,$CF$1,Pechatqa!$H$10:$H$446,PO!CI$2,Pechatqa!$D$10:$D$446,PO!$B129)</f>
        <v>0</v>
      </c>
      <c r="CJ129" s="125">
        <f>COUNTIFS(Pechatqa!$G$10:$G$446,$CF$1,Pechatqa!$H$10:$H$446,PO!CJ$2,Pechatqa!$D$10:$D$446,PO!$B129)</f>
        <v>0</v>
      </c>
      <c r="CK129" s="29">
        <f>COUNTIFS(Pechatqa!$G$10:$G$446,$CF$1,Pechatqa!$H$10:$H$446,PO!CK$2,Pechatqa!$D$10:$D$446,PO!$B129)</f>
        <v>0</v>
      </c>
      <c r="CL129" s="29">
        <f>COUNTIFS(Pechatqa!$G$10:$G$446,$CF$1,Pechatqa!$H$10:$H$446,PO!CL$2,Pechatqa!$D$10:$D$446,PO!$B129)</f>
        <v>0</v>
      </c>
      <c r="CM129" s="125">
        <f>COUNTIFS(Pechatqa!$G$10:$G$446,$CF$1,Pechatqa!$H$10:$H$446,PO!CM$2,Pechatqa!$D$10:$D$446,PO!$B129)</f>
        <v>0</v>
      </c>
      <c r="CN129" s="111">
        <f>COUNTIFS(Pechatqa!$G$10:$G$446,$CF$1,Pechatqa!$H$10:$H$446,PO!CN$2,Pechatqa!$D$10:$D$446,PO!$B129)</f>
        <v>0</v>
      </c>
      <c r="CO129" s="110">
        <f>COUNTIFS(Pechatqa!$G$10:$G$446,$CO$1,Pechatqa!$H$10:$H$446,PO!CO$2,Pechatqa!$D$10:$D$446,PO!$B129)</f>
        <v>0</v>
      </c>
      <c r="CP129" s="125">
        <f>COUNTIFS(Pechatqa!$G$10:$G$446,$CO$1,Pechatqa!$H$10:$H$446,PO!CP$2,Pechatqa!$D$10:$D$446,PO!$B129)</f>
        <v>0</v>
      </c>
      <c r="CQ129" s="29">
        <f>COUNTIFS(Pechatqa!$G$10:$G$446,$CO$1,Pechatqa!$H$10:$H$446,PO!CQ$2,Pechatqa!$D$10:$D$446,PO!$B129)</f>
        <v>0</v>
      </c>
      <c r="CR129" s="29">
        <f>COUNTIFS(Pechatqa!$G$10:$G$446,$CO$1,Pechatqa!$H$10:$H$446,PO!CR$2,Pechatqa!$D$10:$D$446,PO!$B129)</f>
        <v>0</v>
      </c>
      <c r="CS129" s="125">
        <f>COUNTIFS(Pechatqa!$G$10:$G$446,$CO$1,Pechatqa!$H$10:$H$446,PO!CS$2,Pechatqa!$D$10:$D$446,PO!$B129)</f>
        <v>0</v>
      </c>
      <c r="CT129" s="29">
        <f>COUNTIFS(Pechatqa!$G$10:$G$446,$CO$1,Pechatqa!$H$10:$H$446,PO!CT$2,Pechatqa!$D$10:$D$446,PO!$B129)</f>
        <v>0</v>
      </c>
      <c r="CU129" s="29">
        <f>COUNTIFS(Pechatqa!$G$10:$G$446,$CO$1,Pechatqa!$H$10:$H$446,PO!CU$2,Pechatqa!$D$10:$D$446,PO!$B129)</f>
        <v>0</v>
      </c>
      <c r="CV129" s="125">
        <f>COUNTIFS(Pechatqa!$G$10:$G$446,$CO$1,Pechatqa!$H$10:$H$446,PO!CV$2,Pechatqa!$D$10:$D$446,PO!$B129)</f>
        <v>0</v>
      </c>
      <c r="CW129" s="111">
        <f>COUNTIFS(Pechatqa!$G$10:$G$446,$CO$1,Pechatqa!$H$10:$H$446,PO!CW$2,Pechatqa!$D$10:$D$446,PO!$B129)</f>
        <v>0</v>
      </c>
      <c r="CX129" s="131">
        <f>COUNTIFS(Pechatqa!$G$10:$G$446,$CX$1,Pechatqa!$H$10:$H$446,PO!CX$2,Pechatqa!$D$10:$D$446,PO!$B129)</f>
        <v>0</v>
      </c>
      <c r="CY129" s="125">
        <f>COUNTIFS(Pechatqa!$G$10:$G$446,$CX$1,Pechatqa!$H$10:$H$446,PO!CY$2,Pechatqa!$D$10:$D$446,PO!$B129)</f>
        <v>0</v>
      </c>
      <c r="CZ129" s="29">
        <f>COUNTIFS(Pechatqa!$G$10:$G$446,$CX$1,Pechatqa!$H$10:$H$446,PO!CZ$2,Pechatqa!$D$10:$D$446,PO!$B129)</f>
        <v>0</v>
      </c>
      <c r="DA129" s="29">
        <f>COUNTIFS(Pechatqa!$G$10:$G$446,$CX$1,Pechatqa!$H$10:$H$446,PO!DA$2,Pechatqa!$D$10:$D$446,PO!$B129)</f>
        <v>0</v>
      </c>
      <c r="DB129" s="125">
        <f>COUNTIFS(Pechatqa!$G$10:$G$446,$CX$1,Pechatqa!$H$10:$H$446,PO!DB$2,Pechatqa!$D$10:$D$446,PO!$B129)</f>
        <v>0</v>
      </c>
      <c r="DC129" s="29">
        <f>COUNTIFS(Pechatqa!$G$10:$G$446,$CX$1,Pechatqa!$H$10:$H$446,PO!DC$2,Pechatqa!$D$10:$D$446,PO!$B129)</f>
        <v>0</v>
      </c>
      <c r="DD129" s="29">
        <f>COUNTIFS(Pechatqa!$G$10:$G$446,$CX$1,Pechatqa!$H$10:$H$446,PO!DD$2,Pechatqa!$D$10:$D$446,PO!$B129)</f>
        <v>0</v>
      </c>
      <c r="DE129" s="125">
        <f>COUNTIFS(Pechatqa!$G$10:$G$446,$CX$1,Pechatqa!$H$10:$H$446,PO!DE$2,Pechatqa!$D$10:$D$446,PO!$B129)</f>
        <v>0</v>
      </c>
      <c r="DF129" s="111">
        <f>COUNTIFS(Pechatqa!$G$10:$G$446,$CX$1,Pechatqa!$H$10:$H$446,PO!DF$2,Pechatqa!$D$10:$D$446,PO!$B129)</f>
        <v>0</v>
      </c>
    </row>
    <row r="130" spans="1:110" x14ac:dyDescent="0.2">
      <c r="A130" s="29">
        <v>128</v>
      </c>
      <c r="B130" s="106" t="s">
        <v>200</v>
      </c>
      <c r="C130" s="110">
        <f>COUNTIFS(Pechatqa!$G$10:$G$446,PO!$C$1,Pechatqa!$H$10:$H$446,PO!C$2,Pechatqa!$D$10:$D$446,PO!$B130)</f>
        <v>0</v>
      </c>
      <c r="D130" s="125">
        <f>COUNTIFS(Pechatqa!$G$10:$G$446,PO!$C$1,Pechatqa!$H$10:$H$446,PO!D$2,Pechatqa!$D$10:$D$446,PO!$B130)</f>
        <v>0</v>
      </c>
      <c r="E130" s="29">
        <f>COUNTIFS(Pechatqa!$G$10:$G$446,PO!$C$1,Pechatqa!$H$10:$H$446,PO!E$2,Pechatqa!$D$10:$D$446,PO!$B130)</f>
        <v>0</v>
      </c>
      <c r="F130" s="29">
        <f>COUNTIFS(Pechatqa!$G$10:$G$446,PO!$C$1,Pechatqa!$H$10:$H$446,PO!F$2,Pechatqa!$D$10:$D$446,PO!$B130)</f>
        <v>0</v>
      </c>
      <c r="G130" s="125">
        <f>COUNTIFS(Pechatqa!$G$10:$G$446,PO!$C$1,Pechatqa!$H$10:$H$446,PO!G$2,Pechatqa!$D$10:$D$446,PO!$B130)</f>
        <v>0</v>
      </c>
      <c r="H130" s="29">
        <f>COUNTIFS(Pechatqa!$G$10:$G$446,PO!$C$1,Pechatqa!$H$10:$H$446,PO!H$2,Pechatqa!$D$10:$D$446,PO!$B130)</f>
        <v>0</v>
      </c>
      <c r="I130" s="29">
        <f>COUNTIFS(Pechatqa!$G$10:$G$446,PO!$C$1,Pechatqa!$H$10:$H$446,PO!I$2,Pechatqa!$D$10:$D$446,PO!$B130)</f>
        <v>0</v>
      </c>
      <c r="J130" s="125">
        <f>COUNTIFS(Pechatqa!$G$10:$G$446,PO!$C$1,Pechatqa!$H$10:$H$446,PO!J$2,Pechatqa!$D$10:$D$446,PO!$B130)</f>
        <v>0</v>
      </c>
      <c r="K130" s="111">
        <f>COUNTIFS(Pechatqa!$G$10:$G$446,PO!$C$1,Pechatqa!$H$10:$H$446,PO!K$2,Pechatqa!$D$10:$D$446,PO!$B130)</f>
        <v>0</v>
      </c>
      <c r="L130" s="110">
        <f>COUNTIFS(Pechatqa!$G$10:$G$446,$L$1,Pechatqa!$H$10:$H$446,PO!L$2,Pechatqa!$D$10:$D$446,PO!$B130)</f>
        <v>0</v>
      </c>
      <c r="M130" s="125">
        <f>COUNTIFS(Pechatqa!$G$10:$G$446,$L$1,Pechatqa!$H$10:$H$446,PO!M$2,Pechatqa!$D$10:$D$446,PO!$B130)</f>
        <v>0</v>
      </c>
      <c r="N130" s="29">
        <f>COUNTIFS(Pechatqa!$G$10:$G$446,$L$1,Pechatqa!$H$10:$H$446,PO!N$2,Pechatqa!$D$10:$D$446,PO!$B130)</f>
        <v>0</v>
      </c>
      <c r="O130" s="29">
        <f>COUNTIFS(Pechatqa!$G$10:$G$446,$L$1,Pechatqa!$H$10:$H$446,PO!O$2,Pechatqa!$D$10:$D$446,PO!$B130)</f>
        <v>0</v>
      </c>
      <c r="P130" s="125">
        <f>COUNTIFS(Pechatqa!$G$10:$G$446,$L$1,Pechatqa!$H$10:$H$446,PO!P$2,Pechatqa!$D$10:$D$446,PO!$B130)</f>
        <v>0</v>
      </c>
      <c r="Q130" s="29">
        <f>COUNTIFS(Pechatqa!$G$10:$G$446,$L$1,Pechatqa!$H$10:$H$446,PO!Q$2,Pechatqa!$D$10:$D$446,PO!$B130)</f>
        <v>0</v>
      </c>
      <c r="R130" s="29">
        <f>COUNTIFS(Pechatqa!$G$10:$G$446,$L$1,Pechatqa!$H$10:$H$446,PO!R$2,Pechatqa!$D$10:$D$446,PO!$B130)</f>
        <v>0</v>
      </c>
      <c r="S130" s="125">
        <f>COUNTIFS(Pechatqa!$G$10:$G$446,$L$1,Pechatqa!$H$10:$H$446,PO!S$2,Pechatqa!$D$10:$D$446,PO!$B130)</f>
        <v>0</v>
      </c>
      <c r="T130" s="111">
        <f>COUNTIFS(Pechatqa!$G$10:$G$446,$L$1,Pechatqa!$H$10:$H$446,PO!T$2,Pechatqa!$D$10:$D$446,PO!$B130)</f>
        <v>0</v>
      </c>
      <c r="U130" s="110">
        <f>COUNTIFS(Pechatqa!$G$10:$G$446,$U$1,Pechatqa!$H$10:$H$446,PO!U$2,Pechatqa!$D$10:$D$446,PO!$B130)</f>
        <v>0</v>
      </c>
      <c r="V130" s="125">
        <f>COUNTIFS(Pechatqa!$G$10:$G$446,$U$1,Pechatqa!$H$10:$H$446,PO!V$2,Pechatqa!$D$10:$D$446,PO!$B130)</f>
        <v>0</v>
      </c>
      <c r="W130" s="29">
        <f>COUNTIFS(Pechatqa!$G$10:$G$446,$U$1,Pechatqa!$H$10:$H$446,PO!W$2,Pechatqa!$D$10:$D$446,PO!$B130)</f>
        <v>0</v>
      </c>
      <c r="X130" s="29">
        <f>COUNTIFS(Pechatqa!$G$10:$G$446,$U$1,Pechatqa!$H$10:$H$446,PO!X$2,Pechatqa!$D$10:$D$446,PO!$B130)</f>
        <v>0</v>
      </c>
      <c r="Y130" s="125">
        <f>COUNTIFS(Pechatqa!$G$10:$G$446,$U$1,Pechatqa!$H$10:$H$446,PO!Y$2,Pechatqa!$D$10:$D$446,PO!$B130)</f>
        <v>0</v>
      </c>
      <c r="Z130" s="29">
        <f>COUNTIFS(Pechatqa!$G$10:$G$446,$U$1,Pechatqa!$H$10:$H$446,PO!Z$2,Pechatqa!$D$10:$D$446,PO!$B130)</f>
        <v>0</v>
      </c>
      <c r="AA130" s="29">
        <f>COUNTIFS(Pechatqa!$G$10:$G$446,$U$1,Pechatqa!$H$10:$H$446,PO!AA$2,Pechatqa!$D$10:$D$446,PO!$B130)</f>
        <v>0</v>
      </c>
      <c r="AB130" s="125">
        <f>COUNTIFS(Pechatqa!$G$10:$G$446,$U$1,Pechatqa!$H$10:$H$446,PO!AB$2,Pechatqa!$D$10:$D$446,PO!$B130)</f>
        <v>0</v>
      </c>
      <c r="AC130" s="111">
        <f>COUNTIFS(Pechatqa!$G$10:$G$446,$U$1,Pechatqa!$H$10:$H$446,PO!AC$2,Pechatqa!$D$10:$D$446,PO!$B130)</f>
        <v>0</v>
      </c>
      <c r="AD130" s="131">
        <f>COUNTIFS(Pechatqa!$G$10:$G$446,$AD$1,Pechatqa!$H$10:$H$446,PO!AD$2,Pechatqa!$D$10:$D$446,PO!$B130)</f>
        <v>0</v>
      </c>
      <c r="AE130" s="125">
        <f>COUNTIFS(Pechatqa!$G$10:$G$446,$AD$1,Pechatqa!$H$10:$H$446,PO!AE$2,Pechatqa!$D$10:$D$446,PO!$B130)</f>
        <v>0</v>
      </c>
      <c r="AF130" s="29">
        <f>COUNTIFS(Pechatqa!$G$10:$G$446,$AD$1,Pechatqa!$H$10:$H$446,PO!AF$2,Pechatqa!$D$10:$D$446,PO!$B130)</f>
        <v>0</v>
      </c>
      <c r="AG130" s="29">
        <f>COUNTIFS(Pechatqa!$G$10:$G$446,$AD$1,Pechatqa!$H$10:$H$446,PO!AG$2,Pechatqa!$D$10:$D$446,PO!$B130)</f>
        <v>0</v>
      </c>
      <c r="AH130" s="125">
        <f>COUNTIFS(Pechatqa!$G$10:$G$446,$AD$1,Pechatqa!$H$10:$H$446,PO!AH$2,Pechatqa!$D$10:$D$446,PO!$B130)</f>
        <v>0</v>
      </c>
      <c r="AI130" s="29">
        <f>COUNTIFS(Pechatqa!$G$10:$G$446,$AD$1,Pechatqa!$H$10:$H$446,PO!AI$2,Pechatqa!$D$10:$D$446,PO!$B130)</f>
        <v>0</v>
      </c>
      <c r="AJ130" s="29">
        <f>COUNTIFS(Pechatqa!$G$10:$G$446,$AD$1,Pechatqa!$H$10:$H$446,PO!AJ$2,Pechatqa!$D$10:$D$446,PO!$B130)</f>
        <v>0</v>
      </c>
      <c r="AK130" s="125">
        <f>COUNTIFS(Pechatqa!$G$10:$G$446,$AD$1,Pechatqa!$H$10:$H$446,PO!AK$2,Pechatqa!$D$10:$D$446,PO!$B130)</f>
        <v>0</v>
      </c>
      <c r="AL130" s="111">
        <f>COUNTIFS(Pechatqa!$G$10:$G$446,$AD$1,Pechatqa!$H$10:$H$446,PO!AL$2,Pechatqa!$D$10:$D$446,PO!$B130)</f>
        <v>0</v>
      </c>
      <c r="AM130" s="110">
        <f>COUNTIFS(Pechatqa!$G$10:$G$446,$AM$1,Pechatqa!$H$10:$H$446,PO!AM$2,Pechatqa!$D$10:$D$446,PO!$B130)</f>
        <v>0</v>
      </c>
      <c r="AN130" s="125">
        <f>COUNTIFS(Pechatqa!$G$10:$G$446,$AM$1,Pechatqa!$H$10:$H$446,PO!AN$2,Pechatqa!$D$10:$D$446,PO!$B130)</f>
        <v>0</v>
      </c>
      <c r="AO130" s="29">
        <f>COUNTIFS(Pechatqa!$G$10:$G$446,$AM$1,Pechatqa!$H$10:$H$446,PO!AO$2,Pechatqa!$D$10:$D$446,PO!$B130)</f>
        <v>0</v>
      </c>
      <c r="AP130" s="29">
        <f>COUNTIFS(Pechatqa!$G$10:$G$446,$AM$1,Pechatqa!$H$10:$H$446,PO!AP$2,Pechatqa!$D$10:$D$446,PO!$B130)</f>
        <v>0</v>
      </c>
      <c r="AQ130" s="125">
        <f>COUNTIFS(Pechatqa!$G$10:$G$446,$AM$1,Pechatqa!$H$10:$H$446,PO!AQ$2,Pechatqa!$D$10:$D$446,PO!$B130)</f>
        <v>0</v>
      </c>
      <c r="AR130" s="29">
        <f>COUNTIFS(Pechatqa!$G$10:$G$446,$AM$1,Pechatqa!$H$10:$H$446,PO!AR$2,Pechatqa!$D$10:$D$446,PO!$B130)</f>
        <v>0</v>
      </c>
      <c r="AS130" s="29">
        <f>COUNTIFS(Pechatqa!$G$10:$G$446,$AM$1,Pechatqa!$H$10:$H$446,PO!AS$2,Pechatqa!$D$10:$D$446,PO!$B130)</f>
        <v>0</v>
      </c>
      <c r="AT130" s="125">
        <f>COUNTIFS(Pechatqa!$G$10:$G$446,$AM$1,Pechatqa!$H$10:$H$446,PO!AT$2,Pechatqa!$D$10:$D$446,PO!$B130)</f>
        <v>0</v>
      </c>
      <c r="AU130" s="111">
        <f>COUNTIFS(Pechatqa!$G$10:$G$446,$AM$1,Pechatqa!$H$10:$H$446,PO!AU$2,Pechatqa!$D$10:$D$446,PO!$B130)</f>
        <v>0</v>
      </c>
      <c r="AV130" s="110">
        <f>COUNTIFS(Pechatqa!$G$10:$G$446,$AV$1,Pechatqa!$H$10:$H$446,PO!AV$2,Pechatqa!$D$10:$D$446,PO!$B130)</f>
        <v>0</v>
      </c>
      <c r="AW130" s="125">
        <f>COUNTIFS(Pechatqa!$G$10:$G$446,$AV$1,Pechatqa!$H$10:$H$446,PO!AW$2,Pechatqa!$D$10:$D$446,PO!$B130)</f>
        <v>0</v>
      </c>
      <c r="AX130" s="29">
        <f>COUNTIFS(Pechatqa!$G$10:$G$446,$AV$1,Pechatqa!$H$10:$H$446,PO!AX$2,Pechatqa!$D$10:$D$446,PO!$B130)</f>
        <v>0</v>
      </c>
      <c r="AY130" s="29">
        <f>COUNTIFS(Pechatqa!$G$10:$G$446,$AV$1,Pechatqa!$H$10:$H$446,PO!AY$2,Pechatqa!$D$10:$D$446,PO!$B130)</f>
        <v>0</v>
      </c>
      <c r="AZ130" s="125">
        <f>COUNTIFS(Pechatqa!$G$10:$G$446,$AV$1,Pechatqa!$H$10:$H$446,PO!AZ$2,Pechatqa!$D$10:$D$446,PO!$B130)</f>
        <v>0</v>
      </c>
      <c r="BA130" s="29">
        <f>COUNTIFS(Pechatqa!$G$10:$G$446,$AV$1,Pechatqa!$H$10:$H$446,PO!BA$2,Pechatqa!$D$10:$D$446,PO!$B130)</f>
        <v>0</v>
      </c>
      <c r="BB130" s="29">
        <f>COUNTIFS(Pechatqa!$G$10:$G$446,$AV$1,Pechatqa!$H$10:$H$446,PO!BB$2,Pechatqa!$D$10:$D$446,PO!$B130)</f>
        <v>0</v>
      </c>
      <c r="BC130" s="125">
        <f>COUNTIFS(Pechatqa!$G$10:$G$446,$AV$1,Pechatqa!$H$10:$H$446,PO!BC$2,Pechatqa!$D$10:$D$446,PO!$B130)</f>
        <v>0</v>
      </c>
      <c r="BD130" s="111">
        <f>COUNTIFS(Pechatqa!$G$10:$G$446,$AV$1,Pechatqa!$H$10:$H$446,PO!BD$2,Pechatqa!$D$10:$D$446,PO!$B130)</f>
        <v>0</v>
      </c>
      <c r="BE130" s="110">
        <f>COUNTIFS(Pechatqa!$G$10:$G$446,$BE$1,Pechatqa!$H$10:$H$446,PO!BE$2,Pechatqa!$D$10:$D$446,PO!$B130)</f>
        <v>0</v>
      </c>
      <c r="BF130" s="125">
        <f>COUNTIFS(Pechatqa!$G$10:$G$446,$BE$1,Pechatqa!$H$10:$H$446,PO!BF$2,Pechatqa!$D$10:$D$446,PO!$B130)</f>
        <v>0</v>
      </c>
      <c r="BG130" s="29">
        <f>COUNTIFS(Pechatqa!$G$10:$G$446,$BE$1,Pechatqa!$H$10:$H$446,PO!BG$2,Pechatqa!$D$10:$D$446,PO!$B130)</f>
        <v>0</v>
      </c>
      <c r="BH130" s="29">
        <f>COUNTIFS(Pechatqa!$G$10:$G$446,$BE$1,Pechatqa!$H$10:$H$446,PO!BH$2,Pechatqa!$D$10:$D$446,PO!$B130)</f>
        <v>0</v>
      </c>
      <c r="BI130" s="125">
        <f>COUNTIFS(Pechatqa!$G$10:$G$446,$BE$1,Pechatqa!$H$10:$H$446,PO!BI$2,Pechatqa!$D$10:$D$446,PO!$B130)</f>
        <v>0</v>
      </c>
      <c r="BJ130" s="29">
        <f>COUNTIFS(Pechatqa!$G$10:$G$446,$BE$1,Pechatqa!$H$10:$H$446,PO!BJ$2,Pechatqa!$D$10:$D$446,PO!$B130)</f>
        <v>0</v>
      </c>
      <c r="BK130" s="29">
        <f>COUNTIFS(Pechatqa!$G$10:$G$446,$BE$1,Pechatqa!$H$10:$H$446,PO!BK$2,Pechatqa!$D$10:$D$446,PO!$B130)</f>
        <v>0</v>
      </c>
      <c r="BL130" s="125">
        <f>COUNTIFS(Pechatqa!$G$10:$G$446,$BE$1,Pechatqa!$H$10:$H$446,PO!BL$2,Pechatqa!$D$10:$D$446,PO!$B130)</f>
        <v>0</v>
      </c>
      <c r="BM130" s="111">
        <f>COUNTIFS(Pechatqa!$G$10:$G$446,$BE$1,Pechatqa!$H$10:$H$446,PO!BM$2,Pechatqa!$D$10:$D$446,PO!$B130)</f>
        <v>0</v>
      </c>
      <c r="BN130" s="110">
        <f>COUNTIFS(Pechatqa!$G$10:$G$446,$BN$1,Pechatqa!$H$10:$H$446,PO!BN$2,Pechatqa!$D$10:$D$446,PO!$B130)</f>
        <v>0</v>
      </c>
      <c r="BO130" s="125">
        <f>COUNTIFS(Pechatqa!$G$10:$G$446,$BN$1,Pechatqa!$H$10:$H$446,PO!BO$2,Pechatqa!$D$10:$D$446,PO!$B130)</f>
        <v>0</v>
      </c>
      <c r="BP130" s="29">
        <f>COUNTIFS(Pechatqa!$G$10:$G$446,$BN$1,Pechatqa!$H$10:$H$446,PO!BP$2,Pechatqa!$D$10:$D$446,PO!$B130)</f>
        <v>0</v>
      </c>
      <c r="BQ130" s="29">
        <f>COUNTIFS(Pechatqa!$G$10:$G$446,$BN$1,Pechatqa!$H$10:$H$446,PO!BQ$2,Pechatqa!$D$10:$D$446,PO!$B130)</f>
        <v>0</v>
      </c>
      <c r="BR130" s="125">
        <f>COUNTIFS(Pechatqa!$G$10:$G$446,$BN$1,Pechatqa!$H$10:$H$446,PO!BR$2,Pechatqa!$D$10:$D$446,PO!$B130)</f>
        <v>0</v>
      </c>
      <c r="BS130" s="29">
        <f>COUNTIFS(Pechatqa!$G$10:$G$446,$BN$1,Pechatqa!$H$10:$H$446,PO!BS$2,Pechatqa!$D$10:$D$446,PO!$B130)</f>
        <v>0</v>
      </c>
      <c r="BT130" s="29">
        <f>COUNTIFS(Pechatqa!$G$10:$G$446,$BN$1,Pechatqa!$H$10:$H$446,PO!BT$2,Pechatqa!$D$10:$D$446,PO!$B130)</f>
        <v>0</v>
      </c>
      <c r="BU130" s="125">
        <f>COUNTIFS(Pechatqa!$G$10:$G$446,$BN$1,Pechatqa!$H$10:$H$446,PO!BU$2,Pechatqa!$D$10:$D$446,PO!$B130)</f>
        <v>0</v>
      </c>
      <c r="BV130" s="111">
        <f>COUNTIFS(Pechatqa!$G$10:$G$446,$BN$1,Pechatqa!$H$10:$H$446,PO!BV$2,Pechatqa!$D$10:$D$446,PO!$B130)</f>
        <v>0</v>
      </c>
      <c r="BW130" s="131">
        <f>COUNTIFS(Pechatqa!$G$10:$G$446,$BW$1,Pechatqa!$H$10:$H$446,PO!BW$2,Pechatqa!$D$10:$D$446,PO!$B130)</f>
        <v>0</v>
      </c>
      <c r="BX130" s="125">
        <f>COUNTIFS(Pechatqa!$G$10:$G$446,$BW$1,Pechatqa!$H$10:$H$446,PO!BX$2,Pechatqa!$D$10:$D$446,PO!$B130)</f>
        <v>0</v>
      </c>
      <c r="BY130" s="29">
        <f>COUNTIFS(Pechatqa!$G$10:$G$446,$BW$1,Pechatqa!$H$10:$H$446,PO!BY$2,Pechatqa!$D$10:$D$446,PO!$B130)</f>
        <v>0</v>
      </c>
      <c r="BZ130" s="29">
        <f>COUNTIFS(Pechatqa!$G$10:$G$446,$BW$1,Pechatqa!$H$10:$H$446,PO!BZ$2,Pechatqa!$D$10:$D$446,PO!$B130)</f>
        <v>0</v>
      </c>
      <c r="CA130" s="125">
        <f>COUNTIFS(Pechatqa!$G$10:$G$446,$BW$1,Pechatqa!$H$10:$H$446,PO!CA$2,Pechatqa!$D$10:$D$446,PO!$B130)</f>
        <v>0</v>
      </c>
      <c r="CB130" s="29">
        <f>COUNTIFS(Pechatqa!$G$10:$G$446,$BW$1,Pechatqa!$H$10:$H$446,PO!CB$2,Pechatqa!$D$10:$D$446,PO!$B130)</f>
        <v>0</v>
      </c>
      <c r="CC130" s="29">
        <f>COUNTIFS(Pechatqa!$G$10:$G$446,$BW$1,Pechatqa!$H$10:$H$446,PO!CC$2,Pechatqa!$D$10:$D$446,PO!$B130)</f>
        <v>0</v>
      </c>
      <c r="CD130" s="125">
        <f>COUNTIFS(Pechatqa!$G$10:$G$446,$BW$1,Pechatqa!$H$10:$H$446,PO!CD$2,Pechatqa!$D$10:$D$446,PO!$B130)</f>
        <v>0</v>
      </c>
      <c r="CE130" s="111">
        <f>COUNTIFS(Pechatqa!$G$10:$G$446,$BW$1,Pechatqa!$H$10:$H$446,PO!CE$2,Pechatqa!$D$10:$D$446,PO!$B130)</f>
        <v>0</v>
      </c>
      <c r="CF130" s="110">
        <f>COUNTIFS(Pechatqa!$G$10:$G$446,$CF$1,Pechatqa!$H$10:$H$446,PO!CF$2,Pechatqa!$D$10:$D$446,PO!$B130)</f>
        <v>0</v>
      </c>
      <c r="CG130" s="125">
        <f>COUNTIFS(Pechatqa!$G$10:$G$446,$CF$1,Pechatqa!$H$10:$H$446,PO!CG$2,Pechatqa!$D$10:$D$446,PO!$B130)</f>
        <v>0</v>
      </c>
      <c r="CH130" s="29">
        <f>COUNTIFS(Pechatqa!$G$10:$G$446,$CF$1,Pechatqa!$H$10:$H$446,PO!CH$2,Pechatqa!$D$10:$D$446,PO!$B130)</f>
        <v>0</v>
      </c>
      <c r="CI130" s="29">
        <f>COUNTIFS(Pechatqa!$G$10:$G$446,$CF$1,Pechatqa!$H$10:$H$446,PO!CI$2,Pechatqa!$D$10:$D$446,PO!$B130)</f>
        <v>0</v>
      </c>
      <c r="CJ130" s="125">
        <f>COUNTIFS(Pechatqa!$G$10:$G$446,$CF$1,Pechatqa!$H$10:$H$446,PO!CJ$2,Pechatqa!$D$10:$D$446,PO!$B130)</f>
        <v>0</v>
      </c>
      <c r="CK130" s="29">
        <f>COUNTIFS(Pechatqa!$G$10:$G$446,$CF$1,Pechatqa!$H$10:$H$446,PO!CK$2,Pechatqa!$D$10:$D$446,PO!$B130)</f>
        <v>0</v>
      </c>
      <c r="CL130" s="29">
        <f>COUNTIFS(Pechatqa!$G$10:$G$446,$CF$1,Pechatqa!$H$10:$H$446,PO!CL$2,Pechatqa!$D$10:$D$446,PO!$B130)</f>
        <v>0</v>
      </c>
      <c r="CM130" s="125">
        <f>COUNTIFS(Pechatqa!$G$10:$G$446,$CF$1,Pechatqa!$H$10:$H$446,PO!CM$2,Pechatqa!$D$10:$D$446,PO!$B130)</f>
        <v>0</v>
      </c>
      <c r="CN130" s="111">
        <f>COUNTIFS(Pechatqa!$G$10:$G$446,$CF$1,Pechatqa!$H$10:$H$446,PO!CN$2,Pechatqa!$D$10:$D$446,PO!$B130)</f>
        <v>0</v>
      </c>
      <c r="CO130" s="110">
        <f>COUNTIFS(Pechatqa!$G$10:$G$446,$CO$1,Pechatqa!$H$10:$H$446,PO!CO$2,Pechatqa!$D$10:$D$446,PO!$B130)</f>
        <v>0</v>
      </c>
      <c r="CP130" s="125">
        <f>COUNTIFS(Pechatqa!$G$10:$G$446,$CO$1,Pechatqa!$H$10:$H$446,PO!CP$2,Pechatqa!$D$10:$D$446,PO!$B130)</f>
        <v>0</v>
      </c>
      <c r="CQ130" s="29">
        <f>COUNTIFS(Pechatqa!$G$10:$G$446,$CO$1,Pechatqa!$H$10:$H$446,PO!CQ$2,Pechatqa!$D$10:$D$446,PO!$B130)</f>
        <v>0</v>
      </c>
      <c r="CR130" s="29">
        <f>COUNTIFS(Pechatqa!$G$10:$G$446,$CO$1,Pechatqa!$H$10:$H$446,PO!CR$2,Pechatqa!$D$10:$D$446,PO!$B130)</f>
        <v>1</v>
      </c>
      <c r="CS130" s="125">
        <f>COUNTIFS(Pechatqa!$G$10:$G$446,$CO$1,Pechatqa!$H$10:$H$446,PO!CS$2,Pechatqa!$D$10:$D$446,PO!$B130)</f>
        <v>0</v>
      </c>
      <c r="CT130" s="29">
        <f>COUNTIFS(Pechatqa!$G$10:$G$446,$CO$1,Pechatqa!$H$10:$H$446,PO!CT$2,Pechatqa!$D$10:$D$446,PO!$B130)</f>
        <v>0</v>
      </c>
      <c r="CU130" s="29">
        <f>COUNTIFS(Pechatqa!$G$10:$G$446,$CO$1,Pechatqa!$H$10:$H$446,PO!CU$2,Pechatqa!$D$10:$D$446,PO!$B130)</f>
        <v>0</v>
      </c>
      <c r="CV130" s="125">
        <f>COUNTIFS(Pechatqa!$G$10:$G$446,$CO$1,Pechatqa!$H$10:$H$446,PO!CV$2,Pechatqa!$D$10:$D$446,PO!$B130)</f>
        <v>0</v>
      </c>
      <c r="CW130" s="111">
        <f>COUNTIFS(Pechatqa!$G$10:$G$446,$CO$1,Pechatqa!$H$10:$H$446,PO!CW$2,Pechatqa!$D$10:$D$446,PO!$B130)</f>
        <v>0</v>
      </c>
      <c r="CX130" s="131">
        <f>COUNTIFS(Pechatqa!$G$10:$G$446,$CX$1,Pechatqa!$H$10:$H$446,PO!CX$2,Pechatqa!$D$10:$D$446,PO!$B130)</f>
        <v>0</v>
      </c>
      <c r="CY130" s="125">
        <f>COUNTIFS(Pechatqa!$G$10:$G$446,$CX$1,Pechatqa!$H$10:$H$446,PO!CY$2,Pechatqa!$D$10:$D$446,PO!$B130)</f>
        <v>0</v>
      </c>
      <c r="CZ130" s="29">
        <f>COUNTIFS(Pechatqa!$G$10:$G$446,$CX$1,Pechatqa!$H$10:$H$446,PO!CZ$2,Pechatqa!$D$10:$D$446,PO!$B130)</f>
        <v>0</v>
      </c>
      <c r="DA130" s="29">
        <f>COUNTIFS(Pechatqa!$G$10:$G$446,$CX$1,Pechatqa!$H$10:$H$446,PO!DA$2,Pechatqa!$D$10:$D$446,PO!$B130)</f>
        <v>1</v>
      </c>
      <c r="DB130" s="125">
        <f>COUNTIFS(Pechatqa!$G$10:$G$446,$CX$1,Pechatqa!$H$10:$H$446,PO!DB$2,Pechatqa!$D$10:$D$446,PO!$B130)</f>
        <v>0</v>
      </c>
      <c r="DC130" s="29">
        <f>COUNTIFS(Pechatqa!$G$10:$G$446,$CX$1,Pechatqa!$H$10:$H$446,PO!DC$2,Pechatqa!$D$10:$D$446,PO!$B130)</f>
        <v>0</v>
      </c>
      <c r="DD130" s="29">
        <f>COUNTIFS(Pechatqa!$G$10:$G$446,$CX$1,Pechatqa!$H$10:$H$446,PO!DD$2,Pechatqa!$D$10:$D$446,PO!$B130)</f>
        <v>0</v>
      </c>
      <c r="DE130" s="125">
        <f>COUNTIFS(Pechatqa!$G$10:$G$446,$CX$1,Pechatqa!$H$10:$H$446,PO!DE$2,Pechatqa!$D$10:$D$446,PO!$B130)</f>
        <v>0</v>
      </c>
      <c r="DF130" s="111">
        <f>COUNTIFS(Pechatqa!$G$10:$G$446,$CX$1,Pechatqa!$H$10:$H$446,PO!DF$2,Pechatqa!$D$10:$D$446,PO!$B130)</f>
        <v>0</v>
      </c>
    </row>
    <row r="131" spans="1:110" ht="15" thickBot="1" x14ac:dyDescent="0.25">
      <c r="A131" s="29">
        <v>129</v>
      </c>
      <c r="B131" s="106" t="s">
        <v>446</v>
      </c>
      <c r="C131" s="112">
        <f>COUNTIFS(Pechatqa!$G$10:$G$446,PO!$C$1,Pechatqa!$H$10:$H$446,PO!C$2,Pechatqa!$D$10:$D$446,PO!$B131)</f>
        <v>0</v>
      </c>
      <c r="D131" s="134">
        <f>COUNTIFS(Pechatqa!$G$10:$G$446,PO!$C$1,Pechatqa!$H$10:$H$446,PO!D$2,Pechatqa!$D$10:$D$446,PO!$B131)</f>
        <v>0</v>
      </c>
      <c r="E131" s="113">
        <f>COUNTIFS(Pechatqa!$G$10:$G$446,PO!$C$1,Pechatqa!$H$10:$H$446,PO!E$2,Pechatqa!$D$10:$D$446,PO!$B131)</f>
        <v>0</v>
      </c>
      <c r="F131" s="113">
        <f>COUNTIFS(Pechatqa!$G$10:$G$446,PO!$C$1,Pechatqa!$H$10:$H$446,PO!F$2,Pechatqa!$D$10:$D$446,PO!$B131)</f>
        <v>0</v>
      </c>
      <c r="G131" s="134">
        <f>COUNTIFS(Pechatqa!$G$10:$G$446,PO!$C$1,Pechatqa!$H$10:$H$446,PO!G$2,Pechatqa!$D$10:$D$446,PO!$B131)</f>
        <v>0</v>
      </c>
      <c r="H131" s="113">
        <f>COUNTIFS(Pechatqa!$G$10:$G$446,PO!$C$1,Pechatqa!$H$10:$H$446,PO!H$2,Pechatqa!$D$10:$D$446,PO!$B131)</f>
        <v>0</v>
      </c>
      <c r="I131" s="113">
        <f>COUNTIFS(Pechatqa!$G$10:$G$446,PO!$C$1,Pechatqa!$H$10:$H$446,PO!I$2,Pechatqa!$D$10:$D$446,PO!$B131)</f>
        <v>0</v>
      </c>
      <c r="J131" s="134">
        <f>COUNTIFS(Pechatqa!$G$10:$G$446,PO!$C$1,Pechatqa!$H$10:$H$446,PO!J$2,Pechatqa!$D$10:$D$446,PO!$B131)</f>
        <v>0</v>
      </c>
      <c r="K131" s="114">
        <f>COUNTIFS(Pechatqa!$G$10:$G$446,PO!$C$1,Pechatqa!$H$10:$H$446,PO!K$2,Pechatqa!$D$10:$D$446,PO!$B131)</f>
        <v>0</v>
      </c>
      <c r="L131" s="112">
        <f>COUNTIFS(Pechatqa!$G$10:$G$446,$L$1,Pechatqa!$H$10:$H$446,PO!L$2,Pechatqa!$D$10:$D$446,PO!$B131)</f>
        <v>0</v>
      </c>
      <c r="M131" s="134">
        <f>COUNTIFS(Pechatqa!$G$10:$G$446,$L$1,Pechatqa!$H$10:$H$446,PO!M$2,Pechatqa!$D$10:$D$446,PO!$B131)</f>
        <v>0</v>
      </c>
      <c r="N131" s="113">
        <f>COUNTIFS(Pechatqa!$G$10:$G$446,$L$1,Pechatqa!$H$10:$H$446,PO!N$2,Pechatqa!$D$10:$D$446,PO!$B131)</f>
        <v>0</v>
      </c>
      <c r="O131" s="113">
        <f>COUNTIFS(Pechatqa!$G$10:$G$446,$L$1,Pechatqa!$H$10:$H$446,PO!O$2,Pechatqa!$D$10:$D$446,PO!$B131)</f>
        <v>0</v>
      </c>
      <c r="P131" s="134">
        <f>COUNTIFS(Pechatqa!$G$10:$G$446,$L$1,Pechatqa!$H$10:$H$446,PO!P$2,Pechatqa!$D$10:$D$446,PO!$B131)</f>
        <v>0</v>
      </c>
      <c r="Q131" s="113">
        <f>COUNTIFS(Pechatqa!$G$10:$G$446,$L$1,Pechatqa!$H$10:$H$446,PO!Q$2,Pechatqa!$D$10:$D$446,PO!$B131)</f>
        <v>0</v>
      </c>
      <c r="R131" s="113">
        <f>COUNTIFS(Pechatqa!$G$10:$G$446,$L$1,Pechatqa!$H$10:$H$446,PO!R$2,Pechatqa!$D$10:$D$446,PO!$B131)</f>
        <v>0</v>
      </c>
      <c r="S131" s="134">
        <f>COUNTIFS(Pechatqa!$G$10:$G$446,$L$1,Pechatqa!$H$10:$H$446,PO!S$2,Pechatqa!$D$10:$D$446,PO!$B131)</f>
        <v>0</v>
      </c>
      <c r="T131" s="114">
        <f>COUNTIFS(Pechatqa!$G$10:$G$446,$L$1,Pechatqa!$H$10:$H$446,PO!T$2,Pechatqa!$D$10:$D$446,PO!$B131)</f>
        <v>0</v>
      </c>
      <c r="U131" s="112">
        <f>COUNTIFS(Pechatqa!$G$10:$G$446,$U$1,Pechatqa!$H$10:$H$446,PO!U$2,Pechatqa!$D$10:$D$446,PO!$B131)</f>
        <v>0</v>
      </c>
      <c r="V131" s="134">
        <f>COUNTIFS(Pechatqa!$G$10:$G$446,$U$1,Pechatqa!$H$10:$H$446,PO!V$2,Pechatqa!$D$10:$D$446,PO!$B131)</f>
        <v>0</v>
      </c>
      <c r="W131" s="113">
        <f>COUNTIFS(Pechatqa!$G$10:$G$446,$U$1,Pechatqa!$H$10:$H$446,PO!W$2,Pechatqa!$D$10:$D$446,PO!$B131)</f>
        <v>0</v>
      </c>
      <c r="X131" s="113">
        <f>COUNTIFS(Pechatqa!$G$10:$G$446,$U$1,Pechatqa!$H$10:$H$446,PO!X$2,Pechatqa!$D$10:$D$446,PO!$B131)</f>
        <v>0</v>
      </c>
      <c r="Y131" s="134">
        <f>COUNTIFS(Pechatqa!$G$10:$G$446,$U$1,Pechatqa!$H$10:$H$446,PO!Y$2,Pechatqa!$D$10:$D$446,PO!$B131)</f>
        <v>0</v>
      </c>
      <c r="Z131" s="113">
        <f>COUNTIFS(Pechatqa!$G$10:$G$446,$U$1,Pechatqa!$H$10:$H$446,PO!Z$2,Pechatqa!$D$10:$D$446,PO!$B131)</f>
        <v>0</v>
      </c>
      <c r="AA131" s="113">
        <f>COUNTIFS(Pechatqa!$G$10:$G$446,$U$1,Pechatqa!$H$10:$H$446,PO!AA$2,Pechatqa!$D$10:$D$446,PO!$B131)</f>
        <v>0</v>
      </c>
      <c r="AB131" s="134">
        <f>COUNTIFS(Pechatqa!$G$10:$G$446,$U$1,Pechatqa!$H$10:$H$446,PO!AB$2,Pechatqa!$D$10:$D$446,PO!$B131)</f>
        <v>0</v>
      </c>
      <c r="AC131" s="114">
        <f>COUNTIFS(Pechatqa!$G$10:$G$446,$U$1,Pechatqa!$H$10:$H$446,PO!AC$2,Pechatqa!$D$10:$D$446,PO!$B131)</f>
        <v>0</v>
      </c>
      <c r="AD131" s="135">
        <f>COUNTIFS(Pechatqa!$G$10:$G$446,$AD$1,Pechatqa!$H$10:$H$446,PO!AD$2,Pechatqa!$D$10:$D$446,PO!$B131)</f>
        <v>0</v>
      </c>
      <c r="AE131" s="134">
        <f>COUNTIFS(Pechatqa!$G$10:$G$446,$AD$1,Pechatqa!$H$10:$H$446,PO!AE$2,Pechatqa!$D$10:$D$446,PO!$B131)</f>
        <v>0</v>
      </c>
      <c r="AF131" s="113">
        <f>COUNTIFS(Pechatqa!$G$10:$G$446,$AD$1,Pechatqa!$H$10:$H$446,PO!AF$2,Pechatqa!$D$10:$D$446,PO!$B131)</f>
        <v>0</v>
      </c>
      <c r="AG131" s="113">
        <f>COUNTIFS(Pechatqa!$G$10:$G$446,$AD$1,Pechatqa!$H$10:$H$446,PO!AG$2,Pechatqa!$D$10:$D$446,PO!$B131)</f>
        <v>1</v>
      </c>
      <c r="AH131" s="134">
        <f>COUNTIFS(Pechatqa!$G$10:$G$446,$AD$1,Pechatqa!$H$10:$H$446,PO!AH$2,Pechatqa!$D$10:$D$446,PO!$B131)</f>
        <v>0</v>
      </c>
      <c r="AI131" s="113">
        <f>COUNTIFS(Pechatqa!$G$10:$G$446,$AD$1,Pechatqa!$H$10:$H$446,PO!AI$2,Pechatqa!$D$10:$D$446,PO!$B131)</f>
        <v>0</v>
      </c>
      <c r="AJ131" s="113">
        <f>COUNTIFS(Pechatqa!$G$10:$G$446,$AD$1,Pechatqa!$H$10:$H$446,PO!AJ$2,Pechatqa!$D$10:$D$446,PO!$B131)</f>
        <v>0</v>
      </c>
      <c r="AK131" s="134">
        <f>COUNTIFS(Pechatqa!$G$10:$G$446,$AD$1,Pechatqa!$H$10:$H$446,PO!AK$2,Pechatqa!$D$10:$D$446,PO!$B131)</f>
        <v>0</v>
      </c>
      <c r="AL131" s="114">
        <f>COUNTIFS(Pechatqa!$G$10:$G$446,$AD$1,Pechatqa!$H$10:$H$446,PO!AL$2,Pechatqa!$D$10:$D$446,PO!$B131)</f>
        <v>0</v>
      </c>
      <c r="AM131" s="112">
        <f>COUNTIFS(Pechatqa!$G$10:$G$446,$AM$1,Pechatqa!$H$10:$H$446,PO!AM$2,Pechatqa!$D$10:$D$446,PO!$B131)</f>
        <v>0</v>
      </c>
      <c r="AN131" s="134">
        <f>COUNTIFS(Pechatqa!$G$10:$G$446,$AM$1,Pechatqa!$H$10:$H$446,PO!AN$2,Pechatqa!$D$10:$D$446,PO!$B131)</f>
        <v>0</v>
      </c>
      <c r="AO131" s="113">
        <f>COUNTIFS(Pechatqa!$G$10:$G$446,$AM$1,Pechatqa!$H$10:$H$446,PO!AO$2,Pechatqa!$D$10:$D$446,PO!$B131)</f>
        <v>0</v>
      </c>
      <c r="AP131" s="113">
        <f>COUNTIFS(Pechatqa!$G$10:$G$446,$AM$1,Pechatqa!$H$10:$H$446,PO!AP$2,Pechatqa!$D$10:$D$446,PO!$B131)</f>
        <v>0</v>
      </c>
      <c r="AQ131" s="134">
        <f>COUNTIFS(Pechatqa!$G$10:$G$446,$AM$1,Pechatqa!$H$10:$H$446,PO!AQ$2,Pechatqa!$D$10:$D$446,PO!$B131)</f>
        <v>0</v>
      </c>
      <c r="AR131" s="113">
        <f>COUNTIFS(Pechatqa!$G$10:$G$446,$AM$1,Pechatqa!$H$10:$H$446,PO!AR$2,Pechatqa!$D$10:$D$446,PO!$B131)</f>
        <v>0</v>
      </c>
      <c r="AS131" s="113">
        <f>COUNTIFS(Pechatqa!$G$10:$G$446,$AM$1,Pechatqa!$H$10:$H$446,PO!AS$2,Pechatqa!$D$10:$D$446,PO!$B131)</f>
        <v>0</v>
      </c>
      <c r="AT131" s="134">
        <f>COUNTIFS(Pechatqa!$G$10:$G$446,$AM$1,Pechatqa!$H$10:$H$446,PO!AT$2,Pechatqa!$D$10:$D$446,PO!$B131)</f>
        <v>0</v>
      </c>
      <c r="AU131" s="114">
        <f>COUNTIFS(Pechatqa!$G$10:$G$446,$AM$1,Pechatqa!$H$10:$H$446,PO!AU$2,Pechatqa!$D$10:$D$446,PO!$B131)</f>
        <v>0</v>
      </c>
      <c r="AV131" s="112">
        <f>COUNTIFS(Pechatqa!$G$10:$G$446,$AV$1,Pechatqa!$H$10:$H$446,PO!AV$2,Pechatqa!$D$10:$D$446,PO!$B131)</f>
        <v>0</v>
      </c>
      <c r="AW131" s="134">
        <f>COUNTIFS(Pechatqa!$G$10:$G$446,$AV$1,Pechatqa!$H$10:$H$446,PO!AW$2,Pechatqa!$D$10:$D$446,PO!$B131)</f>
        <v>0</v>
      </c>
      <c r="AX131" s="113">
        <f>COUNTIFS(Pechatqa!$G$10:$G$446,$AV$1,Pechatqa!$H$10:$H$446,PO!AX$2,Pechatqa!$D$10:$D$446,PO!$B131)</f>
        <v>0</v>
      </c>
      <c r="AY131" s="113">
        <f>COUNTIFS(Pechatqa!$G$10:$G$446,$AV$1,Pechatqa!$H$10:$H$446,PO!AY$2,Pechatqa!$D$10:$D$446,PO!$B131)</f>
        <v>0</v>
      </c>
      <c r="AZ131" s="134">
        <f>COUNTIFS(Pechatqa!$G$10:$G$446,$AV$1,Pechatqa!$H$10:$H$446,PO!AZ$2,Pechatqa!$D$10:$D$446,PO!$B131)</f>
        <v>0</v>
      </c>
      <c r="BA131" s="113">
        <f>COUNTIFS(Pechatqa!$G$10:$G$446,$AV$1,Pechatqa!$H$10:$H$446,PO!BA$2,Pechatqa!$D$10:$D$446,PO!$B131)</f>
        <v>0</v>
      </c>
      <c r="BB131" s="113">
        <f>COUNTIFS(Pechatqa!$G$10:$G$446,$AV$1,Pechatqa!$H$10:$H$446,PO!BB$2,Pechatqa!$D$10:$D$446,PO!$B131)</f>
        <v>0</v>
      </c>
      <c r="BC131" s="134">
        <f>COUNTIFS(Pechatqa!$G$10:$G$446,$AV$1,Pechatqa!$H$10:$H$446,PO!BC$2,Pechatqa!$D$10:$D$446,PO!$B131)</f>
        <v>0</v>
      </c>
      <c r="BD131" s="114">
        <f>COUNTIFS(Pechatqa!$G$10:$G$446,$AV$1,Pechatqa!$H$10:$H$446,PO!BD$2,Pechatqa!$D$10:$D$446,PO!$B131)</f>
        <v>0</v>
      </c>
      <c r="BE131" s="112">
        <f>COUNTIFS(Pechatqa!$G$10:$G$446,$BE$1,Pechatqa!$H$10:$H$446,PO!BE$2,Pechatqa!$D$10:$D$446,PO!$B131)</f>
        <v>0</v>
      </c>
      <c r="BF131" s="134">
        <f>COUNTIFS(Pechatqa!$G$10:$G$446,$BE$1,Pechatqa!$H$10:$H$446,PO!BF$2,Pechatqa!$D$10:$D$446,PO!$B131)</f>
        <v>0</v>
      </c>
      <c r="BG131" s="113">
        <f>COUNTIFS(Pechatqa!$G$10:$G$446,$BE$1,Pechatqa!$H$10:$H$446,PO!BG$2,Pechatqa!$D$10:$D$446,PO!$B131)</f>
        <v>0</v>
      </c>
      <c r="BH131" s="113">
        <f>COUNTIFS(Pechatqa!$G$10:$G$446,$BE$1,Pechatqa!$H$10:$H$446,PO!BH$2,Pechatqa!$D$10:$D$446,PO!$B131)</f>
        <v>0</v>
      </c>
      <c r="BI131" s="134">
        <f>COUNTIFS(Pechatqa!$G$10:$G$446,$BE$1,Pechatqa!$H$10:$H$446,PO!BI$2,Pechatqa!$D$10:$D$446,PO!$B131)</f>
        <v>0</v>
      </c>
      <c r="BJ131" s="113">
        <f>COUNTIFS(Pechatqa!$G$10:$G$446,$BE$1,Pechatqa!$H$10:$H$446,PO!BJ$2,Pechatqa!$D$10:$D$446,PO!$B131)</f>
        <v>0</v>
      </c>
      <c r="BK131" s="113">
        <f>COUNTIFS(Pechatqa!$G$10:$G$446,$BE$1,Pechatqa!$H$10:$H$446,PO!BK$2,Pechatqa!$D$10:$D$446,PO!$B131)</f>
        <v>0</v>
      </c>
      <c r="BL131" s="134">
        <f>COUNTIFS(Pechatqa!$G$10:$G$446,$BE$1,Pechatqa!$H$10:$H$446,PO!BL$2,Pechatqa!$D$10:$D$446,PO!$B131)</f>
        <v>0</v>
      </c>
      <c r="BM131" s="114">
        <f>COUNTIFS(Pechatqa!$G$10:$G$446,$BE$1,Pechatqa!$H$10:$H$446,PO!BM$2,Pechatqa!$D$10:$D$446,PO!$B131)</f>
        <v>0</v>
      </c>
      <c r="BN131" s="112">
        <f>COUNTIFS(Pechatqa!$G$10:$G$446,$BN$1,Pechatqa!$H$10:$H$446,PO!BN$2,Pechatqa!$D$10:$D$446,PO!$B131)</f>
        <v>0</v>
      </c>
      <c r="BO131" s="134">
        <f>COUNTIFS(Pechatqa!$G$10:$G$446,$BN$1,Pechatqa!$H$10:$H$446,PO!BO$2,Pechatqa!$D$10:$D$446,PO!$B131)</f>
        <v>0</v>
      </c>
      <c r="BP131" s="113">
        <f>COUNTIFS(Pechatqa!$G$10:$G$446,$BN$1,Pechatqa!$H$10:$H$446,PO!BP$2,Pechatqa!$D$10:$D$446,PO!$B131)</f>
        <v>0</v>
      </c>
      <c r="BQ131" s="113">
        <f>COUNTIFS(Pechatqa!$G$10:$G$446,$BN$1,Pechatqa!$H$10:$H$446,PO!BQ$2,Pechatqa!$D$10:$D$446,PO!$B131)</f>
        <v>0</v>
      </c>
      <c r="BR131" s="134">
        <f>COUNTIFS(Pechatqa!$G$10:$G$446,$BN$1,Pechatqa!$H$10:$H$446,PO!BR$2,Pechatqa!$D$10:$D$446,PO!$B131)</f>
        <v>0</v>
      </c>
      <c r="BS131" s="113">
        <f>COUNTIFS(Pechatqa!$G$10:$G$446,$BN$1,Pechatqa!$H$10:$H$446,PO!BS$2,Pechatqa!$D$10:$D$446,PO!$B131)</f>
        <v>0</v>
      </c>
      <c r="BT131" s="113">
        <f>COUNTIFS(Pechatqa!$G$10:$G$446,$BN$1,Pechatqa!$H$10:$H$446,PO!BT$2,Pechatqa!$D$10:$D$446,PO!$B131)</f>
        <v>0</v>
      </c>
      <c r="BU131" s="134">
        <f>COUNTIFS(Pechatqa!$G$10:$G$446,$BN$1,Pechatqa!$H$10:$H$446,PO!BU$2,Pechatqa!$D$10:$D$446,PO!$B131)</f>
        <v>0</v>
      </c>
      <c r="BV131" s="114">
        <f>COUNTIFS(Pechatqa!$G$10:$G$446,$BN$1,Pechatqa!$H$10:$H$446,PO!BV$2,Pechatqa!$D$10:$D$446,PO!$B131)</f>
        <v>0</v>
      </c>
      <c r="BW131" s="135">
        <f>COUNTIFS(Pechatqa!$G$10:$G$446,$BW$1,Pechatqa!$H$10:$H$446,PO!BW$2,Pechatqa!$D$10:$D$446,PO!$B131)</f>
        <v>0</v>
      </c>
      <c r="BX131" s="134">
        <f>COUNTIFS(Pechatqa!$G$10:$G$446,$BW$1,Pechatqa!$H$10:$H$446,PO!BX$2,Pechatqa!$D$10:$D$446,PO!$B131)</f>
        <v>0</v>
      </c>
      <c r="BY131" s="113">
        <f>COUNTIFS(Pechatqa!$G$10:$G$446,$BW$1,Pechatqa!$H$10:$H$446,PO!BY$2,Pechatqa!$D$10:$D$446,PO!$B131)</f>
        <v>0</v>
      </c>
      <c r="BZ131" s="113">
        <f>COUNTIFS(Pechatqa!$G$10:$G$446,$BW$1,Pechatqa!$H$10:$H$446,PO!BZ$2,Pechatqa!$D$10:$D$446,PO!$B131)</f>
        <v>0</v>
      </c>
      <c r="CA131" s="134">
        <f>COUNTIFS(Pechatqa!$G$10:$G$446,$BW$1,Pechatqa!$H$10:$H$446,PO!CA$2,Pechatqa!$D$10:$D$446,PO!$B131)</f>
        <v>0</v>
      </c>
      <c r="CB131" s="113">
        <f>COUNTIFS(Pechatqa!$G$10:$G$446,$BW$1,Pechatqa!$H$10:$H$446,PO!CB$2,Pechatqa!$D$10:$D$446,PO!$B131)</f>
        <v>0</v>
      </c>
      <c r="CC131" s="113">
        <f>COUNTIFS(Pechatqa!$G$10:$G$446,$BW$1,Pechatqa!$H$10:$H$446,PO!CC$2,Pechatqa!$D$10:$D$446,PO!$B131)</f>
        <v>0</v>
      </c>
      <c r="CD131" s="134">
        <f>COUNTIFS(Pechatqa!$G$10:$G$446,$BW$1,Pechatqa!$H$10:$H$446,PO!CD$2,Pechatqa!$D$10:$D$446,PO!$B131)</f>
        <v>0</v>
      </c>
      <c r="CE131" s="114">
        <f>COUNTIFS(Pechatqa!$G$10:$G$446,$BW$1,Pechatqa!$H$10:$H$446,PO!CE$2,Pechatqa!$D$10:$D$446,PO!$B131)</f>
        <v>0</v>
      </c>
      <c r="CF131" s="112">
        <f>COUNTIFS(Pechatqa!$G$10:$G$446,$CF$1,Pechatqa!$H$10:$H$446,PO!CF$2,Pechatqa!$D$10:$D$446,PO!$B131)</f>
        <v>0</v>
      </c>
      <c r="CG131" s="134">
        <f>COUNTIFS(Pechatqa!$G$10:$G$446,$CF$1,Pechatqa!$H$10:$H$446,PO!CG$2,Pechatqa!$D$10:$D$446,PO!$B131)</f>
        <v>0</v>
      </c>
      <c r="CH131" s="113">
        <f>COUNTIFS(Pechatqa!$G$10:$G$446,$CF$1,Pechatqa!$H$10:$H$446,PO!CH$2,Pechatqa!$D$10:$D$446,PO!$B131)</f>
        <v>0</v>
      </c>
      <c r="CI131" s="113">
        <f>COUNTIFS(Pechatqa!$G$10:$G$446,$CF$1,Pechatqa!$H$10:$H$446,PO!CI$2,Pechatqa!$D$10:$D$446,PO!$B131)</f>
        <v>0</v>
      </c>
      <c r="CJ131" s="134">
        <f>COUNTIFS(Pechatqa!$G$10:$G$446,$CF$1,Pechatqa!$H$10:$H$446,PO!CJ$2,Pechatqa!$D$10:$D$446,PO!$B131)</f>
        <v>0</v>
      </c>
      <c r="CK131" s="113">
        <f>COUNTIFS(Pechatqa!$G$10:$G$446,$CF$1,Pechatqa!$H$10:$H$446,PO!CK$2,Pechatqa!$D$10:$D$446,PO!$B131)</f>
        <v>0</v>
      </c>
      <c r="CL131" s="113">
        <f>COUNTIFS(Pechatqa!$G$10:$G$446,$CF$1,Pechatqa!$H$10:$H$446,PO!CL$2,Pechatqa!$D$10:$D$446,PO!$B131)</f>
        <v>0</v>
      </c>
      <c r="CM131" s="134">
        <f>COUNTIFS(Pechatqa!$G$10:$G$446,$CF$1,Pechatqa!$H$10:$H$446,PO!CM$2,Pechatqa!$D$10:$D$446,PO!$B131)</f>
        <v>0</v>
      </c>
      <c r="CN131" s="114">
        <f>COUNTIFS(Pechatqa!$G$10:$G$446,$CF$1,Pechatqa!$H$10:$H$446,PO!CN$2,Pechatqa!$D$10:$D$446,PO!$B131)</f>
        <v>0</v>
      </c>
      <c r="CO131" s="112">
        <f>COUNTIFS(Pechatqa!$G$10:$G$446,$CO$1,Pechatqa!$H$10:$H$446,PO!CO$2,Pechatqa!$D$10:$D$446,PO!$B131)</f>
        <v>0</v>
      </c>
      <c r="CP131" s="134">
        <f>COUNTIFS(Pechatqa!$G$10:$G$446,$CO$1,Pechatqa!$H$10:$H$446,PO!CP$2,Pechatqa!$D$10:$D$446,PO!$B131)</f>
        <v>0</v>
      </c>
      <c r="CQ131" s="113">
        <f>COUNTIFS(Pechatqa!$G$10:$G$446,$CO$1,Pechatqa!$H$10:$H$446,PO!CQ$2,Pechatqa!$D$10:$D$446,PO!$B131)</f>
        <v>0</v>
      </c>
      <c r="CR131" s="113">
        <f>COUNTIFS(Pechatqa!$G$10:$G$446,$CO$1,Pechatqa!$H$10:$H$446,PO!CR$2,Pechatqa!$D$10:$D$446,PO!$B131)</f>
        <v>0</v>
      </c>
      <c r="CS131" s="134">
        <f>COUNTIFS(Pechatqa!$G$10:$G$446,$CO$1,Pechatqa!$H$10:$H$446,PO!CS$2,Pechatqa!$D$10:$D$446,PO!$B131)</f>
        <v>0</v>
      </c>
      <c r="CT131" s="113">
        <f>COUNTIFS(Pechatqa!$G$10:$G$446,$CO$1,Pechatqa!$H$10:$H$446,PO!CT$2,Pechatqa!$D$10:$D$446,PO!$B131)</f>
        <v>0</v>
      </c>
      <c r="CU131" s="113">
        <f>COUNTIFS(Pechatqa!$G$10:$G$446,$CO$1,Pechatqa!$H$10:$H$446,PO!CU$2,Pechatqa!$D$10:$D$446,PO!$B131)</f>
        <v>0</v>
      </c>
      <c r="CV131" s="134">
        <f>COUNTIFS(Pechatqa!$G$10:$G$446,$CO$1,Pechatqa!$H$10:$H$446,PO!CV$2,Pechatqa!$D$10:$D$446,PO!$B131)</f>
        <v>0</v>
      </c>
      <c r="CW131" s="114">
        <f>COUNTIFS(Pechatqa!$G$10:$G$446,$CO$1,Pechatqa!$H$10:$H$446,PO!CW$2,Pechatqa!$D$10:$D$446,PO!$B131)</f>
        <v>0</v>
      </c>
      <c r="CX131" s="135">
        <f>COUNTIFS(Pechatqa!$G$10:$G$446,$CX$1,Pechatqa!$H$10:$H$446,PO!CX$2,Pechatqa!$D$10:$D$446,PO!$B131)</f>
        <v>0</v>
      </c>
      <c r="CY131" s="134">
        <f>COUNTIFS(Pechatqa!$G$10:$G$446,$CX$1,Pechatqa!$H$10:$H$446,PO!CY$2,Pechatqa!$D$10:$D$446,PO!$B131)</f>
        <v>0</v>
      </c>
      <c r="CZ131" s="113">
        <f>COUNTIFS(Pechatqa!$G$10:$G$446,$CX$1,Pechatqa!$H$10:$H$446,PO!CZ$2,Pechatqa!$D$10:$D$446,PO!$B131)</f>
        <v>0</v>
      </c>
      <c r="DA131" s="113">
        <f>COUNTIFS(Pechatqa!$G$10:$G$446,$CX$1,Pechatqa!$H$10:$H$446,PO!DA$2,Pechatqa!$D$10:$D$446,PO!$B131)</f>
        <v>0</v>
      </c>
      <c r="DB131" s="134">
        <f>COUNTIFS(Pechatqa!$G$10:$G$446,$CX$1,Pechatqa!$H$10:$H$446,PO!DB$2,Pechatqa!$D$10:$D$446,PO!$B131)</f>
        <v>0</v>
      </c>
      <c r="DC131" s="113">
        <f>COUNTIFS(Pechatqa!$G$10:$G$446,$CX$1,Pechatqa!$H$10:$H$446,PO!DC$2,Pechatqa!$D$10:$D$446,PO!$B131)</f>
        <v>0</v>
      </c>
      <c r="DD131" s="113">
        <f>COUNTIFS(Pechatqa!$G$10:$G$446,$CX$1,Pechatqa!$H$10:$H$446,PO!DD$2,Pechatqa!$D$10:$D$446,PO!$B131)</f>
        <v>0</v>
      </c>
      <c r="DE131" s="134">
        <f>COUNTIFS(Pechatqa!$G$10:$G$446,$CX$1,Pechatqa!$H$10:$H$446,PO!DE$2,Pechatqa!$D$10:$D$446,PO!$B131)</f>
        <v>0</v>
      </c>
      <c r="DF131" s="114">
        <f>COUNTIFS(Pechatqa!$G$10:$G$446,$CX$1,Pechatqa!$H$10:$H$446,PO!DF$2,Pechatqa!$D$10:$D$446,PO!$B131)</f>
        <v>0</v>
      </c>
    </row>
    <row r="132" spans="1:110" ht="15" thickTop="1" x14ac:dyDescent="0.2"/>
  </sheetData>
  <autoFilter ref="A2:DF2" xr:uid="{5FA546DF-FB26-4A41-8A22-DB83335A9C89}"/>
  <mergeCells count="12">
    <mergeCell ref="CX1:DF1"/>
    <mergeCell ref="C1:K1"/>
    <mergeCell ref="L1:T1"/>
    <mergeCell ref="U1:AC1"/>
    <mergeCell ref="AD1:AL1"/>
    <mergeCell ref="AM1:AU1"/>
    <mergeCell ref="AV1:BD1"/>
    <mergeCell ref="BE1:BM1"/>
    <mergeCell ref="BN1:BV1"/>
    <mergeCell ref="BW1:CE1"/>
    <mergeCell ref="CF1:CN1"/>
    <mergeCell ref="CO1:CW1"/>
  </mergeCells>
  <conditionalFormatting sqref="B3:B52">
    <cfRule type="duplicateValues" dxfId="4" priority="6"/>
  </conditionalFormatting>
  <conditionalFormatting sqref="C3:DF131">
    <cfRule type="cellIs" dxfId="3" priority="1" operator="greaterThanOrEqual">
      <formula>1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F0453-56BF-44B4-AB26-8A8C7DC0163F}">
  <dimension ref="C1:D130"/>
  <sheetViews>
    <sheetView zoomScale="85" zoomScaleNormal="85" workbookViewId="0">
      <selection activeCell="C1" sqref="C1"/>
    </sheetView>
  </sheetViews>
  <sheetFormatPr defaultRowHeight="15" x14ac:dyDescent="0.25"/>
  <cols>
    <col min="3" max="3" width="19.7109375" bestFit="1" customWidth="1"/>
    <col min="4" max="4" width="18.85546875" bestFit="1" customWidth="1"/>
  </cols>
  <sheetData>
    <row r="1" spans="3:4" ht="15.75" thickBot="1" x14ac:dyDescent="0.3"/>
    <row r="2" spans="3:4" ht="15.75" thickTop="1" x14ac:dyDescent="0.25">
      <c r="C2" s="34" t="s">
        <v>514</v>
      </c>
      <c r="D2" s="5" t="s">
        <v>37</v>
      </c>
    </row>
    <row r="3" spans="3:4" x14ac:dyDescent="0.25">
      <c r="C3" s="6" t="s">
        <v>434</v>
      </c>
      <c r="D3" s="5" t="s">
        <v>127</v>
      </c>
    </row>
    <row r="4" spans="3:4" x14ac:dyDescent="0.25">
      <c r="C4" s="6" t="s">
        <v>436</v>
      </c>
      <c r="D4" s="5" t="s">
        <v>33</v>
      </c>
    </row>
    <row r="5" spans="3:4" x14ac:dyDescent="0.25">
      <c r="C5" s="6" t="s">
        <v>501</v>
      </c>
      <c r="D5" s="5" t="s">
        <v>33</v>
      </c>
    </row>
    <row r="6" spans="3:4" x14ac:dyDescent="0.25">
      <c r="C6" s="6" t="s">
        <v>508</v>
      </c>
      <c r="D6" s="5" t="s">
        <v>33</v>
      </c>
    </row>
    <row r="7" spans="3:4" x14ac:dyDescent="0.25">
      <c r="C7" s="19" t="s">
        <v>331</v>
      </c>
      <c r="D7" s="5" t="s">
        <v>54</v>
      </c>
    </row>
    <row r="8" spans="3:4" ht="15.75" thickBot="1" x14ac:dyDescent="0.3">
      <c r="C8" s="39" t="s">
        <v>177</v>
      </c>
      <c r="D8" s="5"/>
    </row>
    <row r="9" spans="3:4" ht="15.75" thickTop="1" x14ac:dyDescent="0.25">
      <c r="C9" s="34" t="s">
        <v>211</v>
      </c>
      <c r="D9" s="15"/>
    </row>
    <row r="10" spans="3:4" x14ac:dyDescent="0.25">
      <c r="C10" s="6" t="s">
        <v>318</v>
      </c>
      <c r="D10" s="5" t="s">
        <v>54</v>
      </c>
    </row>
    <row r="11" spans="3:4" x14ac:dyDescent="0.25">
      <c r="C11" s="57" t="s">
        <v>352</v>
      </c>
      <c r="D11" s="5" t="s">
        <v>54</v>
      </c>
    </row>
    <row r="12" spans="3:4" x14ac:dyDescent="0.25">
      <c r="C12" s="6" t="s">
        <v>215</v>
      </c>
      <c r="D12" s="5"/>
    </row>
    <row r="13" spans="3:4" x14ac:dyDescent="0.25">
      <c r="C13" s="6" t="s">
        <v>233</v>
      </c>
      <c r="D13" s="5"/>
    </row>
    <row r="14" spans="3:4" x14ac:dyDescent="0.25">
      <c r="C14" s="6" t="s">
        <v>394</v>
      </c>
      <c r="D14" s="5" t="s">
        <v>33</v>
      </c>
    </row>
    <row r="15" spans="3:4" x14ac:dyDescent="0.25">
      <c r="C15" s="6" t="s">
        <v>500</v>
      </c>
      <c r="D15" s="5" t="s">
        <v>33</v>
      </c>
    </row>
    <row r="16" spans="3:4" ht="15.75" thickBot="1" x14ac:dyDescent="0.3">
      <c r="C16" s="39" t="s">
        <v>409</v>
      </c>
      <c r="D16" s="5" t="s">
        <v>127</v>
      </c>
    </row>
    <row r="17" spans="3:4" ht="16.5" thickTop="1" thickBot="1" x14ac:dyDescent="0.3">
      <c r="C17" s="34" t="s">
        <v>203</v>
      </c>
      <c r="D17" s="5"/>
    </row>
    <row r="18" spans="3:4" ht="15.75" thickTop="1" x14ac:dyDescent="0.25">
      <c r="C18" s="34" t="s">
        <v>199</v>
      </c>
      <c r="D18" s="5"/>
    </row>
    <row r="19" spans="3:4" x14ac:dyDescent="0.25">
      <c r="C19" s="57" t="s">
        <v>321</v>
      </c>
      <c r="D19" s="5" t="s">
        <v>54</v>
      </c>
    </row>
    <row r="20" spans="3:4" ht="15.75" thickBot="1" x14ac:dyDescent="0.3">
      <c r="C20" s="60" t="s">
        <v>354</v>
      </c>
      <c r="D20" s="5" t="s">
        <v>54</v>
      </c>
    </row>
    <row r="21" spans="3:4" ht="15.75" thickTop="1" x14ac:dyDescent="0.25">
      <c r="C21" s="6" t="s">
        <v>453</v>
      </c>
      <c r="D21" s="5" t="s">
        <v>37</v>
      </c>
    </row>
    <row r="22" spans="3:4" x14ac:dyDescent="0.25">
      <c r="C22" s="6" t="s">
        <v>420</v>
      </c>
      <c r="D22" s="5" t="s">
        <v>127</v>
      </c>
    </row>
    <row r="23" spans="3:4" x14ac:dyDescent="0.25">
      <c r="C23" s="6" t="s">
        <v>179</v>
      </c>
      <c r="D23" s="5"/>
    </row>
    <row r="24" spans="3:4" ht="15.75" thickBot="1" x14ac:dyDescent="0.3">
      <c r="C24" s="39" t="s">
        <v>397</v>
      </c>
      <c r="D24" s="5" t="s">
        <v>128</v>
      </c>
    </row>
    <row r="25" spans="3:4" ht="15.75" thickTop="1" x14ac:dyDescent="0.25">
      <c r="C25" s="34" t="s">
        <v>470</v>
      </c>
      <c r="D25" s="5" t="s">
        <v>33</v>
      </c>
    </row>
    <row r="26" spans="3:4" x14ac:dyDescent="0.25">
      <c r="C26" s="6" t="s">
        <v>476</v>
      </c>
      <c r="D26" s="5" t="s">
        <v>54</v>
      </c>
    </row>
    <row r="27" spans="3:4" x14ac:dyDescent="0.25">
      <c r="C27" s="6" t="s">
        <v>484</v>
      </c>
      <c r="D27" s="5" t="s">
        <v>54</v>
      </c>
    </row>
    <row r="28" spans="3:4" x14ac:dyDescent="0.25">
      <c r="C28" s="19" t="s">
        <v>343</v>
      </c>
      <c r="D28" s="5" t="s">
        <v>54</v>
      </c>
    </row>
    <row r="29" spans="3:4" x14ac:dyDescent="0.25">
      <c r="C29" s="19" t="s">
        <v>174</v>
      </c>
      <c r="D29" s="5"/>
    </row>
    <row r="30" spans="3:4" x14ac:dyDescent="0.25">
      <c r="C30" s="6" t="s">
        <v>210</v>
      </c>
      <c r="D30" s="5" t="s">
        <v>37</v>
      </c>
    </row>
    <row r="31" spans="3:4" x14ac:dyDescent="0.25">
      <c r="C31" s="6" t="s">
        <v>460</v>
      </c>
      <c r="D31" s="5" t="s">
        <v>37</v>
      </c>
    </row>
    <row r="32" spans="3:4" ht="15.75" thickBot="1" x14ac:dyDescent="0.3">
      <c r="C32" s="39" t="s">
        <v>499</v>
      </c>
      <c r="D32" s="5" t="s">
        <v>37</v>
      </c>
    </row>
    <row r="33" spans="3:4" ht="15.75" thickTop="1" x14ac:dyDescent="0.25">
      <c r="C33" s="34" t="s">
        <v>201</v>
      </c>
      <c r="D33" s="5"/>
    </row>
    <row r="34" spans="3:4" x14ac:dyDescent="0.25">
      <c r="C34" s="6" t="s">
        <v>181</v>
      </c>
      <c r="D34" s="5" t="s">
        <v>37</v>
      </c>
    </row>
    <row r="35" spans="3:4" x14ac:dyDescent="0.25">
      <c r="C35" s="6" t="s">
        <v>214</v>
      </c>
      <c r="D35" s="5"/>
    </row>
    <row r="36" spans="3:4" x14ac:dyDescent="0.25">
      <c r="C36" s="57" t="s">
        <v>361</v>
      </c>
      <c r="D36" s="5" t="s">
        <v>33</v>
      </c>
    </row>
    <row r="37" spans="3:4" x14ac:dyDescent="0.25">
      <c r="C37" s="6" t="s">
        <v>367</v>
      </c>
      <c r="D37" s="5" t="s">
        <v>33</v>
      </c>
    </row>
    <row r="38" spans="3:4" x14ac:dyDescent="0.25">
      <c r="C38" s="6" t="s">
        <v>212</v>
      </c>
      <c r="D38" s="5" t="s">
        <v>33</v>
      </c>
    </row>
    <row r="39" spans="3:4" x14ac:dyDescent="0.25">
      <c r="C39" s="6" t="s">
        <v>231</v>
      </c>
      <c r="D39" s="5" t="s">
        <v>33</v>
      </c>
    </row>
    <row r="40" spans="3:4" ht="15.75" thickBot="1" x14ac:dyDescent="0.3">
      <c r="C40" s="60" t="s">
        <v>362</v>
      </c>
      <c r="D40" s="5" t="s">
        <v>33</v>
      </c>
    </row>
    <row r="41" spans="3:4" ht="15.75" thickTop="1" x14ac:dyDescent="0.25">
      <c r="C41" s="34" t="s">
        <v>393</v>
      </c>
      <c r="D41" s="5" t="s">
        <v>37</v>
      </c>
    </row>
    <row r="42" spans="3:4" x14ac:dyDescent="0.25">
      <c r="C42" s="57" t="s">
        <v>342</v>
      </c>
      <c r="D42" s="5" t="s">
        <v>127</v>
      </c>
    </row>
    <row r="43" spans="3:4" x14ac:dyDescent="0.25">
      <c r="C43" s="57" t="s">
        <v>350</v>
      </c>
      <c r="D43" s="5" t="s">
        <v>127</v>
      </c>
    </row>
    <row r="44" spans="3:4" x14ac:dyDescent="0.25">
      <c r="C44" s="57" t="s">
        <v>338</v>
      </c>
      <c r="D44" s="5" t="s">
        <v>127</v>
      </c>
    </row>
    <row r="45" spans="3:4" x14ac:dyDescent="0.25">
      <c r="C45" s="6" t="s">
        <v>428</v>
      </c>
      <c r="D45" s="5" t="s">
        <v>127</v>
      </c>
    </row>
    <row r="46" spans="3:4" x14ac:dyDescent="0.25">
      <c r="C46" s="6" t="s">
        <v>515</v>
      </c>
      <c r="D46" s="5" t="s">
        <v>37</v>
      </c>
    </row>
    <row r="47" spans="3:4" x14ac:dyDescent="0.25">
      <c r="C47" s="6" t="s">
        <v>530</v>
      </c>
      <c r="D47" s="5" t="s">
        <v>33</v>
      </c>
    </row>
    <row r="48" spans="3:4" ht="15.75" thickBot="1" x14ac:dyDescent="0.3">
      <c r="C48" s="39" t="s">
        <v>333</v>
      </c>
      <c r="D48" s="5" t="s">
        <v>127</v>
      </c>
    </row>
    <row r="49" spans="3:4" ht="16.5" thickTop="1" thickBot="1" x14ac:dyDescent="0.3">
      <c r="C49" s="62" t="s">
        <v>353</v>
      </c>
      <c r="D49" s="5" t="s">
        <v>127</v>
      </c>
    </row>
    <row r="50" spans="3:4" ht="15.75" thickTop="1" x14ac:dyDescent="0.25">
      <c r="C50" s="34" t="s">
        <v>379</v>
      </c>
      <c r="D50" s="5" t="s">
        <v>33</v>
      </c>
    </row>
    <row r="51" spans="3:4" ht="15.75" thickBot="1" x14ac:dyDescent="0.3">
      <c r="C51" s="39" t="s">
        <v>370</v>
      </c>
      <c r="D51" s="5" t="s">
        <v>33</v>
      </c>
    </row>
    <row r="52" spans="3:4" ht="16.5" thickTop="1" thickBot="1" x14ac:dyDescent="0.3">
      <c r="C52" s="6" t="s">
        <v>180</v>
      </c>
      <c r="D52" s="5"/>
    </row>
    <row r="53" spans="3:4" ht="15.75" thickTop="1" x14ac:dyDescent="0.25">
      <c r="C53" s="36" t="s">
        <v>204</v>
      </c>
      <c r="D53" s="5"/>
    </row>
    <row r="54" spans="3:4" x14ac:dyDescent="0.25">
      <c r="C54" s="57" t="s">
        <v>330</v>
      </c>
      <c r="D54" s="5" t="s">
        <v>33</v>
      </c>
    </row>
    <row r="55" spans="3:4" x14ac:dyDescent="0.25">
      <c r="C55" s="6" t="s">
        <v>369</v>
      </c>
      <c r="D55" s="5" t="s">
        <v>33</v>
      </c>
    </row>
    <row r="56" spans="3:4" x14ac:dyDescent="0.25">
      <c r="C56" s="19" t="s">
        <v>170</v>
      </c>
      <c r="D56" s="5"/>
    </row>
    <row r="57" spans="3:4" x14ac:dyDescent="0.25">
      <c r="C57" s="19" t="s">
        <v>329</v>
      </c>
      <c r="D57" s="5" t="s">
        <v>54</v>
      </c>
    </row>
    <row r="58" spans="3:4" x14ac:dyDescent="0.25">
      <c r="C58" s="19" t="s">
        <v>486</v>
      </c>
      <c r="D58" s="5" t="s">
        <v>54</v>
      </c>
    </row>
    <row r="59" spans="3:4" ht="15.75" thickBot="1" x14ac:dyDescent="0.3">
      <c r="C59" s="39" t="s">
        <v>392</v>
      </c>
      <c r="D59" s="5" t="s">
        <v>33</v>
      </c>
    </row>
    <row r="60" spans="3:4" ht="15.75" thickTop="1" x14ac:dyDescent="0.25">
      <c r="C60" s="34" t="s">
        <v>389</v>
      </c>
      <c r="D60" s="5" t="s">
        <v>37</v>
      </c>
    </row>
    <row r="61" spans="3:4" x14ac:dyDescent="0.25">
      <c r="C61" s="6" t="s">
        <v>175</v>
      </c>
      <c r="D61" s="5" t="s">
        <v>54</v>
      </c>
    </row>
    <row r="62" spans="3:4" x14ac:dyDescent="0.25">
      <c r="C62" s="6" t="s">
        <v>412</v>
      </c>
      <c r="D62" s="5" t="s">
        <v>54</v>
      </c>
    </row>
    <row r="63" spans="3:4" x14ac:dyDescent="0.25">
      <c r="C63" s="6" t="s">
        <v>213</v>
      </c>
      <c r="D63" s="5"/>
    </row>
    <row r="64" spans="3:4" x14ac:dyDescent="0.25">
      <c r="C64" s="57" t="s">
        <v>359</v>
      </c>
      <c r="D64" s="5" t="s">
        <v>127</v>
      </c>
    </row>
    <row r="65" spans="3:4" ht="15.75" thickBot="1" x14ac:dyDescent="0.3">
      <c r="C65" s="19" t="s">
        <v>182</v>
      </c>
      <c r="D65" s="5"/>
    </row>
    <row r="66" spans="3:4" ht="16.5" thickTop="1" thickBot="1" x14ac:dyDescent="0.3">
      <c r="C66" s="34" t="s">
        <v>232</v>
      </c>
      <c r="D66" s="5"/>
    </row>
    <row r="67" spans="3:4" ht="15.75" thickTop="1" x14ac:dyDescent="0.25">
      <c r="C67" s="34" t="s">
        <v>497</v>
      </c>
      <c r="D67" s="5" t="s">
        <v>127</v>
      </c>
    </row>
    <row r="68" spans="3:4" x14ac:dyDescent="0.25">
      <c r="C68" s="6" t="s">
        <v>383</v>
      </c>
      <c r="D68" s="5" t="s">
        <v>127</v>
      </c>
    </row>
    <row r="69" spans="3:4" x14ac:dyDescent="0.25">
      <c r="C69" s="6" t="s">
        <v>183</v>
      </c>
      <c r="D69" s="5"/>
    </row>
    <row r="70" spans="3:4" x14ac:dyDescent="0.25">
      <c r="C70" s="6" t="s">
        <v>196</v>
      </c>
      <c r="D70" s="5"/>
    </row>
    <row r="71" spans="3:4" x14ac:dyDescent="0.25">
      <c r="C71" s="6" t="s">
        <v>522</v>
      </c>
      <c r="D71" s="5" t="s">
        <v>37</v>
      </c>
    </row>
    <row r="72" spans="3:4" x14ac:dyDescent="0.25">
      <c r="C72" s="6" t="s">
        <v>202</v>
      </c>
      <c r="D72" s="5"/>
    </row>
    <row r="73" spans="3:4" x14ac:dyDescent="0.25">
      <c r="C73" s="19" t="s">
        <v>205</v>
      </c>
      <c r="D73" s="5"/>
    </row>
    <row r="74" spans="3:4" x14ac:dyDescent="0.25">
      <c r="C74" s="6" t="s">
        <v>435</v>
      </c>
      <c r="D74" s="5" t="s">
        <v>33</v>
      </c>
    </row>
    <row r="75" spans="3:4" ht="15.75" thickBot="1" x14ac:dyDescent="0.3">
      <c r="C75" s="60" t="s">
        <v>332</v>
      </c>
      <c r="D75" s="5" t="s">
        <v>127</v>
      </c>
    </row>
    <row r="76" spans="3:4" ht="16.5" thickTop="1" thickBot="1" x14ac:dyDescent="0.3">
      <c r="C76" s="57" t="s">
        <v>351</v>
      </c>
      <c r="D76" s="5" t="s">
        <v>127</v>
      </c>
    </row>
    <row r="77" spans="3:4" ht="15.75" thickTop="1" x14ac:dyDescent="0.25">
      <c r="C77" s="62" t="s">
        <v>346</v>
      </c>
      <c r="D77" s="5" t="s">
        <v>37</v>
      </c>
    </row>
    <row r="78" spans="3:4" x14ac:dyDescent="0.25">
      <c r="C78" s="6" t="s">
        <v>475</v>
      </c>
      <c r="D78" s="5" t="s">
        <v>54</v>
      </c>
    </row>
    <row r="79" spans="3:4" ht="15.75" thickBot="1" x14ac:dyDescent="0.3">
      <c r="C79" s="39" t="s">
        <v>485</v>
      </c>
      <c r="D79" s="5" t="s">
        <v>54</v>
      </c>
    </row>
    <row r="80" spans="3:4" ht="15.75" thickTop="1" x14ac:dyDescent="0.25">
      <c r="C80" s="6" t="s">
        <v>377</v>
      </c>
      <c r="D80" s="5" t="s">
        <v>33</v>
      </c>
    </row>
    <row r="81" spans="3:4" x14ac:dyDescent="0.25">
      <c r="C81" s="6" t="s">
        <v>378</v>
      </c>
      <c r="D81" s="5" t="s">
        <v>33</v>
      </c>
    </row>
    <row r="82" spans="3:4" x14ac:dyDescent="0.25">
      <c r="C82" s="6" t="s">
        <v>469</v>
      </c>
      <c r="D82" s="5" t="s">
        <v>33</v>
      </c>
    </row>
    <row r="83" spans="3:4" ht="15.75" thickBot="1" x14ac:dyDescent="0.3">
      <c r="C83" s="39" t="s">
        <v>498</v>
      </c>
      <c r="D83" s="5" t="s">
        <v>127</v>
      </c>
    </row>
    <row r="84" spans="3:4" ht="16.5" thickTop="1" thickBot="1" x14ac:dyDescent="0.3">
      <c r="C84" s="34" t="s">
        <v>429</v>
      </c>
      <c r="D84" s="5" t="s">
        <v>127</v>
      </c>
    </row>
    <row r="85" spans="3:4" ht="15.75" thickTop="1" x14ac:dyDescent="0.25">
      <c r="C85" s="62" t="s">
        <v>337</v>
      </c>
      <c r="D85" s="5" t="s">
        <v>54</v>
      </c>
    </row>
    <row r="86" spans="3:4" x14ac:dyDescent="0.25">
      <c r="C86" s="57" t="s">
        <v>364</v>
      </c>
      <c r="D86" s="5" t="s">
        <v>33</v>
      </c>
    </row>
    <row r="87" spans="3:4" x14ac:dyDescent="0.25">
      <c r="C87" s="6" t="s">
        <v>371</v>
      </c>
      <c r="D87" s="5" t="s">
        <v>33</v>
      </c>
    </row>
    <row r="88" spans="3:4" x14ac:dyDescent="0.25">
      <c r="C88" s="6" t="s">
        <v>454</v>
      </c>
      <c r="D88" s="5" t="s">
        <v>37</v>
      </c>
    </row>
    <row r="89" spans="3:4" x14ac:dyDescent="0.25">
      <c r="C89" s="6" t="s">
        <v>462</v>
      </c>
      <c r="D89" s="5" t="s">
        <v>37</v>
      </c>
    </row>
    <row r="90" spans="3:4" x14ac:dyDescent="0.25">
      <c r="C90" s="19" t="s">
        <v>444</v>
      </c>
      <c r="D90" s="5" t="s">
        <v>129</v>
      </c>
    </row>
    <row r="91" spans="3:4" x14ac:dyDescent="0.25">
      <c r="C91" s="6" t="s">
        <v>437</v>
      </c>
      <c r="D91" s="5" t="s">
        <v>33</v>
      </c>
    </row>
    <row r="92" spans="3:4" ht="15.75" thickBot="1" x14ac:dyDescent="0.3">
      <c r="C92" s="39" t="s">
        <v>445</v>
      </c>
      <c r="D92" s="5" t="s">
        <v>33</v>
      </c>
    </row>
    <row r="93" spans="3:4" ht="16.5" thickTop="1" thickBot="1" x14ac:dyDescent="0.3">
      <c r="C93" s="39" t="s">
        <v>452</v>
      </c>
      <c r="D93" s="5" t="s">
        <v>37</v>
      </c>
    </row>
    <row r="94" spans="3:4" ht="16.5" thickTop="1" thickBot="1" x14ac:dyDescent="0.3">
      <c r="C94" s="34" t="s">
        <v>461</v>
      </c>
      <c r="D94" s="5" t="s">
        <v>37</v>
      </c>
    </row>
    <row r="95" spans="3:4" ht="15.75" thickTop="1" x14ac:dyDescent="0.25">
      <c r="C95" s="62" t="s">
        <v>328</v>
      </c>
      <c r="D95" s="5" t="s">
        <v>54</v>
      </c>
    </row>
    <row r="96" spans="3:4" x14ac:dyDescent="0.25">
      <c r="C96" s="6" t="s">
        <v>413</v>
      </c>
      <c r="D96" s="5" t="s">
        <v>54</v>
      </c>
    </row>
    <row r="97" spans="3:4" x14ac:dyDescent="0.25">
      <c r="C97" s="6" t="s">
        <v>173</v>
      </c>
      <c r="D97" s="5"/>
    </row>
    <row r="98" spans="3:4" x14ac:dyDescent="0.25">
      <c r="C98" s="57" t="s">
        <v>319</v>
      </c>
      <c r="D98" s="5" t="s">
        <v>127</v>
      </c>
    </row>
    <row r="99" spans="3:4" x14ac:dyDescent="0.25">
      <c r="C99" s="6" t="s">
        <v>474</v>
      </c>
      <c r="D99" s="5" t="s">
        <v>127</v>
      </c>
    </row>
    <row r="100" spans="3:4" x14ac:dyDescent="0.25">
      <c r="C100" s="6" t="s">
        <v>491</v>
      </c>
      <c r="D100" s="5" t="s">
        <v>127</v>
      </c>
    </row>
    <row r="101" spans="3:4" x14ac:dyDescent="0.25">
      <c r="C101" s="57" t="s">
        <v>349</v>
      </c>
      <c r="D101" s="5" t="s">
        <v>37</v>
      </c>
    </row>
    <row r="102" spans="3:4" x14ac:dyDescent="0.25">
      <c r="C102" s="19" t="s">
        <v>443</v>
      </c>
      <c r="D102" s="5" t="s">
        <v>129</v>
      </c>
    </row>
    <row r="103" spans="3:4" ht="15.75" thickBot="1" x14ac:dyDescent="0.3">
      <c r="C103" s="39" t="s">
        <v>172</v>
      </c>
      <c r="D103" s="5"/>
    </row>
    <row r="104" spans="3:4" ht="15.75" thickTop="1" x14ac:dyDescent="0.25">
      <c r="C104" s="34" t="s">
        <v>517</v>
      </c>
      <c r="D104" s="5" t="s">
        <v>37</v>
      </c>
    </row>
    <row r="105" spans="3:4" x14ac:dyDescent="0.25">
      <c r="C105" s="6" t="s">
        <v>523</v>
      </c>
      <c r="D105" s="5" t="s">
        <v>37</v>
      </c>
    </row>
    <row r="106" spans="3:4" x14ac:dyDescent="0.25">
      <c r="C106" s="6" t="s">
        <v>506</v>
      </c>
      <c r="D106" s="5" t="s">
        <v>37</v>
      </c>
    </row>
    <row r="107" spans="3:4" x14ac:dyDescent="0.25">
      <c r="C107" s="6" t="s">
        <v>507</v>
      </c>
      <c r="D107" s="5" t="s">
        <v>37</v>
      </c>
    </row>
    <row r="108" spans="3:4" x14ac:dyDescent="0.25">
      <c r="C108" s="57" t="s">
        <v>320</v>
      </c>
      <c r="D108" s="5" t="s">
        <v>33</v>
      </c>
    </row>
    <row r="109" spans="3:4" x14ac:dyDescent="0.25">
      <c r="C109" s="6" t="s">
        <v>403</v>
      </c>
      <c r="D109" s="5" t="s">
        <v>127</v>
      </c>
    </row>
    <row r="110" spans="3:4" ht="15.75" thickBot="1" x14ac:dyDescent="0.3">
      <c r="C110" s="39" t="s">
        <v>410</v>
      </c>
      <c r="D110" s="5" t="s">
        <v>127</v>
      </c>
    </row>
    <row r="111" spans="3:4" ht="15.75" thickTop="1" x14ac:dyDescent="0.25">
      <c r="C111" s="57" t="s">
        <v>336</v>
      </c>
      <c r="D111" s="5" t="s">
        <v>33</v>
      </c>
    </row>
    <row r="112" spans="3:4" ht="15.75" thickBot="1" x14ac:dyDescent="0.3">
      <c r="C112" s="60" t="s">
        <v>363</v>
      </c>
      <c r="D112" s="5" t="s">
        <v>33</v>
      </c>
    </row>
    <row r="113" spans="3:4" ht="16.5" thickTop="1" thickBot="1" x14ac:dyDescent="0.3">
      <c r="C113" s="34" t="s">
        <v>421</v>
      </c>
      <c r="D113" s="5" t="s">
        <v>127</v>
      </c>
    </row>
    <row r="114" spans="3:4" ht="15.75" thickTop="1" x14ac:dyDescent="0.25">
      <c r="C114" s="34" t="s">
        <v>487</v>
      </c>
      <c r="D114" s="5" t="s">
        <v>127</v>
      </c>
    </row>
    <row r="115" spans="3:4" x14ac:dyDescent="0.25">
      <c r="C115" s="6" t="s">
        <v>176</v>
      </c>
      <c r="D115" s="5" t="s">
        <v>128</v>
      </c>
    </row>
    <row r="116" spans="3:4" x14ac:dyDescent="0.25">
      <c r="C116" s="6" t="s">
        <v>400</v>
      </c>
      <c r="D116" s="5" t="s">
        <v>128</v>
      </c>
    </row>
    <row r="117" spans="3:4" x14ac:dyDescent="0.25">
      <c r="C117" s="6" t="s">
        <v>171</v>
      </c>
      <c r="D117" s="5" t="s">
        <v>37</v>
      </c>
    </row>
    <row r="118" spans="3:4" x14ac:dyDescent="0.25">
      <c r="C118" s="6" t="s">
        <v>178</v>
      </c>
      <c r="D118" s="5" t="s">
        <v>37</v>
      </c>
    </row>
    <row r="119" spans="3:4" x14ac:dyDescent="0.25">
      <c r="C119" s="6" t="s">
        <v>427</v>
      </c>
      <c r="D119" s="5" t="s">
        <v>127</v>
      </c>
    </row>
    <row r="120" spans="3:4" x14ac:dyDescent="0.25">
      <c r="C120" s="6" t="s">
        <v>430</v>
      </c>
      <c r="D120" s="5" t="s">
        <v>127</v>
      </c>
    </row>
    <row r="121" spans="3:4" ht="15.75" thickBot="1" x14ac:dyDescent="0.3">
      <c r="C121" s="39" t="s">
        <v>401</v>
      </c>
      <c r="D121" s="5" t="s">
        <v>37</v>
      </c>
    </row>
    <row r="122" spans="3:4" ht="15.75" thickTop="1" x14ac:dyDescent="0.25">
      <c r="C122" s="34" t="s">
        <v>198</v>
      </c>
      <c r="D122" s="5"/>
    </row>
    <row r="123" spans="3:4" x14ac:dyDescent="0.25">
      <c r="C123" s="6" t="s">
        <v>385</v>
      </c>
      <c r="D123" s="5" t="s">
        <v>33</v>
      </c>
    </row>
    <row r="124" spans="3:4" x14ac:dyDescent="0.25">
      <c r="C124" s="6" t="s">
        <v>197</v>
      </c>
      <c r="D124" s="5" t="s">
        <v>37</v>
      </c>
    </row>
    <row r="125" spans="3:4" ht="15.75" thickBot="1" x14ac:dyDescent="0.3">
      <c r="C125" s="39" t="s">
        <v>384</v>
      </c>
      <c r="D125" s="5" t="s">
        <v>33</v>
      </c>
    </row>
    <row r="126" spans="3:4" ht="15.75" thickTop="1" x14ac:dyDescent="0.25">
      <c r="C126" s="6" t="s">
        <v>234</v>
      </c>
      <c r="D126" s="5"/>
    </row>
    <row r="127" spans="3:4" x14ac:dyDescent="0.25">
      <c r="C127" s="6" t="s">
        <v>411</v>
      </c>
      <c r="D127" s="5" t="s">
        <v>54</v>
      </c>
    </row>
    <row r="128" spans="3:4" ht="15.75" thickBot="1" x14ac:dyDescent="0.3">
      <c r="C128" s="43" t="s">
        <v>368</v>
      </c>
      <c r="D128" s="5" t="s">
        <v>33</v>
      </c>
    </row>
    <row r="129" spans="3:4" ht="15.75" thickTop="1" x14ac:dyDescent="0.25">
      <c r="C129" s="6" t="s">
        <v>200</v>
      </c>
      <c r="D129" s="5"/>
    </row>
    <row r="130" spans="3:4" x14ac:dyDescent="0.25">
      <c r="C130" s="19" t="s">
        <v>446</v>
      </c>
      <c r="D130" s="5" t="s">
        <v>129</v>
      </c>
    </row>
  </sheetData>
  <autoFilter ref="C1:D133" xr:uid="{AEAF0453-56BF-44B4-AB26-8A8C7DC0163F}">
    <sortState xmlns:xlrd2="http://schemas.microsoft.com/office/spreadsheetml/2017/richdata2" ref="C2:D133">
      <sortCondition ref="C1:C133"/>
    </sortState>
  </autoFilter>
  <conditionalFormatting sqref="C443:D1048576 C1:D130">
    <cfRule type="duplicateValues" dxfId="2" priority="1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Лист1</vt:lpstr>
      <vt:lpstr>Tastiyiqlatiwga</vt:lpstr>
      <vt:lpstr>Pechatqa</vt:lpstr>
      <vt:lpstr>Formula tekseriw</vt:lpstr>
      <vt:lpstr>JQ Formasi</vt:lpstr>
      <vt:lpstr>Лист5</vt:lpstr>
      <vt:lpstr>Auditoriya</vt:lpstr>
      <vt:lpstr>PO</vt:lpstr>
      <vt:lpstr>Лист4</vt:lpstr>
      <vt:lpstr>Лист2</vt:lpstr>
      <vt:lpstr>Pechatqa!Заголовки_для_печати</vt:lpstr>
      <vt:lpstr>Tastiyiqlatiwga!Заголовки_для_печати</vt:lpstr>
      <vt:lpstr>Pechatqa!Область_печати</vt:lpstr>
      <vt:lpstr>Tastiyiqlatiwga!Область_печати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Shavkat Eshmuratov</dc:creator>
  <cp:lastModifiedBy>User</cp:lastModifiedBy>
  <cp:lastPrinted>2025-01-09T07:00:59Z</cp:lastPrinted>
  <dcterms:created xsi:type="dcterms:W3CDTF">2024-11-20T05:09:18Z</dcterms:created>
  <dcterms:modified xsi:type="dcterms:W3CDTF">2025-01-11T14:36:51Z</dcterms:modified>
</cp:coreProperties>
</file>